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FuentesAplicaciones\Modifica excels Antonio\Creaexcels\Creaexcels\bin\Debug\Modificados\"/>
    </mc:Choice>
  </mc:AlternateContent>
  <xr:revisionPtr revIDLastSave="0" documentId="13_ncr:1_{E6ABF99D-3DB2-4D2A-A843-74B8FAA87229}" xr6:coauthVersionLast="47" xr6:coauthVersionMax="47" xr10:uidLastSave="{00000000-0000-0000-0000-000000000000}"/>
  <bookViews>
    <workbookView xWindow="-120" yWindow="-120" windowWidth="29040" windowHeight="16440" tabRatio="795" xr2:uid="{00000000-000D-0000-FFFF-FFFF00000000}"/>
  </bookViews>
  <sheets>
    <sheet name="2.9" sheetId="86" r:id="rId1"/>
    <sheet name="Mapa 2.9" sheetId="87" r:id="rId2"/>
  </sheets>
  <externalReferences>
    <externalReference r:id="rId3"/>
  </externalReferences>
  <definedNames>
    <definedName name="_xlnm.Print_Area" localSheetId="0">'2.9'!$A$1:$D$32</definedName>
    <definedName name="_xlnm.Print_Area" localSheetId="1">'Mapa 2.9'!$A$1:$F$26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7" l="1"/>
  <c r="D29" i="86"/>
  <c r="D28" i="86"/>
  <c r="D27" i="86"/>
  <c r="D26" i="86"/>
  <c r="D25" i="86"/>
  <c r="D24" i="86"/>
  <c r="D23" i="86"/>
  <c r="D22" i="86"/>
  <c r="D21" i="86"/>
  <c r="D20" i="86"/>
  <c r="D19" i="86"/>
  <c r="D18" i="86"/>
  <c r="D17" i="86"/>
  <c r="D16" i="86"/>
  <c r="D15" i="86"/>
  <c r="D14" i="86"/>
  <c r="D13" i="86"/>
  <c r="D12" i="86"/>
  <c r="D11" i="86"/>
</calcChain>
</file>

<file path=xl/sharedStrings.xml><?xml version="1.0" encoding="utf-8"?>
<sst xmlns="http://schemas.openxmlformats.org/spreadsheetml/2006/main" count="29" uniqueCount="29">
  <si>
    <t>2.9.</t>
  </si>
  <si>
    <t>Gasto total medio anual de los hogares</t>
  </si>
  <si>
    <t>Año 2024</t>
  </si>
  <si>
    <t>Gasto por hogar (Euros)</t>
  </si>
  <si>
    <t>Gasto por persona</t>
  </si>
  <si>
    <t>Valor (Euros)</t>
  </si>
  <si>
    <t>Índice
España=100</t>
  </si>
  <si>
    <t>ESPAÑA</t>
  </si>
  <si>
    <t>Andalucía</t>
  </si>
  <si>
    <t>Aragón</t>
  </si>
  <si>
    <t>Asturias (Principado de)</t>
  </si>
  <si>
    <t>Balears (Illes)</t>
  </si>
  <si>
    <t>Canarias</t>
  </si>
  <si>
    <t>Cantabria</t>
  </si>
  <si>
    <t>Castilla y León</t>
  </si>
  <si>
    <t>Castilla-La Mancha</t>
  </si>
  <si>
    <t>Cataluña</t>
  </si>
  <si>
    <t>Comunitat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</si>
  <si>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</si>
  <si>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</si>
  <si>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</si>
  <si>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</si>
  <si>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</si>
  <si>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</si>
  <si>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</si>
  <si>
    <t>Ceuta</t>
  </si>
  <si>
    <t>Melilla</t>
  </si>
  <si>
    <t>Fuente: INE. Encuesta de Presupuestos Familiares. Base 2006.</t>
  </si>
  <si>
    <t>Índice de gasto total medio por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</si>
</sst>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8">
    <xf numFmtId="0" fontId="0" fillId="0" borderId="0" xfId="0"/>
    <xf numFmtId="0" fontId="3" fillId="2" borderId="0" xfId="1" applyFont="1" applyFill="1"/>
    <xf numFmtId="0" fontId="3" fillId="0" borderId="0" xfId="1" applyFont="1"/>
    <xf numFmtId="164" fontId="3" fillId="0" borderId="0" xfId="1" applyNumberFormat="1" applyFont="1"/>
    <xf numFmtId="0" fontId="4" fillId="0" borderId="0" xfId="1" applyFont="1"/>
    <xf numFmtId="0" fontId="5" fillId="0" borderId="0" xfId="1" applyFont="1"/>
    <xf numFmtId="0" fontId="6" fillId="0" borderId="0" xfId="1" applyFont="1"/>
    <xf numFmtId="0" fontId="5" fillId="0" borderId="1" xfId="1" applyFont="1" applyBorder="1" applyAlignment="1">
      <alignment horizontal="center"/>
    </xf>
    <xf numFmtId="2" fontId="7" fillId="0" borderId="1" xfId="1" applyNumberFormat="1" applyFont="1" applyBorder="1" applyAlignment="1">
      <alignment horizontal="center" wrapText="1"/>
    </xf>
    <xf numFmtId="3" fontId="6" fillId="0" borderId="0" xfId="1" applyNumberFormat="1" applyFont="1"/>
    <xf numFmtId="2" fontId="8" fillId="0" borderId="0" xfId="1" applyNumberFormat="1" applyFont="1"/>
    <xf numFmtId="3" fontId="5" fillId="0" borderId="0" xfId="1" applyNumberFormat="1" applyFont="1"/>
    <xf numFmtId="2" fontId="7" fillId="0" borderId="0" xfId="1" applyNumberFormat="1" applyFont="1" applyAlignment="1">
      <alignment horizontal="right"/>
    </xf>
    <xf numFmtId="2" fontId="8" fillId="0" borderId="0" xfId="1" applyNumberFormat="1" applyFont="1" applyAlignment="1">
      <alignment horizontal="right"/>
    </xf>
    <xf numFmtId="0" fontId="5" fillId="0" borderId="4" xfId="1" applyFont="1" applyBorder="1"/>
    <xf numFmtId="0" fontId="6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 wrapText="1"/>
    </xf>
    <xf numFmtId="0" fontId="5" fillId="0" borderId="3" xfId="1" applyFont="1" applyBorder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1" fillId="0" borderId="0" xfId="2"/>
    <xf numFmtId="0" fontId="5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2" applyFont="1" applyAlignment="1">
      <alignment horizontal="center"/>
    </xf>
    <xf numFmtId="0" fontId="9" fillId="0" borderId="0" xfId="2" applyFont="1"/>
    <xf numFmtId="0" fontId="4" fillId="0" borderId="0" xfId="2" applyFont="1"/>
    <xf numFmtId="0" fontId="10" fillId="0" borderId="0" xfId="2" applyFont="1"/>
    <xf numFmtId="0" fontId="6" fillId="0" borderId="0" xfId="2" applyFont="1"/>
  </cellXfs>
  <cellStyles count="3">
    <cellStyle name="Normal" xfId="0" builtinId="0"/>
    <cellStyle name="Normal 2" xfId="1" xr:uid="{CACC36D0-7C3F-4539-BB2B-CE3A5869E28C}"/>
    <cellStyle name="Normal 2 2" xfId="2" xr:uid="{228C7AB5-021C-4A77-A5C9-58EAF33863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66675</xdr:rowOff>
    </xdr:from>
    <xdr:to>
      <xdr:col>6</xdr:col>
      <xdr:colOff>828675</xdr:colOff>
      <xdr:row>31</xdr:row>
      <xdr:rowOff>85725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7EABC97-C945-4261-A095-81993D6A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6"/>
        <a:stretch>
          <a:fillRect/>
        </a:stretch>
      </xdr:blipFill>
      <xdr:spPr bwMode="auto">
        <a:xfrm>
          <a:off x="0" y="809625"/>
          <a:ext cx="6486525" cy="439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Originales/00-02.xlsx" TargetMode="External"/><Relationship Id="rId2" Type="http://schemas.openxmlformats.org/officeDocument/2006/relationships/externalLinkPath" Target="file:///C:\FuentesAplicaciones\Modifica%20excels%20Antonio\Creaexcels\Creaexcels\bin\Debug\Originales\00-02.xlsx" TargetMode="External"/><Relationship Id="rId1" Type="http://schemas.openxmlformats.org/officeDocument/2006/relationships/externalLinkPath" Target="/FuentesAplicaciones/Modifica%20excels%20Antonio/Creaexcels/Creaexcels/bin/Debug/Originales/00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2.1"/>
      <sheetName val="Mapa 2.1"/>
      <sheetName val="2.2"/>
      <sheetName val="Mapa 2.2"/>
      <sheetName val="2.3"/>
      <sheetName val="Mapa 2.3"/>
      <sheetName val="2.4"/>
      <sheetName val="Mapa 2.4"/>
      <sheetName val="2.5"/>
      <sheetName val="Mapa 2.5"/>
      <sheetName val="2.6"/>
      <sheetName val="Mapa 2.6"/>
      <sheetName val="2.7"/>
      <sheetName val="Mapa 2.7"/>
      <sheetName val="2.8"/>
      <sheetName val="Mapa 2.8"/>
      <sheetName val="2.9"/>
      <sheetName val="Mapa 2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A3" t="str">
            <v>Año 2024</v>
          </cell>
        </row>
      </sheetData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5C42A-795C-4959-95BE-6C678498355B}">
  <sheetPr>
    <pageSetUpPr fitToPage="1"/>
  </sheetPr>
  <dimension ref="A1:D32"/>
  <sheetViews>
    <sheetView showGridLines="0" tabSelected="1" zoomScale="85" zoomScaleNormal="85" workbookViewId="0">
      <selection activeCell="A6" sqref="A6:A7"/>
    </sheetView>
  </sheetViews>
  <sheetFormatPr baseColWidth="10" defaultColWidth="15.7109375" defaultRowHeight="13.15" customHeight="1" x14ac:dyDescent="0.2"/>
  <cols>
    <col min="1" max="1" width="25.7109375" style="5" customWidth="1"/>
    <col min="2" max="16384" width="15.7109375" style="5"/>
  </cols>
  <sheetData>
    <row r="1" spans="1:4" s="2" customFormat="1" ht="18" customHeight="1" x14ac:dyDescent="0.25">
      <c r="A1" s="1" t="s">
        <v>0</v>
      </c>
      <c r="C1" s="3"/>
    </row>
    <row r="2" spans="1:4" s="2" customFormat="1" ht="18" customHeight="1" x14ac:dyDescent="0.25">
      <c r="A2" s="2" t="s">
        <v>1</v>
      </c>
      <c r="C2" s="3"/>
    </row>
    <row r="3" spans="1:4" ht="15" customHeight="1" x14ac:dyDescent="0.25">
      <c r="A3" s="4" t="s">
        <v>2</v>
      </c>
    </row>
    <row r="4" spans="1:4" s="6" customFormat="1" ht="15" customHeight="1" x14ac:dyDescent="0.2"/>
    <row r="5" spans="1:4" s="6" customFormat="1" ht="15" customHeight="1" x14ac:dyDescent="0.2"/>
    <row r="6" spans="1:4" ht="15" customHeight="1" x14ac:dyDescent="0.2">
      <c r="A6" s="15"/>
      <c r="B6" s="16" t="s">
        <v>3</v>
      </c>
      <c r="C6" s="18" t="s">
        <v>4</v>
      </c>
      <c r="D6" s="18"/>
    </row>
    <row r="7" spans="1:4" ht="30" customHeight="1" x14ac:dyDescent="0.2">
      <c r="A7" s="15"/>
      <c r="B7" s="17"/>
      <c r="C7" s="7" t="s">
        <v>5</v>
      </c>
      <c r="D7" s="8" t="s">
        <v>6</v>
      </c>
    </row>
    <row r="9" spans="1:4" ht="13.15" customHeight="1" x14ac:dyDescent="0.2">
      <c r="A9" s="6" t="s">
        <v>7</v>
      </c>
      <c r="B9" s="9">
        <v>34044.03</v>
      </c>
      <c r="C9" s="9">
        <v>13625.82</v>
      </c>
      <c r="D9" s="10">
        <v>100</v>
      </c>
    </row>
    <row r="10" spans="1:4" ht="13.15" customHeight="1" x14ac:dyDescent="0.2">
      <c r="B10" s="11"/>
      <c r="C10" s="11"/>
    </row>
    <row r="11" spans="1:4" ht="13.15" customHeight="1" x14ac:dyDescent="0.2">
      <c r="A11" s="5" t="s">
        <v>8</v>
      </c>
      <c r="B11" s="11">
        <v>30145.17</v>
      </c>
      <c r="C11" s="11">
        <v>11865.32</v>
      </c>
      <c r="D11" s="12">
        <f>C11/C$9*100</f>
        <v>87.079676672669976</v>
      </c>
    </row>
    <row r="12" spans="1:4" ht="13.15" customHeight="1" x14ac:dyDescent="0.2">
      <c r="A12" s="5" t="s">
        <v>9</v>
      </c>
      <c r="B12" s="11">
        <v>33642.49</v>
      </c>
      <c r="C12" s="11">
        <v>14107.65</v>
      </c>
      <c r="D12" s="12">
        <f t="shared" ref="D12:D29" si="0">C12/C$9*100</f>
        <v>103.53615415439216</v>
      </c>
    </row>
    <row r="13" spans="1:4" ht="13.15" customHeight="1" x14ac:dyDescent="0.2">
      <c r="A13" s="6" t="s">
        <v>10</v>
      </c>
      <c r="B13" s="9">
        <v>31391.439999999999</v>
      </c>
      <c r="C13" s="9">
        <v>14220.53</v>
      </c>
      <c r="D13" s="13">
        <f t="shared" si="0"/>
        <v>104.36458136097497</v>
      </c>
    </row>
    <row r="14" spans="1:4" ht="13.15" customHeight="1" x14ac:dyDescent="0.2">
      <c r="A14" s="5" t="s">
        <v>11</v>
      </c>
      <c r="B14" s="11">
        <v>38284.92</v>
      </c>
      <c r="C14" s="11">
        <v>14420.81</v>
      </c>
      <c r="D14" s="12">
        <f t="shared" si="0"/>
        <v>105.83443785401539</v>
      </c>
    </row>
    <row r="15" spans="1:4" ht="13.15" customHeight="1" x14ac:dyDescent="0.2">
      <c r="A15" s="5" t="s">
        <v>12</v>
      </c>
      <c r="B15" s="11">
        <v>32681.78</v>
      </c>
      <c r="C15" s="11">
        <v>12549.96</v>
      </c>
      <c r="D15" s="12">
        <f t="shared" si="0"/>
        <v>92.104255009973713</v>
      </c>
    </row>
    <row r="16" spans="1:4" ht="13.15" customHeight="1" x14ac:dyDescent="0.2">
      <c r="A16" s="5" t="s">
        <v>13</v>
      </c>
      <c r="B16" s="11">
        <v>33974.629999999997</v>
      </c>
      <c r="C16" s="11">
        <v>14222.43</v>
      </c>
      <c r="D16" s="12">
        <f t="shared" si="0"/>
        <v>104.37852547589796</v>
      </c>
    </row>
    <row r="17" spans="1:4" ht="13.15" customHeight="1" x14ac:dyDescent="0.2">
      <c r="A17" s="5" t="s">
        <v>14</v>
      </c>
      <c r="B17" s="11">
        <v>31433.43</v>
      </c>
      <c r="C17" s="11">
        <v>13974.41</v>
      </c>
      <c r="D17" s="12">
        <f t="shared" si="0"/>
        <v>102.55830474789774</v>
      </c>
    </row>
    <row r="18" spans="1:4" ht="13.15" customHeight="1" x14ac:dyDescent="0.2">
      <c r="A18" s="5" t="s">
        <v>15</v>
      </c>
      <c r="B18" s="11">
        <v>29892.84</v>
      </c>
      <c r="C18" s="11">
        <v>11921.31</v>
      </c>
      <c r="D18" s="12">
        <f t="shared" si="0"/>
        <v>87.49058772242698</v>
      </c>
    </row>
    <row r="19" spans="1:4" ht="13.15" customHeight="1" x14ac:dyDescent="0.2">
      <c r="A19" s="5" t="s">
        <v>16</v>
      </c>
      <c r="B19" s="11">
        <v>37409.089999999997</v>
      </c>
      <c r="C19" s="11">
        <v>14746.47</v>
      </c>
      <c r="D19" s="12">
        <f t="shared" si="0"/>
        <v>108.22445915181618</v>
      </c>
    </row>
    <row r="20" spans="1:4" ht="13.15" customHeight="1" x14ac:dyDescent="0.2">
      <c r="A20" s="5" t="s">
        <v>17</v>
      </c>
      <c r="B20" s="11">
        <v>32684.69</v>
      </c>
      <c r="C20" s="11">
        <v>13226.31</v>
      </c>
      <c r="D20" s="12">
        <f t="shared" si="0"/>
        <v>97.067992972166067</v>
      </c>
    </row>
    <row r="21" spans="1:4" ht="13.15" customHeight="1" x14ac:dyDescent="0.2">
      <c r="A21" s="5" t="s">
        <v>18</v>
      </c>
      <c r="B21" s="11">
        <v>26889.65</v>
      </c>
      <c r="C21" s="11">
        <v>11398.35</v>
      </c>
      <c r="D21" s="12">
        <f t="shared" si="0"/>
        <v>83.652580174991314</v>
      </c>
    </row>
    <row r="22" spans="1:4" ht="13.15" customHeight="1" x14ac:dyDescent="0.2">
      <c r="A22" s="5" t="s">
        <v>19</v>
      </c>
      <c r="B22" s="11">
        <v>33700.400000000001</v>
      </c>
      <c r="C22" s="11">
        <v>14075.25</v>
      </c>
      <c r="D22" s="12">
        <f t="shared" si="0"/>
        <v>103.29837029991589</v>
      </c>
    </row>
    <row r="23" spans="1:4" ht="13.15" customHeight="1" x14ac:dyDescent="0.2">
      <c r="A23" s="5" t="s">
        <v>20</v>
      </c>
      <c r="B23" s="11">
        <v>39317.620000000003</v>
      </c>
      <c r="C23" s="11">
        <v>15108.12</v>
      </c>
      <c r="D23" s="12">
        <f t="shared" si="0"/>
        <v>110.87861134228987</v>
      </c>
    </row>
    <row r="24" spans="1:4" ht="13.15" customHeight="1" x14ac:dyDescent="0.2">
      <c r="A24" s="5" t="s">
        <v>21</v>
      </c>
      <c r="B24" s="11">
        <v>33001.919999999998</v>
      </c>
      <c r="C24" s="11">
        <v>12069.01</v>
      </c>
      <c r="D24" s="12">
        <f t="shared" si="0"/>
        <v>88.574559182493246</v>
      </c>
    </row>
    <row r="25" spans="1:4" ht="13.15" customHeight="1" x14ac:dyDescent="0.2">
      <c r="A25" s="5" t="s">
        <v>22</v>
      </c>
      <c r="B25" s="11">
        <v>35700.42</v>
      </c>
      <c r="C25" s="11">
        <v>14153.68</v>
      </c>
      <c r="D25" s="12">
        <f t="shared" si="0"/>
        <v>103.8739686859213</v>
      </c>
    </row>
    <row r="26" spans="1:4" ht="13.15" customHeight="1" x14ac:dyDescent="0.2">
      <c r="A26" s="5" t="s">
        <v>23</v>
      </c>
      <c r="B26" s="11">
        <v>36313.35</v>
      </c>
      <c r="C26" s="11">
        <v>15504.22</v>
      </c>
      <c r="D26" s="12">
        <f t="shared" si="0"/>
        <v>113.78559235334093</v>
      </c>
    </row>
    <row r="27" spans="1:4" ht="13.15" customHeight="1" x14ac:dyDescent="0.2">
      <c r="A27" s="5" t="s">
        <v>24</v>
      </c>
      <c r="B27" s="11">
        <v>32978.29</v>
      </c>
      <c r="C27" s="11">
        <v>13978.55</v>
      </c>
      <c r="D27" s="12">
        <f t="shared" si="0"/>
        <v>102.58868824041416</v>
      </c>
    </row>
    <row r="28" spans="1:4" ht="13.15" customHeight="1" x14ac:dyDescent="0.2">
      <c r="A28" s="5" t="s">
        <v>25</v>
      </c>
      <c r="B28" s="11">
        <v>35649.32</v>
      </c>
      <c r="C28" s="11">
        <v>11858.38</v>
      </c>
      <c r="D28" s="12">
        <f t="shared" si="0"/>
        <v>87.028743958161783</v>
      </c>
    </row>
    <row r="29" spans="1:4" ht="13.15" customHeight="1" x14ac:dyDescent="0.2">
      <c r="A29" s="5" t="s">
        <v>26</v>
      </c>
      <c r="B29" s="11">
        <v>28473.51</v>
      </c>
      <c r="C29" s="11">
        <v>8586.35</v>
      </c>
      <c r="D29" s="12">
        <f t="shared" si="0"/>
        <v>63.015290088963461</v>
      </c>
    </row>
    <row r="30" spans="1:4" ht="13.15" customHeight="1" thickBot="1" x14ac:dyDescent="0.25">
      <c r="A30" s="14"/>
      <c r="B30" s="14"/>
      <c r="C30" s="14"/>
      <c r="D30" s="14"/>
    </row>
    <row r="32" spans="1:4" ht="13.15" customHeight="1" x14ac:dyDescent="0.2">
      <c r="A32" s="5" t="s">
        <v>27</v>
      </c>
    </row>
  </sheetData>
  <mergeCells count="3">
    <mergeCell ref="A6:A7"/>
    <mergeCell ref="B6:B7"/>
    <mergeCell ref="C6:D6"/>
  </mergeCells>
  <printOptions horizontalCentered="1"/>
  <pageMargins left="0.70866141732283472" right="0.70866141732283472" top="0.74803149606299213" bottom="0.78740157480314965" header="0.19685039370078741" footer="0"/>
  <pageSetup paperSize="9" orientation="portrait" r:id="rId1"/>
  <headerFooter>
    <oddHeader xml:space="preserve">&amp;C&amp;"Arial,Cursiva"&amp;8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6D208-136B-45BA-9483-06CBBE5C96B7}">
  <sheetPr>
    <pageSetUpPr fitToPage="1"/>
  </sheetPr>
  <dimension ref="A1:L5"/>
  <sheetViews>
    <sheetView showGridLines="0" zoomScale="85" zoomScaleNormal="85" workbookViewId="0"/>
  </sheetViews>
  <sheetFormatPr baseColWidth="10" defaultColWidth="14.7109375" defaultRowHeight="13.15" customHeight="1" x14ac:dyDescent="0.2"/>
  <cols>
    <col min="1" max="6" width="14.140625" style="20" customWidth="1"/>
    <col min="7" max="16384" width="14.7109375" style="20"/>
  </cols>
  <sheetData>
    <row r="1" spans="1:12" ht="15" x14ac:dyDescent="0.25">
      <c r="A1" s="19"/>
    </row>
    <row r="2" spans="1:12" ht="15.75" x14ac:dyDescent="0.25">
      <c r="A2" s="21" t="s">
        <v>28</v>
      </c>
      <c r="B2" s="21"/>
      <c r="C2" s="21"/>
      <c r="D2" s="21"/>
      <c r="E2" s="21"/>
      <c r="F2" s="21"/>
      <c r="G2" s="22"/>
      <c r="H2" s="22"/>
      <c r="I2" s="22"/>
      <c r="J2" s="22"/>
    </row>
    <row r="3" spans="1:12" ht="15" x14ac:dyDescent="0.25">
      <c r="A3" s="23" t="str">
        <f>'[1]2.9'!A3</f>
        <v>Año 2024</v>
      </c>
      <c r="B3" s="23"/>
      <c r="C3" s="23"/>
      <c r="D3" s="23"/>
      <c r="E3" s="23"/>
      <c r="F3" s="23"/>
      <c r="H3" s="24"/>
      <c r="I3" s="24"/>
      <c r="J3" s="25"/>
    </row>
    <row r="5" spans="1:12" ht="13.15" customHeight="1" x14ac:dyDescent="0.2">
      <c r="I5" s="26"/>
      <c r="L5" s="27"/>
    </row>
  </sheetData>
  <mergeCells count="2">
    <mergeCell ref="A2:F2"/>
    <mergeCell ref="A3:F3"/>
  </mergeCells>
  <printOptions horizontalCentered="1"/>
  <pageMargins left="0.70866141732283472" right="0.70866141732283472" top="0.74803149606299213" bottom="0.78740157480314965" header="0.19685039370078741" footer="0"/>
  <pageSetup paperSize="9" orientation="portrait" horizontalDpi="300" verticalDpi="300" r:id="rId1"/>
  <headerFooter>
    <oddHeader xml:space="preserve">&amp;C&amp;"Arial,Cursiva"&amp;8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2.9</vt:lpstr>
      <vt:lpstr>Mapa 2.9</vt:lpstr>
      <vt:lpstr>'2.9'!Área_de_impresión</vt:lpstr>
      <vt:lpstr>'Mapa 2.9'!Área_de_impresión</vt:lpstr>
    </vt:vector>
  </TitlesOfParts>
  <Company>SADEI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sadei</dc:creator>
  <cp:keywords>-</cp:keywords>
  <dc:description>-</dc:description>
  <cp:lastModifiedBy>Manuel</cp:lastModifiedBy>
  <cp:lastPrinted>2009-09-24T10:47:59Z</cp:lastPrinted>
  <dcterms:created xsi:type="dcterms:W3CDTF">2000-08-09T12:17:04Z</dcterms:created>
  <dcterms:modified xsi:type="dcterms:W3CDTF">2026-06-17T06:05:10Z</dcterms:modified>
  <cp:category>-</cp:category>
</cp:coreProperties>
</file>