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7995FA09-E200-4CEE-837B-4979216C04F8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9" sheetId="86" r:id="rId1"/>
    <sheet name="Mapa 2.9" sheetId="87" r:id="rId2"/>
  </sheets>
  <externalReferences>
    <externalReference r:id="rId3"/>
  </externalReferences>
  <definedNames>
    <definedName name="_xlnm.Print_Area" localSheetId="0">'2.9'!$A$1:$D$32</definedName>
    <definedName name="_xlnm.Print_Area" localSheetId="1">'Mapa 2.9'!$A$1:$F$26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</calcChain>
</file>

<file path=xl/sharedStrings.xml><?xml version="1.0" encoding="utf-8"?>
<sst xmlns="http://schemas.openxmlformats.org/spreadsheetml/2006/main" count="29" uniqueCount="29">
  <si>
    <t>2.9.</t>
  </si>
  <si>
    <t>Gasto total medio anual de los hogares</t>
  </si>
  <si>
    <t>Año 2023</t>
  </si>
  <si>
    <t>Gasto por hogar (Euros)</t>
  </si>
  <si>
    <t>Gasto por persona</t>
  </si>
  <si>
    <t>Valor (Euros)</t>
  </si>
  <si>
    <t>Índice
España=100</t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</si>
  <si>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</si>
  <si>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</si>
  <si>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</si>
  <si>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</si>
  <si>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</si>
  <si>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</si>
  <si>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</si>
  <si>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</si>
  <si>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</si>
  <si>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</si>
  <si>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</si>
  <si>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</si>
  <si>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</si>
  <si>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</si>
  <si>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</si>
  <si>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</si>
  <si>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</si>
  <si>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</si>
  <si>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</si>
  <si>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</si>
  <si>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Fuente: INE. Encuesta de Presupuestos Familiares (Base Poblacional 2011).</t>
  </si>
  <si>
    <t>Índice de gasto total medio por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</si>
</sst>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 wrapText="1"/>
    </xf>
    <xf numFmtId="3" fontId="6" fillId="0" borderId="0" xfId="1" applyNumberFormat="1" applyFont="1"/>
    <xf numFmtId="2" fontId="8" fillId="0" borderId="0" xfId="1" applyNumberFormat="1" applyFont="1"/>
    <xf numFmtId="3" fontId="5" fillId="0" borderId="0" xfId="1" applyNumberFormat="1" applyFont="1"/>
    <xf numFmtId="2" fontId="7" fillId="0" borderId="0" xfId="1" applyNumberFormat="1" applyFont="1" applyAlignment="1">
      <alignment horizontal="right"/>
    </xf>
    <xf numFmtId="2" fontId="8" fillId="0" borderId="0" xfId="1" applyNumberFormat="1" applyFont="1" applyAlignment="1">
      <alignment horizontal="right"/>
    </xf>
    <xf numFmtId="0" fontId="5" fillId="0" borderId="4" xfId="1" applyFont="1" applyBorder="1"/>
    <xf numFmtId="0" fontId="6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0" borderId="0" xfId="2" applyFont="1"/>
    <xf numFmtId="0" fontId="6" fillId="0" borderId="0" xfId="2" applyFont="1"/>
    <xf numFmtId="0" fontId="9" fillId="0" borderId="0" xfId="2" applyFont="1"/>
    <xf numFmtId="0" fontId="4" fillId="0" borderId="0" xfId="2" applyFont="1"/>
    <xf numFmtId="0" fontId="10" fillId="0" borderId="0" xfId="2" applyFont="1"/>
    <xf numFmtId="0" fontId="4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1" fillId="0" borderId="0" xfId="2"/>
  </cellXfs>
  <cellStyles count="3">
    <cellStyle name="Normal" xfId="0" builtinId="0"/>
    <cellStyle name="Normal 2" xfId="1" xr:uid="{0C01EA24-CAE7-46B8-88A5-BCBCDAA08C0B}"/>
    <cellStyle name="Normal 2 2" xfId="2" xr:uid="{9D4EC993-67E3-42B4-85BC-B3095616BB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76440" cy="4312024"/>
    <xdr:pic>
      <xdr:nvPicPr>
        <xdr:cNvPr id="2" name="Imagen 1">
          <a:extLst>
            <a:ext uri="{FF2B5EF4-FFF2-40B4-BE49-F238E27FC236}">
              <a16:creationId xmlns:a16="http://schemas.microsoft.com/office/drawing/2014/main" id="{7A703838-7D3D-46E4-B83B-0506ABAA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76440" cy="431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Año 2023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5C1E-FAE6-4832-AE90-84C12CEE39C1}">
  <sheetPr>
    <pageSetUpPr fitToPage="1"/>
  </sheetPr>
  <dimension ref="A1:D32"/>
  <sheetViews>
    <sheetView showGridLines="0" tabSelected="1" zoomScale="85" zoomScaleNormal="85" workbookViewId="0"/>
  </sheetViews>
  <sheetFormatPr baseColWidth="10" defaultColWidth="15.7109375" defaultRowHeight="13.15" customHeight="1" x14ac:dyDescent="0.2"/>
  <cols>
    <col min="1" max="1" width="25.7109375" style="5" customWidth="1"/>
    <col min="2" max="16384" width="15.7109375" style="5"/>
  </cols>
  <sheetData>
    <row r="1" spans="1:4" s="2" customFormat="1" ht="18" customHeight="1" x14ac:dyDescent="0.25">
      <c r="A1" s="1" t="s">
        <v>0</v>
      </c>
      <c r="C1" s="3"/>
    </row>
    <row r="2" spans="1:4" s="2" customFormat="1" ht="18" customHeight="1" x14ac:dyDescent="0.25">
      <c r="A2" s="2" t="s">
        <v>1</v>
      </c>
      <c r="C2" s="3"/>
    </row>
    <row r="3" spans="1:4" ht="15" customHeight="1" x14ac:dyDescent="0.25">
      <c r="A3" s="4" t="s">
        <v>2</v>
      </c>
    </row>
    <row r="4" spans="1:4" s="6" customFormat="1" ht="15" customHeight="1" x14ac:dyDescent="0.2"/>
    <row r="5" spans="1:4" s="6" customFormat="1" ht="15" customHeight="1" x14ac:dyDescent="0.2"/>
    <row r="6" spans="1:4" ht="15" customHeight="1" x14ac:dyDescent="0.2">
      <c r="A6" s="15"/>
      <c r="B6" s="16" t="s">
        <v>3</v>
      </c>
      <c r="C6" s="18" t="s">
        <v>4</v>
      </c>
      <c r="D6" s="18"/>
    </row>
    <row r="7" spans="1:4" ht="30" customHeight="1" x14ac:dyDescent="0.2">
      <c r="A7" s="15"/>
      <c r="B7" s="17"/>
      <c r="C7" s="7" t="s">
        <v>5</v>
      </c>
      <c r="D7" s="8" t="s">
        <v>6</v>
      </c>
    </row>
    <row r="9" spans="1:4" ht="13.15" customHeight="1" x14ac:dyDescent="0.2">
      <c r="A9" s="6" t="s">
        <v>7</v>
      </c>
      <c r="B9" s="9">
        <v>32663.7</v>
      </c>
      <c r="C9" s="9">
        <v>19394.21</v>
      </c>
      <c r="D9" s="10">
        <v>100</v>
      </c>
    </row>
    <row r="10" spans="1:4" ht="13.15" customHeight="1" x14ac:dyDescent="0.2">
      <c r="B10" s="11"/>
      <c r="C10" s="11"/>
    </row>
    <row r="11" spans="1:4" ht="13.15" customHeight="1" x14ac:dyDescent="0.2">
      <c r="A11" s="5" t="s">
        <v>8</v>
      </c>
      <c r="B11" s="11">
        <v>30045.37</v>
      </c>
      <c r="C11" s="11">
        <v>17549.939999999999</v>
      </c>
      <c r="D11" s="12">
        <f>C11/C$9*100</f>
        <v>90.490615498130623</v>
      </c>
    </row>
    <row r="12" spans="1:4" ht="13.15" customHeight="1" x14ac:dyDescent="0.2">
      <c r="A12" s="5" t="s">
        <v>9</v>
      </c>
      <c r="B12" s="11">
        <v>33024.980000000003</v>
      </c>
      <c r="C12" s="11">
        <v>20189.52</v>
      </c>
      <c r="D12" s="12">
        <f t="shared" ref="D12:D29" si="0">C12/C$9*100</f>
        <v>104.10075996908357</v>
      </c>
    </row>
    <row r="13" spans="1:4" ht="13.15" customHeight="1" x14ac:dyDescent="0.2">
      <c r="A13" s="6" t="s">
        <v>10</v>
      </c>
      <c r="B13" s="9">
        <v>30701.74</v>
      </c>
      <c r="C13" s="9">
        <v>19606.009999999998</v>
      </c>
      <c r="D13" s="13">
        <f t="shared" si="0"/>
        <v>101.09207851209202</v>
      </c>
    </row>
    <row r="14" spans="1:4" ht="13.15" customHeight="1" x14ac:dyDescent="0.2">
      <c r="A14" s="5" t="s">
        <v>11</v>
      </c>
      <c r="B14" s="11">
        <v>39162.639999999999</v>
      </c>
      <c r="C14" s="11">
        <v>22278.05</v>
      </c>
      <c r="D14" s="12">
        <f t="shared" si="0"/>
        <v>114.86959252271683</v>
      </c>
    </row>
    <row r="15" spans="1:4" ht="13.15" customHeight="1" x14ac:dyDescent="0.2">
      <c r="A15" s="5" t="s">
        <v>12</v>
      </c>
      <c r="B15" s="11">
        <v>29685.54</v>
      </c>
      <c r="C15" s="11">
        <v>16975.18</v>
      </c>
      <c r="D15" s="12">
        <f t="shared" si="0"/>
        <v>87.52705059912212</v>
      </c>
    </row>
    <row r="16" spans="1:4" ht="13.15" customHeight="1" x14ac:dyDescent="0.2">
      <c r="A16" s="5" t="s">
        <v>13</v>
      </c>
      <c r="B16" s="11">
        <v>32464.7</v>
      </c>
      <c r="C16" s="11">
        <v>19788.23</v>
      </c>
      <c r="D16" s="12">
        <f t="shared" si="0"/>
        <v>102.03163727731112</v>
      </c>
    </row>
    <row r="17" spans="1:4" ht="13.15" customHeight="1" x14ac:dyDescent="0.2">
      <c r="A17" s="5" t="s">
        <v>14</v>
      </c>
      <c r="B17" s="11">
        <v>28225.32</v>
      </c>
      <c r="C17" s="11">
        <v>17831.52</v>
      </c>
      <c r="D17" s="12">
        <f t="shared" si="0"/>
        <v>91.942492114914714</v>
      </c>
    </row>
    <row r="18" spans="1:4" ht="13.15" customHeight="1" x14ac:dyDescent="0.2">
      <c r="A18" s="5" t="s">
        <v>15</v>
      </c>
      <c r="B18" s="11">
        <v>29422.63</v>
      </c>
      <c r="C18" s="11">
        <v>17427.88</v>
      </c>
      <c r="D18" s="12">
        <f t="shared" si="0"/>
        <v>89.861252404712559</v>
      </c>
    </row>
    <row r="19" spans="1:4" ht="13.15" customHeight="1" x14ac:dyDescent="0.2">
      <c r="A19" s="5" t="s">
        <v>16</v>
      </c>
      <c r="B19" s="11">
        <v>34303.379999999997</v>
      </c>
      <c r="C19" s="11">
        <v>20154.36</v>
      </c>
      <c r="D19" s="12">
        <f t="shared" si="0"/>
        <v>103.91946874866262</v>
      </c>
    </row>
    <row r="20" spans="1:4" ht="13.15" customHeight="1" x14ac:dyDescent="0.2">
      <c r="A20" s="5" t="s">
        <v>17</v>
      </c>
      <c r="B20" s="11">
        <v>31840.65</v>
      </c>
      <c r="C20" s="11">
        <v>19115.849999999999</v>
      </c>
      <c r="D20" s="12">
        <f t="shared" si="0"/>
        <v>98.564726276553671</v>
      </c>
    </row>
    <row r="21" spans="1:4" ht="13.15" customHeight="1" x14ac:dyDescent="0.2">
      <c r="A21" s="5" t="s">
        <v>18</v>
      </c>
      <c r="B21" s="11">
        <v>26345.19</v>
      </c>
      <c r="C21" s="11">
        <v>16131.6</v>
      </c>
      <c r="D21" s="12">
        <f t="shared" si="0"/>
        <v>83.177401915313908</v>
      </c>
    </row>
    <row r="22" spans="1:4" ht="13.15" customHeight="1" x14ac:dyDescent="0.2">
      <c r="A22" s="5" t="s">
        <v>19</v>
      </c>
      <c r="B22" s="11">
        <v>32574.03</v>
      </c>
      <c r="C22" s="11">
        <v>19698.509999999998</v>
      </c>
      <c r="D22" s="12">
        <f t="shared" si="0"/>
        <v>101.56902498219829</v>
      </c>
    </row>
    <row r="23" spans="1:4" ht="13.15" customHeight="1" x14ac:dyDescent="0.2">
      <c r="A23" s="5" t="s">
        <v>20</v>
      </c>
      <c r="B23" s="11">
        <v>37367.589999999997</v>
      </c>
      <c r="C23" s="11">
        <v>21934.25</v>
      </c>
      <c r="D23" s="12">
        <f t="shared" si="0"/>
        <v>113.09689850733801</v>
      </c>
    </row>
    <row r="24" spans="1:4" ht="13.15" customHeight="1" x14ac:dyDescent="0.2">
      <c r="A24" s="5" t="s">
        <v>21</v>
      </c>
      <c r="B24" s="11">
        <v>31978.73</v>
      </c>
      <c r="C24" s="11">
        <v>17754.5</v>
      </c>
      <c r="D24" s="12">
        <f t="shared" si="0"/>
        <v>91.545363281102979</v>
      </c>
    </row>
    <row r="25" spans="1:4" ht="13.15" customHeight="1" x14ac:dyDescent="0.2">
      <c r="A25" s="5" t="s">
        <v>22</v>
      </c>
      <c r="B25" s="11">
        <v>35173.79</v>
      </c>
      <c r="C25" s="11">
        <v>20775.400000000001</v>
      </c>
      <c r="D25" s="12">
        <f t="shared" si="0"/>
        <v>107.12166156806595</v>
      </c>
    </row>
    <row r="26" spans="1:4" ht="13.15" customHeight="1" x14ac:dyDescent="0.2">
      <c r="A26" s="5" t="s">
        <v>23</v>
      </c>
      <c r="B26" s="11">
        <v>36368.53</v>
      </c>
      <c r="C26" s="11">
        <v>22550.22</v>
      </c>
      <c r="D26" s="12">
        <f t="shared" si="0"/>
        <v>116.27294950400146</v>
      </c>
    </row>
    <row r="27" spans="1:4" ht="13.15" customHeight="1" x14ac:dyDescent="0.2">
      <c r="A27" s="5" t="s">
        <v>24</v>
      </c>
      <c r="B27" s="11">
        <v>32636.560000000001</v>
      </c>
      <c r="C27" s="11">
        <v>20168.25</v>
      </c>
      <c r="D27" s="12">
        <f t="shared" si="0"/>
        <v>103.9910880618494</v>
      </c>
    </row>
    <row r="28" spans="1:4" ht="13.15" customHeight="1" x14ac:dyDescent="0.2">
      <c r="A28" s="5" t="s">
        <v>25</v>
      </c>
      <c r="B28" s="11">
        <v>37106.42</v>
      </c>
      <c r="C28" s="11">
        <v>19105.95</v>
      </c>
      <c r="D28" s="12">
        <f t="shared" si="0"/>
        <v>98.513680113807169</v>
      </c>
    </row>
    <row r="29" spans="1:4" ht="13.15" customHeight="1" x14ac:dyDescent="0.2">
      <c r="A29" s="5" t="s">
        <v>26</v>
      </c>
      <c r="B29" s="11">
        <v>28996.23</v>
      </c>
      <c r="C29" s="11">
        <v>14629.23</v>
      </c>
      <c r="D29" s="12">
        <f t="shared" si="0"/>
        <v>75.430914690518463</v>
      </c>
    </row>
    <row r="30" spans="1:4" ht="13.15" customHeight="1" thickBot="1" x14ac:dyDescent="0.25">
      <c r="A30" s="14"/>
      <c r="B30" s="14"/>
      <c r="C30" s="14"/>
      <c r="D30" s="14"/>
    </row>
    <row r="32" spans="1:4" ht="13.15" customHeight="1" x14ac:dyDescent="0.2">
      <c r="A32" s="5" t="s">
        <v>27</v>
      </c>
    </row>
  </sheetData>
  <mergeCells count="3">
    <mergeCell ref="A6:A7"/>
    <mergeCell ref="B6:B7"/>
    <mergeCell ref="C6:D6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72728-4904-480C-A82A-AB218C220B8D}">
  <sheetPr>
    <pageSetUpPr fitToPage="1"/>
  </sheetPr>
  <dimension ref="A1:L5"/>
  <sheetViews>
    <sheetView showGridLines="0" zoomScale="85" zoomScaleNormal="85" workbookViewId="0"/>
  </sheetViews>
  <sheetFormatPr baseColWidth="10" defaultColWidth="14.7109375" defaultRowHeight="13.15" customHeight="1" x14ac:dyDescent="0.2"/>
  <cols>
    <col min="1" max="6" width="14.140625" style="19" customWidth="1"/>
    <col min="7" max="16384" width="14.7109375" style="19"/>
  </cols>
  <sheetData>
    <row r="1" spans="1:12" ht="15" x14ac:dyDescent="0.25">
      <c r="A1" s="27"/>
    </row>
    <row r="2" spans="1:12" ht="15.75" x14ac:dyDescent="0.25">
      <c r="A2" s="26" t="s">
        <v>28</v>
      </c>
      <c r="B2" s="26"/>
      <c r="C2" s="26"/>
      <c r="D2" s="26"/>
      <c r="E2" s="26"/>
      <c r="F2" s="26"/>
      <c r="G2" s="25"/>
      <c r="H2" s="25"/>
      <c r="I2" s="25"/>
      <c r="J2" s="25"/>
    </row>
    <row r="3" spans="1:12" ht="15" x14ac:dyDescent="0.25">
      <c r="A3" s="24" t="str">
        <f>'[1]2.9'!A3</f>
        <v>Año 2023</v>
      </c>
      <c r="B3" s="24"/>
      <c r="C3" s="24"/>
      <c r="D3" s="24"/>
      <c r="E3" s="24"/>
      <c r="F3" s="24"/>
      <c r="H3" s="22"/>
      <c r="I3" s="23"/>
      <c r="J3" s="22"/>
    </row>
    <row r="5" spans="1:12" ht="13.15" customHeight="1" x14ac:dyDescent="0.2">
      <c r="I5" s="21"/>
      <c r="L5" s="20"/>
    </row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2.9</vt:lpstr>
      <vt:lpstr>Mapa 2.9</vt:lpstr>
      <vt:lpstr>'2.9'!Área_de_impresión</vt:lpstr>
      <vt:lpstr>'Mapa 2.9'!Área_de_impresión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2025-06-03T07:41:16Z</dcterms:modified>
  <cp:category>-</cp:category>
</cp:coreProperties>
</file>