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E09C09B5-EF4A-4F64-9C89-3207AFB036CE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9" sheetId="86" r:id="rId1"/>
    <sheet name="Mapa 2.9" sheetId="87" r:id="rId2"/>
  </sheets>
  <externalReferences>
    <externalReference r:id="rId3"/>
  </externalReferences>
  <definedNames>
    <definedName name="_xlnm.Print_Area" localSheetId="0">'2.9'!$A$1:$D$32</definedName>
    <definedName name="_xlnm.Print_Area" localSheetId="1">'Mapa 2.9'!$A$1:$F$26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  <c r="D29" i="86"/>
  <c r="D28" i="86"/>
  <c r="D27" i="86"/>
  <c r="D26" i="86"/>
  <c r="D25" i="86"/>
  <c r="D24" i="86"/>
  <c r="D23" i="86"/>
  <c r="D22" i="86"/>
  <c r="D21" i="86"/>
  <c r="D20" i="86"/>
  <c r="D19" i="86"/>
  <c r="D18" i="86"/>
  <c r="D17" i="86"/>
  <c r="D16" i="86"/>
  <c r="D15" i="86"/>
  <c r="D14" i="86"/>
  <c r="D13" i="86"/>
  <c r="D12" i="86"/>
  <c r="D11" i="86"/>
</calcChain>
</file>

<file path=xl/sharedStrings.xml><?xml version="1.0" encoding="utf-8"?>
<sst xmlns="http://schemas.openxmlformats.org/spreadsheetml/2006/main" count="29" uniqueCount="29">
  <si>
    <t>2.9.</t>
  </si>
  <si>
    <t>Gasto total medio anual de los hogares</t>
  </si>
  <si>
    <t>Año 2022</t>
  </si>
  <si>
    <t>Gasto por hogar (Euros)</t>
  </si>
  <si>
    <t>Gasto por persona</t>
  </si>
  <si>
    <t>Valor (Euros)</t>
  </si>
  <si>
    <t>Índice
España=100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</si>
  <si>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</si>
  <si>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</si>
  <si>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</si>
  <si>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</si>
  <si>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</si>
  <si>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</si>
  <si>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</si>
  <si>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</si>
  <si>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</si>
  <si>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</si>
  <si>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</si>
  <si>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</si>
  <si>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</si>
  <si>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</si>
  <si>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</si>
  <si>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</si>
  <si>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</si>
  <si>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</si>
  <si>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</si>
  <si>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</si>
  <si>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Fuente: INE. Encuesta de Presupuestos Familiares (Base 2006).</t>
  </si>
  <si>
    <t>Índice de gasto total medio por 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</si>
</sst>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1" xfId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3" fontId="6" fillId="0" borderId="0" xfId="1" applyNumberFormat="1" applyFont="1"/>
    <xf numFmtId="2" fontId="8" fillId="0" borderId="0" xfId="1" applyNumberFormat="1" applyFont="1"/>
    <xf numFmtId="3" fontId="5" fillId="0" borderId="0" xfId="1" applyNumberFormat="1" applyFont="1"/>
    <xf numFmtId="4" fontId="9" fillId="0" borderId="0" xfId="1" applyNumberFormat="1" applyFont="1"/>
    <xf numFmtId="2" fontId="7" fillId="0" borderId="0" xfId="1" applyNumberFormat="1" applyFont="1" applyAlignment="1">
      <alignment horizontal="right"/>
    </xf>
    <xf numFmtId="2" fontId="8" fillId="0" borderId="0" xfId="1" applyNumberFormat="1" applyFont="1" applyAlignment="1">
      <alignment horizontal="right"/>
    </xf>
    <xf numFmtId="0" fontId="5" fillId="0" borderId="4" xfId="1" applyFont="1" applyBorder="1"/>
    <xf numFmtId="0" fontId="6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0" fontId="1" fillId="0" borderId="0" xfId="2"/>
    <xf numFmtId="0" fontId="5" fillId="0" borderId="0" xfId="2" applyFont="1"/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0" xfId="2" applyFont="1" applyAlignment="1">
      <alignment horizontal="center"/>
    </xf>
    <xf numFmtId="0" fontId="4" fillId="0" borderId="0" xfId="2" applyFont="1"/>
    <xf numFmtId="0" fontId="10" fillId="0" borderId="0" xfId="2" applyFont="1"/>
    <xf numFmtId="0" fontId="6" fillId="0" borderId="0" xfId="2" applyFont="1"/>
  </cellXfs>
  <cellStyles count="3">
    <cellStyle name="Normal" xfId="0" builtinId="0"/>
    <cellStyle name="Normal 2" xfId="1" xr:uid="{0FDD39C6-F91F-45C7-9B96-EA8FE36AB342}"/>
    <cellStyle name="Normal 2 2" xfId="2" xr:uid="{72D908B6-F96E-44B5-853B-B4166BBBF83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47625</xdr:rowOff>
    </xdr:from>
    <xdr:to>
      <xdr:col>6</xdr:col>
      <xdr:colOff>847725</xdr:colOff>
      <xdr:row>30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994D8C-27D0-4E6F-BAD5-D2AA80088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6505575" cy="445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A3" t="str">
            <v>Año 2022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444F7-117F-4233-832D-8ECDB7203450}">
  <sheetPr>
    <pageSetUpPr fitToPage="1"/>
  </sheetPr>
  <dimension ref="A1:H32"/>
  <sheetViews>
    <sheetView showGridLines="0" tabSelected="1" zoomScale="85" zoomScaleNormal="85" workbookViewId="0"/>
  </sheetViews>
  <sheetFormatPr baseColWidth="10" defaultColWidth="15.7109375" defaultRowHeight="13.15" customHeight="1" x14ac:dyDescent="0.2"/>
  <cols>
    <col min="1" max="1" width="25.7109375" style="4" customWidth="1"/>
    <col min="2" max="16384" width="15.7109375" style="4"/>
  </cols>
  <sheetData>
    <row r="1" spans="1:8" s="1" customFormat="1" ht="18" customHeight="1" x14ac:dyDescent="0.25">
      <c r="A1" s="1" t="s">
        <v>0</v>
      </c>
      <c r="C1" s="2"/>
    </row>
    <row r="2" spans="1:8" s="1" customFormat="1" ht="18" customHeight="1" x14ac:dyDescent="0.25">
      <c r="A2" s="1" t="s">
        <v>1</v>
      </c>
      <c r="C2" s="2"/>
    </row>
    <row r="3" spans="1:8" ht="15" customHeight="1" x14ac:dyDescent="0.25">
      <c r="A3" s="3" t="s">
        <v>2</v>
      </c>
    </row>
    <row r="4" spans="1:8" s="5" customFormat="1" ht="15" customHeight="1" x14ac:dyDescent="0.2"/>
    <row r="5" spans="1:8" s="5" customFormat="1" ht="15" customHeight="1" x14ac:dyDescent="0.2"/>
    <row r="6" spans="1:8" ht="15" customHeight="1" x14ac:dyDescent="0.2">
      <c r="A6" s="15"/>
      <c r="B6" s="16" t="s">
        <v>3</v>
      </c>
      <c r="C6" s="18" t="s">
        <v>4</v>
      </c>
      <c r="D6" s="18"/>
    </row>
    <row r="7" spans="1:8" ht="30" customHeight="1" x14ac:dyDescent="0.2">
      <c r="A7" s="15"/>
      <c r="B7" s="17"/>
      <c r="C7" s="6" t="s">
        <v>5</v>
      </c>
      <c r="D7" s="7" t="s">
        <v>6</v>
      </c>
    </row>
    <row r="9" spans="1:8" ht="13.15" customHeight="1" x14ac:dyDescent="0.2">
      <c r="A9" s="5" t="s">
        <v>7</v>
      </c>
      <c r="B9" s="8">
        <v>31567.71</v>
      </c>
      <c r="C9" s="8">
        <v>12779.54</v>
      </c>
      <c r="D9" s="9">
        <v>100</v>
      </c>
    </row>
    <row r="10" spans="1:8" ht="13.15" customHeight="1" x14ac:dyDescent="0.25">
      <c r="B10" s="10"/>
      <c r="C10" s="10"/>
      <c r="H10" s="11"/>
    </row>
    <row r="11" spans="1:8" ht="13.15" customHeight="1" x14ac:dyDescent="0.25">
      <c r="A11" s="4" t="s">
        <v>8</v>
      </c>
      <c r="B11" s="10">
        <v>29509.58</v>
      </c>
      <c r="C11" s="10">
        <v>11530.71</v>
      </c>
      <c r="D11" s="12">
        <f>C11/C$9*100</f>
        <v>90.227895526756043</v>
      </c>
      <c r="H11" s="11"/>
    </row>
    <row r="12" spans="1:8" ht="13.15" customHeight="1" x14ac:dyDescent="0.25">
      <c r="A12" s="4" t="s">
        <v>9</v>
      </c>
      <c r="B12" s="10">
        <v>31480.7</v>
      </c>
      <c r="C12" s="10">
        <v>13337.96</v>
      </c>
      <c r="D12" s="12">
        <f t="shared" ref="D12:D29" si="0">C12/C$9*100</f>
        <v>104.36964084779264</v>
      </c>
      <c r="H12" s="11"/>
    </row>
    <row r="13" spans="1:8" ht="13.15" customHeight="1" x14ac:dyDescent="0.25">
      <c r="A13" s="5" t="s">
        <v>10</v>
      </c>
      <c r="B13" s="8">
        <v>29251.91</v>
      </c>
      <c r="C13" s="8">
        <v>13364.23</v>
      </c>
      <c r="D13" s="13">
        <f t="shared" si="0"/>
        <v>104.57520380232776</v>
      </c>
      <c r="H13" s="11"/>
    </row>
    <row r="14" spans="1:8" ht="13.15" customHeight="1" x14ac:dyDescent="0.25">
      <c r="A14" s="4" t="s">
        <v>11</v>
      </c>
      <c r="B14" s="10">
        <v>35736.49</v>
      </c>
      <c r="C14" s="10">
        <v>13714.51</v>
      </c>
      <c r="D14" s="12">
        <f t="shared" si="0"/>
        <v>107.31614752956679</v>
      </c>
      <c r="H14" s="11"/>
    </row>
    <row r="15" spans="1:8" ht="13.15" customHeight="1" x14ac:dyDescent="0.25">
      <c r="A15" s="4" t="s">
        <v>12</v>
      </c>
      <c r="B15" s="10">
        <v>27489.84</v>
      </c>
      <c r="C15" s="10">
        <v>10697.57</v>
      </c>
      <c r="D15" s="12">
        <f t="shared" si="0"/>
        <v>83.708568540025681</v>
      </c>
      <c r="H15" s="11"/>
    </row>
    <row r="16" spans="1:8" ht="13.15" customHeight="1" x14ac:dyDescent="0.25">
      <c r="A16" s="4" t="s">
        <v>13</v>
      </c>
      <c r="B16" s="10">
        <v>28965.13</v>
      </c>
      <c r="C16" s="10">
        <v>12278.11</v>
      </c>
      <c r="D16" s="12">
        <f t="shared" si="0"/>
        <v>96.076306345924806</v>
      </c>
      <c r="H16" s="11"/>
    </row>
    <row r="17" spans="1:8" ht="13.15" customHeight="1" x14ac:dyDescent="0.25">
      <c r="A17" s="4" t="s">
        <v>14</v>
      </c>
      <c r="B17" s="10">
        <v>29850</v>
      </c>
      <c r="C17" s="10">
        <v>13187.73</v>
      </c>
      <c r="D17" s="12">
        <f t="shared" si="0"/>
        <v>103.19408992811947</v>
      </c>
      <c r="H17" s="11"/>
    </row>
    <row r="18" spans="1:8" ht="13.15" customHeight="1" x14ac:dyDescent="0.25">
      <c r="A18" s="4" t="s">
        <v>15</v>
      </c>
      <c r="B18" s="10">
        <v>27632.73</v>
      </c>
      <c r="C18" s="10">
        <v>10959.46</v>
      </c>
      <c r="D18" s="12">
        <f t="shared" si="0"/>
        <v>85.757859829070512</v>
      </c>
      <c r="H18" s="11"/>
    </row>
    <row r="19" spans="1:8" ht="13.15" customHeight="1" x14ac:dyDescent="0.25">
      <c r="A19" s="4" t="s">
        <v>16</v>
      </c>
      <c r="B19" s="10">
        <v>33084.980000000003</v>
      </c>
      <c r="C19" s="10">
        <v>13478.76</v>
      </c>
      <c r="D19" s="12">
        <f t="shared" si="0"/>
        <v>105.47140194404491</v>
      </c>
      <c r="H19" s="11"/>
    </row>
    <row r="20" spans="1:8" ht="13.15" customHeight="1" x14ac:dyDescent="0.25">
      <c r="A20" s="4" t="s">
        <v>17</v>
      </c>
      <c r="B20" s="10">
        <v>29969.08</v>
      </c>
      <c r="C20" s="10">
        <v>12292.13</v>
      </c>
      <c r="D20" s="12">
        <f t="shared" si="0"/>
        <v>96.186012955082873</v>
      </c>
      <c r="H20" s="11"/>
    </row>
    <row r="21" spans="1:8" ht="13.15" customHeight="1" x14ac:dyDescent="0.25">
      <c r="A21" s="4" t="s">
        <v>18</v>
      </c>
      <c r="B21" s="10">
        <v>26634.720000000001</v>
      </c>
      <c r="C21" s="10">
        <v>11134.48</v>
      </c>
      <c r="D21" s="12">
        <f t="shared" si="0"/>
        <v>87.127392691755716</v>
      </c>
      <c r="H21" s="11"/>
    </row>
    <row r="22" spans="1:8" ht="13.15" customHeight="1" x14ac:dyDescent="0.25">
      <c r="A22" s="4" t="s">
        <v>19</v>
      </c>
      <c r="B22" s="10">
        <v>31115.19</v>
      </c>
      <c r="C22" s="10">
        <v>13007.95</v>
      </c>
      <c r="D22" s="12">
        <f t="shared" si="0"/>
        <v>101.78731002837347</v>
      </c>
      <c r="H22" s="11"/>
    </row>
    <row r="23" spans="1:8" ht="13.15" customHeight="1" x14ac:dyDescent="0.25">
      <c r="A23" s="4" t="s">
        <v>20</v>
      </c>
      <c r="B23" s="10">
        <v>36197.93</v>
      </c>
      <c r="C23" s="10">
        <v>14325.91</v>
      </c>
      <c r="D23" s="12">
        <f t="shared" si="0"/>
        <v>112.10035728985549</v>
      </c>
      <c r="H23" s="11"/>
    </row>
    <row r="24" spans="1:8" ht="13.15" customHeight="1" x14ac:dyDescent="0.25">
      <c r="A24" s="4" t="s">
        <v>21</v>
      </c>
      <c r="B24" s="10">
        <v>31456.52</v>
      </c>
      <c r="C24" s="10">
        <v>11662.38</v>
      </c>
      <c r="D24" s="12">
        <f t="shared" si="0"/>
        <v>91.258214301923218</v>
      </c>
      <c r="H24" s="11"/>
    </row>
    <row r="25" spans="1:8" ht="13.15" customHeight="1" x14ac:dyDescent="0.25">
      <c r="A25" s="4" t="s">
        <v>22</v>
      </c>
      <c r="B25" s="10">
        <v>35029.480000000003</v>
      </c>
      <c r="C25" s="10">
        <v>14189.64</v>
      </c>
      <c r="D25" s="12">
        <f t="shared" si="0"/>
        <v>111.03404347887324</v>
      </c>
      <c r="H25" s="11"/>
    </row>
    <row r="26" spans="1:8" ht="13.15" customHeight="1" x14ac:dyDescent="0.25">
      <c r="A26" s="4" t="s">
        <v>23</v>
      </c>
      <c r="B26" s="10">
        <v>35454.959999999999</v>
      </c>
      <c r="C26" s="10">
        <v>15103.46</v>
      </c>
      <c r="D26" s="12">
        <f t="shared" si="0"/>
        <v>118.18469209376863</v>
      </c>
      <c r="H26" s="11"/>
    </row>
    <row r="27" spans="1:8" ht="13.15" customHeight="1" x14ac:dyDescent="0.25">
      <c r="A27" s="4" t="s">
        <v>24</v>
      </c>
      <c r="B27" s="10">
        <v>29320.94</v>
      </c>
      <c r="C27" s="10">
        <v>12471.97</v>
      </c>
      <c r="D27" s="12">
        <f t="shared" si="0"/>
        <v>97.593262355296034</v>
      </c>
      <c r="H27" s="11"/>
    </row>
    <row r="28" spans="1:8" ht="13.15" customHeight="1" x14ac:dyDescent="0.25">
      <c r="A28" s="4" t="s">
        <v>25</v>
      </c>
      <c r="B28" s="10">
        <v>32291.31</v>
      </c>
      <c r="C28" s="10">
        <v>11407.33</v>
      </c>
      <c r="D28" s="12">
        <f t="shared" si="0"/>
        <v>89.262446066133833</v>
      </c>
      <c r="H28" s="11"/>
    </row>
    <row r="29" spans="1:8" ht="13.15" customHeight="1" x14ac:dyDescent="0.2">
      <c r="A29" s="4" t="s">
        <v>26</v>
      </c>
      <c r="B29" s="10">
        <v>28273.64</v>
      </c>
      <c r="C29" s="10">
        <v>9145.9699999999993</v>
      </c>
      <c r="D29" s="12">
        <f t="shared" si="0"/>
        <v>71.567286459450017</v>
      </c>
    </row>
    <row r="30" spans="1:8" ht="13.15" customHeight="1" thickBot="1" x14ac:dyDescent="0.25">
      <c r="A30" s="14"/>
      <c r="B30" s="14"/>
      <c r="C30" s="14"/>
      <c r="D30" s="14"/>
    </row>
    <row r="32" spans="1:8" ht="13.15" customHeight="1" x14ac:dyDescent="0.2">
      <c r="A32" s="4" t="s">
        <v>27</v>
      </c>
    </row>
  </sheetData>
  <mergeCells count="3">
    <mergeCell ref="A6:A7"/>
    <mergeCell ref="B6:B7"/>
    <mergeCell ref="C6:D6"/>
  </mergeCells>
  <printOptions horizontalCentered="1"/>
  <pageMargins left="0.70866141732283472" right="0.70866141732283472" top="0.74803149606299213" bottom="0.78740157480314965" header="0.19685039370078741" footer="0"/>
  <pageSetup paperSize="9" orientation="portrait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9C864-9BAB-4B31-9374-AC662F5779B2}">
  <sheetPr>
    <pageSetUpPr fitToPage="1"/>
  </sheetPr>
  <dimension ref="A1:L5"/>
  <sheetViews>
    <sheetView showGridLines="0" zoomScale="85" zoomScaleNormal="85" workbookViewId="0"/>
  </sheetViews>
  <sheetFormatPr baseColWidth="10" defaultColWidth="14.7109375" defaultRowHeight="13.15" customHeight="1" x14ac:dyDescent="0.2"/>
  <cols>
    <col min="1" max="6" width="14.140625" style="20" customWidth="1"/>
    <col min="7" max="16384" width="14.7109375" style="20"/>
  </cols>
  <sheetData>
    <row r="1" spans="1:12" ht="15" x14ac:dyDescent="0.25">
      <c r="A1" s="19"/>
    </row>
    <row r="2" spans="1:12" ht="15.75" x14ac:dyDescent="0.25">
      <c r="A2" s="21" t="s">
        <v>28</v>
      </c>
      <c r="B2" s="21"/>
      <c r="C2" s="21"/>
      <c r="D2" s="21"/>
      <c r="E2" s="21"/>
      <c r="F2" s="21"/>
      <c r="G2" s="22"/>
      <c r="H2" s="22"/>
      <c r="I2" s="22"/>
      <c r="J2" s="22"/>
    </row>
    <row r="3" spans="1:12" ht="15" x14ac:dyDescent="0.25">
      <c r="A3" s="23" t="str">
        <f>'[1]2.9'!A3</f>
        <v>Año 2022</v>
      </c>
      <c r="B3" s="23"/>
      <c r="C3" s="23"/>
      <c r="D3" s="23"/>
      <c r="E3" s="23"/>
      <c r="F3" s="23"/>
      <c r="H3" s="24"/>
      <c r="I3" s="25"/>
      <c r="J3" s="24"/>
    </row>
    <row r="5" spans="1:12" ht="13.15" customHeight="1" x14ac:dyDescent="0.2">
      <c r="L5" s="26"/>
    </row>
  </sheetData>
  <mergeCells count="2">
    <mergeCell ref="A2:F2"/>
    <mergeCell ref="A3:F3"/>
  </mergeCells>
  <printOptions horizontalCentered="1"/>
  <pageMargins left="0.70866141732283472" right="0.70866141732283472" top="0.74803149606299213" bottom="0.78740157480314965" header="0.19685039370078741" footer="0"/>
  <pageSetup paperSize="9" orientation="portrait" horizontalDpi="300" verticalDpi="300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2.9</vt:lpstr>
      <vt:lpstr>Mapa 2.9</vt:lpstr>
      <vt:lpstr>'2.9'!Área_de_impresión</vt:lpstr>
      <vt:lpstr>'Mapa 2.9'!Área_de_impresión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Manuel  Suárez González</cp:lastModifiedBy>
  <cp:lastPrinted>2009-09-24T10:47:59Z</cp:lastPrinted>
  <dcterms:created xsi:type="dcterms:W3CDTF">2000-08-09T12:17:04Z</dcterms:created>
  <dcterms:modified xsi:type="dcterms:W3CDTF">2024-06-04T12:54:21Z</dcterms:modified>
  <cp:category>-</cp:category>
</cp:coreProperties>
</file>