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9" sheetId="1" r:id="rId1"/>
    <sheet name="Mapa 2.9" sheetId="2" r:id="rId2"/>
  </sheets>
  <externalReferences>
    <externalReference r:id="rId5"/>
    <externalReference r:id="rId6"/>
  </externalReferences>
  <definedNames>
    <definedName name="_xlnm.Print_Area" localSheetId="0">'2.9'!$A$1:$D$32</definedName>
    <definedName name="_xlnm.Print_Area" localSheetId="1">'Mapa 2.9'!$A$1:$F$26</definedName>
  </definedNames>
  <calcPr fullCalcOnLoad="1"/>
</workbook>
</file>

<file path=xl/sharedStrings.xml><?xml version="1.0" encoding="utf-8"?>
<sst xmlns="http://schemas.openxmlformats.org/spreadsheetml/2006/main" count="29" uniqueCount="29">
  <si>
    <t>2.9.</t>
  </si>
  <si>
    <t>Gasto total medio anual de los hogares</t>
  </si>
  <si>
    <t>Año 2019</t>
  </si>
  <si>
    <t>Gasto por hogar (Euros)</t>
  </si>
  <si>
    <t>Gasto por persona</t>
  </si>
  <si>
    <t>Valor (Euros)</t>
  </si>
  <si>
    <t>Índice
España=100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</si>
  <si>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</si>
  <si>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</si>
  <si>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</si>
  <si>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</si>
  <si>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</si>
  <si>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</si>
  <si>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</si>
  <si>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</si>
  <si>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</si>
  <si>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</si>
  <si>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</si>
  <si>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</si>
  <si>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</si>
  <si>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</si>
  <si>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</si>
  <si>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</si>
  <si>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</si>
  <si>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</si>
  <si>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</si>
  <si>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</si>
  <si>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Encuesta de Presupuestos Familiares (Base 2006).</t>
  </si>
  <si>
    <t>Índice de gasto total medio por persona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</si>
</sst>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2" fontId="5" fillId="0" borderId="10" xfId="52" applyNumberFormat="1" applyFont="1" applyBorder="1" applyAlignment="1">
      <alignment horizontal="center" wrapText="1"/>
      <protection/>
    </xf>
    <xf numFmtId="3" fontId="4" fillId="0" borderId="0" xfId="52" applyNumberFormat="1" applyFont="1">
      <alignment/>
      <protection/>
    </xf>
    <xf numFmtId="2" fontId="6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4" fontId="41" fillId="0" borderId="0" xfId="52" applyNumberFormat="1" applyFont="1">
      <alignment/>
      <protection/>
    </xf>
    <xf numFmtId="2" fontId="5" fillId="0" borderId="0" xfId="52" applyNumberFormat="1" applyFont="1" applyAlignment="1">
      <alignment horizontal="right"/>
      <protection/>
    </xf>
    <xf numFmtId="2" fontId="6" fillId="0" borderId="0" xfId="52" applyNumberFormat="1" applyFont="1" applyAlignment="1">
      <alignment horizontal="right"/>
      <protection/>
    </xf>
    <xf numFmtId="0" fontId="0" fillId="0" borderId="11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 wrapText="1"/>
      <protection/>
    </xf>
    <xf numFmtId="0" fontId="0" fillId="0" borderId="13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/>
      <protection/>
    </xf>
    <xf numFmtId="0" fontId="24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4</xdr:row>
      <xdr:rowOff>104775</xdr:rowOff>
    </xdr:from>
    <xdr:to>
      <xdr:col>6</xdr:col>
      <xdr:colOff>866775</xdr:colOff>
      <xdr:row>31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47725"/>
          <a:ext cx="62293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2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16">
        <row r="3">
          <cell r="A3" t="str">
            <v>Año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 2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85" zoomScaleNormal="85" workbookViewId="0" topLeftCell="A1">
      <selection activeCell="A1" sqref="A1"/>
    </sheetView>
  </sheetViews>
  <sheetFormatPr defaultColWidth="15.7109375" defaultRowHeight="12.75" customHeight="1"/>
  <cols>
    <col min="1" max="1" width="25.7109375" style="4" customWidth="1"/>
    <col min="2" max="16384" width="15.7109375" style="4" customWidth="1"/>
  </cols>
  <sheetData>
    <row r="1" spans="1:3" s="1" customFormat="1" ht="18" customHeight="1">
      <c r="A1" s="1" t="s">
        <v>0</v>
      </c>
      <c r="C1" s="2"/>
    </row>
    <row r="2" spans="1:3" s="1" customFormat="1" ht="18" customHeight="1">
      <c r="A2" s="1" t="s">
        <v>1</v>
      </c>
      <c r="C2" s="2"/>
    </row>
    <row r="3" ht="15" customHeight="1">
      <c r="A3" s="3" t="s">
        <v>2</v>
      </c>
    </row>
    <row r="4" s="5" customFormat="1" ht="15" customHeight="1"/>
    <row r="5" s="5" customFormat="1" ht="15" customHeight="1"/>
    <row r="6" spans="1:4" ht="15" customHeight="1">
      <c r="A6" s="15"/>
      <c r="B6" s="16" t="s">
        <v>3</v>
      </c>
      <c r="C6" s="18" t="s">
        <v>4</v>
      </c>
      <c r="D6" s="18"/>
    </row>
    <row r="7" spans="1:4" ht="30" customHeight="1">
      <c r="A7" s="15"/>
      <c r="B7" s="17"/>
      <c r="C7" s="6" t="s">
        <v>5</v>
      </c>
      <c r="D7" s="7" t="s">
        <v>6</v>
      </c>
    </row>
    <row r="9" spans="1:4" ht="12.75" customHeight="1">
      <c r="A9" s="5" t="s">
        <v>7</v>
      </c>
      <c r="B9" s="8">
        <v>30242.76</v>
      </c>
      <c r="C9" s="8">
        <v>12151.5</v>
      </c>
      <c r="D9" s="9">
        <v>100</v>
      </c>
    </row>
    <row r="10" spans="2:8" ht="12.75" customHeight="1">
      <c r="B10" s="10"/>
      <c r="C10" s="10"/>
      <c r="H10" s="11"/>
    </row>
    <row r="11" spans="1:8" ht="12.75" customHeight="1">
      <c r="A11" s="4" t="s">
        <v>8</v>
      </c>
      <c r="B11" s="10">
        <v>27532.66</v>
      </c>
      <c r="C11" s="10">
        <v>10602.7</v>
      </c>
      <c r="D11" s="12">
        <f>C11/C$9*100</f>
        <v>87.25424844669382</v>
      </c>
      <c r="H11" s="11"/>
    </row>
    <row r="12" spans="1:8" ht="12.75" customHeight="1">
      <c r="A12" s="4" t="s">
        <v>9</v>
      </c>
      <c r="B12" s="10">
        <v>30716.04</v>
      </c>
      <c r="C12" s="10">
        <v>12775.48</v>
      </c>
      <c r="D12" s="12">
        <f aca="true" t="shared" si="0" ref="D12:D29">C12/C$9*100</f>
        <v>105.13500390898243</v>
      </c>
      <c r="H12" s="11"/>
    </row>
    <row r="13" spans="1:8" ht="12.75" customHeight="1">
      <c r="A13" s="5" t="s">
        <v>10</v>
      </c>
      <c r="B13" s="8">
        <v>27367.02</v>
      </c>
      <c r="C13" s="8">
        <v>12317.84</v>
      </c>
      <c r="D13" s="13">
        <f t="shared" si="0"/>
        <v>101.368884499856</v>
      </c>
      <c r="H13" s="11"/>
    </row>
    <row r="14" spans="1:8" ht="12.75" customHeight="1">
      <c r="A14" s="4" t="s">
        <v>11</v>
      </c>
      <c r="B14" s="10">
        <v>33125.73</v>
      </c>
      <c r="C14" s="10">
        <v>12765.75</v>
      </c>
      <c r="D14" s="12">
        <f t="shared" si="0"/>
        <v>105.05493148993952</v>
      </c>
      <c r="H14" s="11"/>
    </row>
    <row r="15" spans="1:8" ht="12.75" customHeight="1">
      <c r="A15" s="4" t="s">
        <v>12</v>
      </c>
      <c r="B15" s="10">
        <v>25389.65</v>
      </c>
      <c r="C15" s="10">
        <v>9851.5</v>
      </c>
      <c r="D15" s="12">
        <f t="shared" si="0"/>
        <v>81.07229560136608</v>
      </c>
      <c r="H15" s="11"/>
    </row>
    <row r="16" spans="1:8" ht="12.75" customHeight="1">
      <c r="A16" s="4" t="s">
        <v>13</v>
      </c>
      <c r="B16" s="10">
        <v>29520.52</v>
      </c>
      <c r="C16" s="10">
        <v>12387.41</v>
      </c>
      <c r="D16" s="12">
        <f t="shared" si="0"/>
        <v>101.94140641073119</v>
      </c>
      <c r="H16" s="11"/>
    </row>
    <row r="17" spans="1:8" ht="12.75" customHeight="1">
      <c r="A17" s="4" t="s">
        <v>14</v>
      </c>
      <c r="B17" s="10">
        <v>27233.61</v>
      </c>
      <c r="C17" s="10">
        <v>11847.98</v>
      </c>
      <c r="D17" s="12">
        <f t="shared" si="0"/>
        <v>97.50220137431592</v>
      </c>
      <c r="H17" s="11"/>
    </row>
    <row r="18" spans="1:8" ht="12.75" customHeight="1">
      <c r="A18" s="4" t="s">
        <v>15</v>
      </c>
      <c r="B18" s="10">
        <v>26551.65</v>
      </c>
      <c r="C18" s="10">
        <v>10394.41</v>
      </c>
      <c r="D18" s="12">
        <f t="shared" si="0"/>
        <v>85.54013907748015</v>
      </c>
      <c r="H18" s="11"/>
    </row>
    <row r="19" spans="1:8" ht="12.75" customHeight="1">
      <c r="A19" s="4" t="s">
        <v>16</v>
      </c>
      <c r="B19" s="10">
        <v>32915.71</v>
      </c>
      <c r="C19" s="10">
        <v>13414.36</v>
      </c>
      <c r="D19" s="12">
        <f t="shared" si="0"/>
        <v>110.39262642472123</v>
      </c>
      <c r="H19" s="11"/>
    </row>
    <row r="20" spans="1:8" ht="12.75" customHeight="1">
      <c r="A20" s="4" t="s">
        <v>17</v>
      </c>
      <c r="B20" s="10">
        <v>29444.27</v>
      </c>
      <c r="C20" s="10">
        <v>11933.01</v>
      </c>
      <c r="D20" s="12">
        <f t="shared" si="0"/>
        <v>98.20195037649673</v>
      </c>
      <c r="H20" s="11"/>
    </row>
    <row r="21" spans="1:8" ht="12.75" customHeight="1">
      <c r="A21" s="4" t="s">
        <v>18</v>
      </c>
      <c r="B21" s="10">
        <v>23181.92</v>
      </c>
      <c r="C21" s="10">
        <v>9484</v>
      </c>
      <c r="D21" s="12">
        <f t="shared" si="0"/>
        <v>78.04797761593218</v>
      </c>
      <c r="H21" s="11"/>
    </row>
    <row r="22" spans="1:8" ht="12.75" customHeight="1">
      <c r="A22" s="4" t="s">
        <v>19</v>
      </c>
      <c r="B22" s="10">
        <v>26846.48</v>
      </c>
      <c r="C22" s="10">
        <v>10986.62</v>
      </c>
      <c r="D22" s="12">
        <f t="shared" si="0"/>
        <v>90.41369378266059</v>
      </c>
      <c r="H22" s="11"/>
    </row>
    <row r="23" spans="1:8" ht="12.75" customHeight="1">
      <c r="A23" s="4" t="s">
        <v>20</v>
      </c>
      <c r="B23" s="10">
        <v>35798.09</v>
      </c>
      <c r="C23" s="10">
        <v>14283.93</v>
      </c>
      <c r="D23" s="12">
        <f t="shared" si="0"/>
        <v>117.548697691643</v>
      </c>
      <c r="H23" s="11"/>
    </row>
    <row r="24" spans="1:8" ht="12.75" customHeight="1">
      <c r="A24" s="4" t="s">
        <v>21</v>
      </c>
      <c r="B24" s="10">
        <v>29746.05</v>
      </c>
      <c r="C24" s="10">
        <v>10933.39</v>
      </c>
      <c r="D24" s="12">
        <f t="shared" si="0"/>
        <v>89.97564086738262</v>
      </c>
      <c r="H24" s="11"/>
    </row>
    <row r="25" spans="1:8" ht="12.75" customHeight="1">
      <c r="A25" s="4" t="s">
        <v>22</v>
      </c>
      <c r="B25" s="10">
        <v>33909.75</v>
      </c>
      <c r="C25" s="10">
        <v>13639.58</v>
      </c>
      <c r="D25" s="12">
        <f t="shared" si="0"/>
        <v>112.24606015718224</v>
      </c>
      <c r="H25" s="11"/>
    </row>
    <row r="26" spans="1:8" ht="12.75" customHeight="1">
      <c r="A26" s="4" t="s">
        <v>23</v>
      </c>
      <c r="B26" s="10">
        <v>34423.19</v>
      </c>
      <c r="C26" s="10">
        <v>14524.34</v>
      </c>
      <c r="D26" s="12">
        <f t="shared" si="0"/>
        <v>119.52713656750196</v>
      </c>
      <c r="H26" s="11"/>
    </row>
    <row r="27" spans="1:8" ht="12.75" customHeight="1">
      <c r="A27" s="4" t="s">
        <v>24</v>
      </c>
      <c r="B27" s="10">
        <v>29149.25</v>
      </c>
      <c r="C27" s="10">
        <v>12269.2</v>
      </c>
      <c r="D27" s="12">
        <f t="shared" si="0"/>
        <v>100.96860469900837</v>
      </c>
      <c r="H27" s="11"/>
    </row>
    <row r="28" spans="1:8" ht="12.75" customHeight="1">
      <c r="A28" s="4" t="s">
        <v>25</v>
      </c>
      <c r="B28" s="10">
        <v>29666.8</v>
      </c>
      <c r="C28" s="10">
        <v>9365.97</v>
      </c>
      <c r="D28" s="12">
        <f t="shared" si="0"/>
        <v>77.07665720281446</v>
      </c>
      <c r="H28" s="11"/>
    </row>
    <row r="29" spans="1:4" ht="12.75" customHeight="1">
      <c r="A29" s="4" t="s">
        <v>26</v>
      </c>
      <c r="B29" s="10">
        <v>29278.82</v>
      </c>
      <c r="C29" s="10">
        <v>9763.26</v>
      </c>
      <c r="D29" s="12">
        <f t="shared" si="0"/>
        <v>80.34613010739416</v>
      </c>
    </row>
    <row r="30" spans="1:4" ht="12.75" customHeight="1" thickBot="1">
      <c r="A30" s="14"/>
      <c r="B30" s="14"/>
      <c r="C30" s="14"/>
      <c r="D30" s="14"/>
    </row>
    <row r="32" ht="12.75" customHeight="1">
      <c r="A32" s="4" t="s">
        <v>27</v>
      </c>
    </row>
  </sheetData>
  <sheetProtection/>
  <mergeCells count="3">
    <mergeCell ref="A6:A7"/>
    <mergeCell ref="B6:B7"/>
    <mergeCell ref="C6:D6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showGridLines="0" zoomScale="85" zoomScaleNormal="85" zoomScalePageLayoutView="0" workbookViewId="0" topLeftCell="A1">
      <selection activeCell="A33" sqref="A33"/>
    </sheetView>
  </sheetViews>
  <sheetFormatPr defaultColWidth="14.7109375" defaultRowHeight="12.75" customHeight="1"/>
  <cols>
    <col min="1" max="6" width="14.140625" style="4" customWidth="1"/>
    <col min="7" max="16384" width="14.7109375" style="4" customWidth="1"/>
  </cols>
  <sheetData>
    <row r="1" ht="15">
      <c r="A1" s="19"/>
    </row>
    <row r="2" spans="1:10" ht="15.75">
      <c r="A2" s="20" t="s">
        <v>28</v>
      </c>
      <c r="B2" s="20"/>
      <c r="C2" s="20"/>
      <c r="D2" s="20"/>
      <c r="E2" s="20"/>
      <c r="F2" s="20"/>
      <c r="G2" s="1"/>
      <c r="H2" s="1"/>
      <c r="I2" s="1"/>
      <c r="J2" s="1"/>
    </row>
    <row r="3" spans="1:10" ht="15">
      <c r="A3" s="21" t="str">
        <f>'[1]2.9'!A3</f>
        <v>Año 2019</v>
      </c>
      <c r="B3" s="21"/>
      <c r="C3" s="21"/>
      <c r="D3" s="21"/>
      <c r="E3" s="21"/>
      <c r="F3" s="21"/>
      <c r="G3" s="3"/>
      <c r="H3" s="3"/>
      <c r="I3" s="5"/>
      <c r="J3" s="3"/>
    </row>
    <row r="5" ht="12.75" customHeight="1">
      <c r="L5" s="5"/>
    </row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300" verticalDpi="300" orientation="portrait" paperSize="9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2021-09-22T10:10:01Z</dcterms:modified>
  <cp:category/>
  <cp:version/>
  <cp:contentType/>
  <cp:contentStatus/>
</cp:coreProperties>
</file>