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9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'5.9'!$A$1:$F$31</definedName>
    <definedName name="imprimir">#REF!</definedName>
    <definedName name="_xlnm.Print_Area" localSheetId="0">'5.9'!$A$1:$D$31</definedName>
  </definedNames>
  <calcPr fullCalcOnLoad="1"/>
</workbook>
</file>

<file path=xl/sharedStrings.xml><?xml version="1.0" encoding="utf-8"?>
<sst xmlns="http://schemas.openxmlformats.org/spreadsheetml/2006/main" count="16" uniqueCount="12">
  <si>
    <t>5.9</t>
  </si>
  <si>
    <t>Paga de fidelidad por año de devengo</t>
  </si>
  <si>
    <t>Período: 2000-2018</t>
  </si>
  <si>
    <t>Ámbito: Asturias</t>
  </si>
  <si>
    <t>Unidades: número y euros</t>
  </si>
  <si>
    <t>Solicitudes</t>
  </si>
  <si>
    <t>Beneficiarios</t>
  </si>
  <si>
    <t>Importe anual (euros)</t>
  </si>
  <si>
    <t>Importe €/día</t>
  </si>
  <si>
    <t>Importe repartido</t>
  </si>
  <si>
    <t>-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</si>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</sst>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sz val="7.5"/>
      <color indexed="5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55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1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wrapText="1"/>
      <protection/>
    </xf>
    <xf numFmtId="2" fontId="23" fillId="0" borderId="0" xfId="54" applyNumberFormat="1" applyFont="1" applyAlignment="1">
      <alignment wrapText="1"/>
      <protection/>
    </xf>
    <xf numFmtId="0" fontId="21" fillId="0" borderId="0" xfId="0" applyFont="1" applyAlignment="1">
      <alignment/>
    </xf>
    <xf numFmtId="2" fontId="22" fillId="0" borderId="0" xfId="0" applyNumberFormat="1" applyFont="1" applyAlignment="1">
      <alignment/>
    </xf>
    <xf numFmtId="0" fontId="24" fillId="0" borderId="0" xfId="54" applyFont="1">
      <alignment/>
      <protection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2" fontId="22" fillId="0" borderId="0" xfId="54" applyNumberFormat="1" applyFont="1">
      <alignment/>
      <protection/>
    </xf>
    <xf numFmtId="4" fontId="22" fillId="0" borderId="0" xfId="0" applyNumberFormat="1" applyFont="1" applyAlignment="1">
      <alignment horizontal="right"/>
    </xf>
    <xf numFmtId="4" fontId="25" fillId="0" borderId="0" xfId="0" applyNumberFormat="1" applyFont="1" applyAlignment="1">
      <alignment/>
    </xf>
    <xf numFmtId="0" fontId="22" fillId="0" borderId="0" xfId="54" applyFont="1" applyAlignment="1">
      <alignment horizontal="left"/>
      <protection/>
    </xf>
    <xf numFmtId="3" fontId="22" fillId="0" borderId="0" xfId="54" applyNumberFormat="1" applyFont="1">
      <alignment/>
      <protection/>
    </xf>
    <xf numFmtId="2" fontId="23" fillId="0" borderId="0" xfId="54" applyNumberFormat="1" applyFont="1">
      <alignment/>
      <protection/>
    </xf>
    <xf numFmtId="0" fontId="22" fillId="0" borderId="11" xfId="0" applyFont="1" applyBorder="1" applyAlignment="1">
      <alignment horizontal="left"/>
    </xf>
    <xf numFmtId="3" fontId="22" fillId="0" borderId="11" xfId="0" applyNumberFormat="1" applyFont="1" applyBorder="1" applyAlignment="1">
      <alignment/>
    </xf>
    <xf numFmtId="2" fontId="22" fillId="0" borderId="11" xfId="54" applyNumberFormat="1" applyFont="1" applyBorder="1">
      <alignment/>
      <protection/>
    </xf>
    <xf numFmtId="4" fontId="22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/>
    </xf>
    <xf numFmtId="4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2" fontId="22" fillId="0" borderId="0" xfId="53" applyNumberFormat="1" applyFont="1">
      <alignment/>
      <protection/>
    </xf>
    <xf numFmtId="3" fontId="22" fillId="0" borderId="0" xfId="53" applyNumberFormat="1" applyFont="1">
      <alignment/>
      <protection/>
    </xf>
    <xf numFmtId="2" fontId="22" fillId="0" borderId="0" xfId="54" applyNumberFormat="1" applyFont="1" applyAlignment="1">
      <alignment horizontal="right"/>
      <protection/>
    </xf>
    <xf numFmtId="3" fontId="25" fillId="0" borderId="0" xfId="54" applyNumberFormat="1" applyFont="1">
      <alignment/>
      <protection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3" fontId="26" fillId="0" borderId="0" xfId="54" applyNumberFormat="1" applyFont="1">
      <alignment/>
      <protection/>
    </xf>
    <xf numFmtId="2" fontId="27" fillId="0" borderId="0" xfId="54" applyNumberFormat="1" applyFont="1">
      <alignment/>
      <protection/>
    </xf>
    <xf numFmtId="2" fontId="22" fillId="0" borderId="0" xfId="52" applyNumberFormat="1" applyFont="1">
      <alignment/>
      <protection/>
    </xf>
    <xf numFmtId="4" fontId="22" fillId="0" borderId="0" xfId="54" applyNumberFormat="1" applyFont="1">
      <alignment/>
      <protection/>
    </xf>
    <xf numFmtId="3" fontId="27" fillId="0" borderId="0" xfId="0" applyNumberFormat="1" applyFont="1" applyAlignment="1">
      <alignment/>
    </xf>
    <xf numFmtId="3" fontId="20" fillId="0" borderId="0" xfId="54" applyNumberFormat="1" applyFont="1">
      <alignment/>
      <protection/>
    </xf>
    <xf numFmtId="2" fontId="20" fillId="0" borderId="0" xfId="54" applyNumberFormat="1" applyFont="1">
      <alignment/>
      <protection/>
    </xf>
    <xf numFmtId="0" fontId="22" fillId="0" borderId="12" xfId="0" applyFont="1" applyBorder="1" applyAlignment="1">
      <alignment/>
    </xf>
    <xf numFmtId="2" fontId="22" fillId="0" borderId="12" xfId="0" applyNumberFormat="1" applyFont="1" applyBorder="1" applyAlignment="1">
      <alignment/>
    </xf>
    <xf numFmtId="0" fontId="22" fillId="0" borderId="0" xfId="54" applyFont="1">
      <alignment/>
      <protection/>
    </xf>
    <xf numFmtId="0" fontId="28" fillId="0" borderId="0" xfId="0" applyFont="1" applyAlignment="1">
      <alignment/>
    </xf>
    <xf numFmtId="3" fontId="27" fillId="0" borderId="0" xfId="54" applyNumberFormat="1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5%20AC%202017%20cost%20y%20prec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5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Créditos hipotecarios"/>
      <sheetName val="5.33"/>
      <sheetName val="5.34"/>
      <sheetName val="5.35"/>
      <sheetName val="5.36"/>
      <sheetName val="5.37"/>
      <sheetName val="5.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57421875" defaultRowHeight="13.5" customHeight="1"/>
  <cols>
    <col min="1" max="1" width="15.7109375" style="10" customWidth="1"/>
    <col min="2" max="5" width="14.7109375" style="10" customWidth="1"/>
    <col min="6" max="6" width="14.8515625" style="16" customWidth="1"/>
    <col min="7" max="16384" width="11.57421875" style="10" customWidth="1"/>
  </cols>
  <sheetData>
    <row r="1" s="2" customFormat="1" ht="15">
      <c r="A1" s="1" t="s">
        <v>0</v>
      </c>
    </row>
    <row r="2" s="2" customFormat="1" ht="15">
      <c r="A2" s="1" t="s">
        <v>1</v>
      </c>
    </row>
    <row r="3" s="2" customFormat="1" ht="14.25">
      <c r="A3" s="3" t="s">
        <v>2</v>
      </c>
    </row>
    <row r="4" s="2" customFormat="1" ht="14.25">
      <c r="A4" s="3" t="s">
        <v>3</v>
      </c>
    </row>
    <row r="5" s="2" customFormat="1" ht="14.25">
      <c r="A5" s="3" t="s">
        <v>4</v>
      </c>
    </row>
    <row r="6" s="2" customFormat="1" ht="12.75"/>
    <row r="7" spans="1:17" ht="30" customHeight="1">
      <c r="A7" s="4"/>
      <c r="B7" s="5" t="s">
        <v>5</v>
      </c>
      <c r="C7" s="5" t="s">
        <v>6</v>
      </c>
      <c r="D7" s="6" t="s">
        <v>7</v>
      </c>
      <c r="E7" s="6" t="s">
        <v>8</v>
      </c>
      <c r="F7" s="7" t="s">
        <v>9</v>
      </c>
      <c r="G7" s="8"/>
      <c r="H7" s="8"/>
      <c r="I7" s="9"/>
      <c r="J7" s="9"/>
      <c r="M7" s="11"/>
      <c r="N7" s="12"/>
      <c r="O7" s="12"/>
      <c r="P7" s="13"/>
      <c r="Q7" s="14"/>
    </row>
    <row r="8" spans="1:17" ht="13.5" customHeight="1">
      <c r="A8" s="15"/>
      <c r="M8" s="11"/>
      <c r="N8" s="17"/>
      <c r="O8" s="17"/>
      <c r="P8" s="17"/>
      <c r="Q8" s="17"/>
    </row>
    <row r="9" spans="1:17" ht="13.5" customHeight="1">
      <c r="A9" s="18">
        <v>2000</v>
      </c>
      <c r="B9" s="19">
        <v>19076</v>
      </c>
      <c r="C9" s="19">
        <v>18591</v>
      </c>
      <c r="D9" s="20">
        <v>208.62</v>
      </c>
      <c r="E9" s="20">
        <v>0.57155</v>
      </c>
      <c r="F9" s="21" t="s">
        <v>10</v>
      </c>
      <c r="G9" s="22"/>
      <c r="H9" s="19"/>
      <c r="I9" s="16"/>
      <c r="M9" s="23"/>
      <c r="N9" s="24"/>
      <c r="O9" s="24"/>
      <c r="P9" s="20"/>
      <c r="Q9" s="25"/>
    </row>
    <row r="10" spans="1:17" ht="13.5" customHeight="1">
      <c r="A10" s="18">
        <v>2001</v>
      </c>
      <c r="B10" s="19">
        <v>20472</v>
      </c>
      <c r="C10" s="19">
        <v>20063</v>
      </c>
      <c r="D10" s="20">
        <v>215.35</v>
      </c>
      <c r="E10" s="20">
        <v>0.59</v>
      </c>
      <c r="F10" s="21" t="s">
        <v>10</v>
      </c>
      <c r="G10" s="22"/>
      <c r="H10" s="19"/>
      <c r="I10" s="16"/>
      <c r="M10" s="23"/>
      <c r="N10" s="24"/>
      <c r="O10" s="24"/>
      <c r="P10" s="20"/>
      <c r="Q10" s="25"/>
    </row>
    <row r="11" spans="1:17" ht="13.5" customHeight="1">
      <c r="A11" s="18">
        <v>2002</v>
      </c>
      <c r="B11" s="19">
        <v>21316</v>
      </c>
      <c r="C11" s="19">
        <v>20953</v>
      </c>
      <c r="D11" s="20">
        <v>222.65</v>
      </c>
      <c r="E11" s="20">
        <v>0.61</v>
      </c>
      <c r="F11" s="21" t="s">
        <v>10</v>
      </c>
      <c r="G11" s="22"/>
      <c r="H11" s="19"/>
      <c r="I11" s="16"/>
      <c r="M11" s="23"/>
      <c r="N11" s="24"/>
      <c r="O11" s="24"/>
      <c r="P11" s="20"/>
      <c r="Q11" s="25"/>
    </row>
    <row r="12" spans="1:17" ht="13.5" customHeight="1">
      <c r="A12" s="26">
        <v>2003</v>
      </c>
      <c r="B12" s="27">
        <v>21501</v>
      </c>
      <c r="C12" s="27">
        <v>21163</v>
      </c>
      <c r="D12" s="28">
        <v>229.95</v>
      </c>
      <c r="E12" s="29">
        <v>0.63</v>
      </c>
      <c r="F12" s="30" t="s">
        <v>10</v>
      </c>
      <c r="G12" s="22"/>
      <c r="H12" s="19"/>
      <c r="I12" s="16"/>
      <c r="M12" s="23"/>
      <c r="N12" s="24"/>
      <c r="O12" s="24"/>
      <c r="P12" s="20"/>
      <c r="Q12" s="25"/>
    </row>
    <row r="13" spans="1:17" ht="13.5" customHeight="1">
      <c r="A13" s="18">
        <v>2004</v>
      </c>
      <c r="B13" s="19">
        <v>21358</v>
      </c>
      <c r="C13" s="19">
        <v>21001</v>
      </c>
      <c r="D13" s="20">
        <v>237.9</v>
      </c>
      <c r="E13" s="20">
        <v>0.652</v>
      </c>
      <c r="F13" s="21" t="s">
        <v>10</v>
      </c>
      <c r="G13" s="22"/>
      <c r="H13" s="19"/>
      <c r="I13" s="16"/>
      <c r="M13" s="23"/>
      <c r="N13" s="24"/>
      <c r="O13" s="24"/>
      <c r="P13" s="20"/>
      <c r="Q13" s="25"/>
    </row>
    <row r="14" spans="1:17" ht="13.5" customHeight="1">
      <c r="A14" s="18">
        <v>2005</v>
      </c>
      <c r="B14" s="19">
        <v>22168</v>
      </c>
      <c r="C14" s="19">
        <v>21818</v>
      </c>
      <c r="D14" s="20">
        <v>244.55</v>
      </c>
      <c r="E14" s="20">
        <v>0.67</v>
      </c>
      <c r="F14" s="31">
        <v>4588327.02</v>
      </c>
      <c r="G14" s="22"/>
      <c r="H14" s="32"/>
      <c r="I14" s="16"/>
      <c r="M14" s="23"/>
      <c r="N14" s="24"/>
      <c r="O14" s="24"/>
      <c r="P14" s="20"/>
      <c r="Q14" s="25"/>
    </row>
    <row r="15" spans="1:17" ht="13.5" customHeight="1">
      <c r="A15" s="18">
        <v>2006</v>
      </c>
      <c r="B15" s="19">
        <v>22949</v>
      </c>
      <c r="C15" s="19">
        <v>22594</v>
      </c>
      <c r="D15" s="20">
        <v>251.85</v>
      </c>
      <c r="E15" s="20">
        <v>0.69</v>
      </c>
      <c r="F15" s="31">
        <v>4966543.63</v>
      </c>
      <c r="G15" s="22"/>
      <c r="H15" s="19"/>
      <c r="I15" s="16"/>
      <c r="M15" s="23"/>
      <c r="N15" s="24"/>
      <c r="O15" s="24"/>
      <c r="P15" s="20"/>
      <c r="Q15" s="25"/>
    </row>
    <row r="16" spans="1:17" ht="13.5" customHeight="1">
      <c r="A16" s="26">
        <v>2007</v>
      </c>
      <c r="B16" s="27">
        <v>25108</v>
      </c>
      <c r="C16" s="27">
        <v>24729</v>
      </c>
      <c r="D16" s="28">
        <v>262.8</v>
      </c>
      <c r="E16" s="29">
        <v>0.72</v>
      </c>
      <c r="F16" s="29">
        <v>5714605.69</v>
      </c>
      <c r="G16" s="19"/>
      <c r="H16" s="19"/>
      <c r="I16" s="33"/>
      <c r="M16" s="23"/>
      <c r="N16" s="24"/>
      <c r="O16" s="24"/>
      <c r="P16" s="33"/>
      <c r="Q16" s="25"/>
    </row>
    <row r="17" spans="1:17" ht="13.5" customHeight="1">
      <c r="A17" s="18">
        <v>2008</v>
      </c>
      <c r="B17" s="19">
        <v>24066</v>
      </c>
      <c r="C17" s="19">
        <v>23691</v>
      </c>
      <c r="D17" s="20">
        <v>267.18</v>
      </c>
      <c r="E17" s="20">
        <v>0.73</v>
      </c>
      <c r="F17" s="31">
        <v>5418083.96</v>
      </c>
      <c r="G17" s="34"/>
      <c r="H17" s="34"/>
      <c r="I17" s="33"/>
      <c r="M17" s="23"/>
      <c r="N17" s="34"/>
      <c r="O17" s="34"/>
      <c r="P17" s="33"/>
      <c r="Q17" s="25"/>
    </row>
    <row r="18" spans="1:17" ht="13.5" customHeight="1">
      <c r="A18" s="18">
        <v>2009</v>
      </c>
      <c r="B18" s="34">
        <v>20441</v>
      </c>
      <c r="C18" s="34">
        <v>20031</v>
      </c>
      <c r="D18" s="20">
        <v>270.1</v>
      </c>
      <c r="E18" s="20">
        <v>0.74</v>
      </c>
      <c r="F18" s="31">
        <v>4558562.93</v>
      </c>
      <c r="G18" s="22"/>
      <c r="H18" s="34"/>
      <c r="I18" s="33"/>
      <c r="M18" s="23"/>
      <c r="N18" s="34"/>
      <c r="O18" s="34"/>
      <c r="P18" s="33"/>
      <c r="Q18" s="25"/>
    </row>
    <row r="19" spans="1:17" ht="13.5" customHeight="1">
      <c r="A19" s="18">
        <v>2010</v>
      </c>
      <c r="B19" s="19">
        <v>17738</v>
      </c>
      <c r="C19" s="19">
        <v>17418</v>
      </c>
      <c r="D19" s="20">
        <v>277.4</v>
      </c>
      <c r="E19" s="35">
        <v>0.76</v>
      </c>
      <c r="F19" s="31">
        <v>4037046.16</v>
      </c>
      <c r="G19" s="22"/>
      <c r="H19" s="34"/>
      <c r="I19" s="33"/>
      <c r="M19" s="23"/>
      <c r="N19" s="36"/>
      <c r="O19" s="34"/>
      <c r="P19" s="33"/>
      <c r="Q19" s="25"/>
    </row>
    <row r="20" spans="1:17" ht="13.5" customHeight="1">
      <c r="A20" s="26">
        <v>2011</v>
      </c>
      <c r="B20" s="27">
        <v>16597</v>
      </c>
      <c r="C20" s="27">
        <v>16405</v>
      </c>
      <c r="D20" s="28">
        <v>284.7</v>
      </c>
      <c r="E20" s="29">
        <v>0.78</v>
      </c>
      <c r="F20" s="29">
        <v>3709979.97</v>
      </c>
      <c r="G20" s="22"/>
      <c r="H20" s="34"/>
      <c r="I20" s="33"/>
      <c r="M20" s="23"/>
      <c r="N20" s="36"/>
      <c r="O20" s="34"/>
      <c r="P20" s="33"/>
      <c r="Q20" s="33"/>
    </row>
    <row r="21" spans="1:17" ht="13.5" customHeight="1">
      <c r="A21" s="18">
        <v>2012</v>
      </c>
      <c r="B21" s="19">
        <v>12974</v>
      </c>
      <c r="C21" s="19">
        <v>12889</v>
      </c>
      <c r="D21" s="20">
        <v>284.7</v>
      </c>
      <c r="E21" s="20">
        <v>0.78</v>
      </c>
      <c r="F21" s="31">
        <v>2749266.24</v>
      </c>
      <c r="G21" s="37"/>
      <c r="H21" s="34"/>
      <c r="I21" s="33"/>
      <c r="M21" s="23"/>
      <c r="N21" s="36"/>
      <c r="O21" s="34"/>
      <c r="P21" s="33"/>
      <c r="Q21" s="33"/>
    </row>
    <row r="22" spans="1:17" ht="13.5" customHeight="1">
      <c r="A22" s="18">
        <v>2013</v>
      </c>
      <c r="B22" s="24">
        <v>10112</v>
      </c>
      <c r="C22" s="24">
        <v>10021</v>
      </c>
      <c r="D22" s="16">
        <v>284.7</v>
      </c>
      <c r="E22" s="20">
        <v>0.78</v>
      </c>
      <c r="F22" s="31">
        <v>2082065.42</v>
      </c>
      <c r="G22" s="38"/>
      <c r="H22" s="38"/>
      <c r="I22" s="39"/>
      <c r="M22" s="23"/>
      <c r="N22" s="40"/>
      <c r="O22" s="40"/>
      <c r="P22" s="41"/>
      <c r="Q22" s="41"/>
    </row>
    <row r="23" spans="1:17" ht="13.5" customHeight="1">
      <c r="A23" s="18">
        <v>2014</v>
      </c>
      <c r="B23" s="24">
        <v>8656</v>
      </c>
      <c r="C23" s="24">
        <v>8616</v>
      </c>
      <c r="D23" s="16">
        <v>284.7</v>
      </c>
      <c r="E23" s="20">
        <v>0.78</v>
      </c>
      <c r="F23" s="31">
        <v>1826789.25</v>
      </c>
      <c r="G23" s="38"/>
      <c r="H23" s="38"/>
      <c r="I23" s="39"/>
      <c r="M23" s="23"/>
      <c r="N23" s="40"/>
      <c r="O23" s="40"/>
      <c r="P23" s="41"/>
      <c r="Q23" s="41"/>
    </row>
    <row r="24" spans="1:17" ht="13.5" customHeight="1">
      <c r="A24" s="26">
        <v>2015</v>
      </c>
      <c r="B24" s="27">
        <v>8227</v>
      </c>
      <c r="C24" s="27">
        <v>8177</v>
      </c>
      <c r="D24" s="28">
        <v>266.45</v>
      </c>
      <c r="E24" s="29">
        <v>0.73</v>
      </c>
      <c r="F24" s="29">
        <v>1670863.97</v>
      </c>
      <c r="G24" s="22"/>
      <c r="H24" s="38"/>
      <c r="I24" s="39"/>
      <c r="M24" s="23"/>
      <c r="N24" s="40"/>
      <c r="O24" s="40"/>
      <c r="P24" s="41"/>
      <c r="Q24" s="41"/>
    </row>
    <row r="25" spans="1:17" ht="13.5" customHeight="1">
      <c r="A25" s="18">
        <v>2016</v>
      </c>
      <c r="B25" s="24">
        <v>8701</v>
      </c>
      <c r="C25" s="24">
        <v>8653</v>
      </c>
      <c r="D25" s="31">
        <f>0.73*365</f>
        <v>266.45</v>
      </c>
      <c r="E25" s="42">
        <v>0.73</v>
      </c>
      <c r="F25" s="43">
        <v>1714391.16</v>
      </c>
      <c r="G25" s="31"/>
      <c r="H25" s="44"/>
      <c r="I25" s="39"/>
      <c r="M25" s="23"/>
      <c r="N25" s="45"/>
      <c r="O25" s="45"/>
      <c r="P25" s="46"/>
      <c r="Q25" s="41"/>
    </row>
    <row r="26" spans="1:17" ht="13.5" customHeight="1">
      <c r="A26" s="18">
        <v>2017</v>
      </c>
      <c r="B26" s="24">
        <v>8940</v>
      </c>
      <c r="C26" s="24">
        <v>8875</v>
      </c>
      <c r="D26" s="31">
        <f>0.73*365</f>
        <v>266.45</v>
      </c>
      <c r="E26" s="42">
        <v>0.73</v>
      </c>
      <c r="F26" s="43">
        <v>1801112.5</v>
      </c>
      <c r="G26" s="44"/>
      <c r="H26" s="44"/>
      <c r="I26" s="39"/>
      <c r="M26" s="23"/>
      <c r="N26" s="45"/>
      <c r="O26" s="45"/>
      <c r="P26" s="46"/>
      <c r="Q26" s="41"/>
    </row>
    <row r="27" spans="1:17" ht="13.5" customHeight="1">
      <c r="A27" s="18">
        <v>2018</v>
      </c>
      <c r="B27" s="24">
        <v>9073</v>
      </c>
      <c r="C27" s="24">
        <v>9009</v>
      </c>
      <c r="D27" s="31">
        <f>0.73*365</f>
        <v>266.45</v>
      </c>
      <c r="E27" s="42">
        <v>0.73</v>
      </c>
      <c r="F27" s="43">
        <v>1865057.89</v>
      </c>
      <c r="G27" s="44"/>
      <c r="H27" s="44"/>
      <c r="I27" s="39"/>
      <c r="M27" s="23"/>
      <c r="N27" s="45"/>
      <c r="O27" s="45"/>
      <c r="P27" s="46"/>
      <c r="Q27" s="41"/>
    </row>
    <row r="28" spans="1:17" ht="13.5" customHeight="1" hidden="1">
      <c r="A28" s="18">
        <v>2019</v>
      </c>
      <c r="B28" s="24"/>
      <c r="C28" s="24"/>
      <c r="D28" s="42"/>
      <c r="E28" s="42"/>
      <c r="F28" s="38"/>
      <c r="G28" s="44"/>
      <c r="H28" s="44"/>
      <c r="I28" s="39"/>
      <c r="M28" s="23"/>
      <c r="N28" s="45"/>
      <c r="O28" s="45"/>
      <c r="P28" s="46"/>
      <c r="Q28" s="41"/>
    </row>
    <row r="29" spans="1:17" ht="13.5" customHeight="1">
      <c r="A29" s="47"/>
      <c r="B29" s="47"/>
      <c r="C29" s="47"/>
      <c r="D29" s="47"/>
      <c r="E29" s="47"/>
      <c r="F29" s="48"/>
      <c r="M29" s="49"/>
      <c r="N29" s="49"/>
      <c r="O29" s="49"/>
      <c r="P29" s="49"/>
      <c r="Q29" s="49"/>
    </row>
    <row r="30" spans="13:17" ht="13.5" customHeight="1">
      <c r="M30" s="17"/>
      <c r="N30" s="17"/>
      <c r="O30" s="17"/>
      <c r="P30" s="17"/>
      <c r="Q30" s="17"/>
    </row>
    <row r="31" spans="1:17" ht="13.5" customHeight="1">
      <c r="A31" s="10" t="s">
        <v>11</v>
      </c>
      <c r="M31" s="49"/>
      <c r="N31" s="17"/>
      <c r="O31" s="17"/>
      <c r="P31" s="17"/>
      <c r="Q31" s="17"/>
    </row>
    <row r="34" ht="13.5" customHeight="1">
      <c r="M34" s="50"/>
    </row>
    <row r="35" spans="7:13" ht="13.5" customHeight="1">
      <c r="G35" s="19"/>
      <c r="H35" s="19"/>
      <c r="I35" s="20"/>
      <c r="M35" s="50"/>
    </row>
    <row r="36" spans="7:9" ht="13.5" customHeight="1">
      <c r="G36" s="19"/>
      <c r="H36" s="19"/>
      <c r="I36" s="20"/>
    </row>
    <row r="37" spans="7:9" ht="13.5" customHeight="1">
      <c r="G37" s="19"/>
      <c r="H37" s="19"/>
      <c r="I37" s="20"/>
    </row>
    <row r="38" spans="7:9" ht="13.5" customHeight="1">
      <c r="G38" s="19"/>
      <c r="H38" s="19"/>
      <c r="I38" s="20"/>
    </row>
    <row r="39" spans="7:9" ht="13.5" customHeight="1">
      <c r="G39" s="19"/>
      <c r="H39" s="19"/>
      <c r="I39" s="20"/>
    </row>
    <row r="40" spans="7:9" ht="13.5" customHeight="1">
      <c r="G40" s="19"/>
      <c r="H40" s="19"/>
      <c r="I40" s="20"/>
    </row>
    <row r="41" spans="7:9" ht="13.5" customHeight="1">
      <c r="G41" s="19"/>
      <c r="H41" s="19"/>
      <c r="I41" s="20"/>
    </row>
    <row r="42" spans="7:9" ht="13.5" customHeight="1">
      <c r="G42" s="19"/>
      <c r="H42" s="19"/>
      <c r="I42" s="20"/>
    </row>
    <row r="43" spans="7:9" ht="13.5" customHeight="1">
      <c r="G43" s="34"/>
      <c r="H43" s="34"/>
      <c r="I43" s="20"/>
    </row>
    <row r="44" spans="7:9" ht="13.5" customHeight="1">
      <c r="G44" s="34"/>
      <c r="H44" s="34"/>
      <c r="I44" s="20"/>
    </row>
    <row r="45" spans="7:9" ht="13.5" customHeight="1">
      <c r="G45" s="19"/>
      <c r="H45" s="19"/>
      <c r="I45" s="20"/>
    </row>
    <row r="46" spans="7:9" ht="13.5" customHeight="1">
      <c r="G46" s="37"/>
      <c r="H46" s="34"/>
      <c r="I46" s="33"/>
    </row>
    <row r="47" spans="7:9" ht="13.5" customHeight="1">
      <c r="G47" s="37"/>
      <c r="H47" s="34"/>
      <c r="I47" s="33"/>
    </row>
    <row r="48" spans="7:9" ht="13.5" customHeight="1">
      <c r="G48" s="51"/>
      <c r="H48" s="51"/>
      <c r="I48" s="39"/>
    </row>
    <row r="49" spans="7:9" ht="13.5" customHeight="1">
      <c r="G49" s="51"/>
      <c r="H49" s="51"/>
      <c r="I49" s="39"/>
    </row>
    <row r="50" spans="7:9" ht="13.5" customHeight="1">
      <c r="G50" s="19"/>
      <c r="H50" s="19"/>
      <c r="I50" s="20"/>
    </row>
    <row r="51" spans="7:9" ht="13.5" customHeight="1">
      <c r="G51" s="51"/>
      <c r="H51" s="51"/>
      <c r="I51" s="4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&amp;RANUARIO DE LA CONSTRUCCIÓN ASTURIAS 2019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2020-11-04T17:07:18Z</dcterms:modified>
  <cp:category/>
  <cp:version/>
  <cp:contentType/>
  <cp:contentStatus/>
</cp:coreProperties>
</file>