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3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'2.3'!$A$1:$E$30</definedName>
    <definedName name="imprimir">#REF!</definedName>
    <definedName name="_xlnm.Print_Area" localSheetId="0">'2.3'!$A$1:$D$30</definedName>
  </definedNames>
  <calcPr fullCalcOnLoad="1"/>
</workbook>
</file>

<file path=xl/sharedStrings.xml><?xml version="1.0" encoding="utf-8"?>
<sst xmlns="http://schemas.openxmlformats.org/spreadsheetml/2006/main" count="9" uniqueCount="9">
  <si>
    <t>2.3</t>
  </si>
  <si>
    <t xml:space="preserve">Licitación oficial. Administraciones Públicas. Ingeniería civil </t>
  </si>
  <si>
    <t>Período: 2000-2018</t>
  </si>
  <si>
    <t>Ámbito: Asturias y España</t>
  </si>
  <si>
    <t>Unidades: miles de euros y porcentaje</t>
  </si>
  <si>
    <t>Asturias</t>
  </si>
  <si>
    <t>España</t>
  </si>
  <si>
    <t>% Asturias/España</t>
  </si>
  <si>
    <t>Fuente: Ministerio de Fomento. Boletín estadístico. Licitación oficial en construcción.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</si>
</sst>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10C0A]#,##0;\(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2" applyFont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/>
    </xf>
    <xf numFmtId="4" fontId="22" fillId="0" borderId="0" xfId="0" applyNumberFormat="1" applyFont="1" applyAlignment="1">
      <alignment horizontal="right" vertical="center"/>
    </xf>
    <xf numFmtId="1" fontId="21" fillId="0" borderId="13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166" fontId="23" fillId="0" borderId="0" xfId="0" applyNumberFormat="1" applyFont="1" applyAlignment="1" applyProtection="1">
      <alignment horizontal="right" vertical="top" wrapText="1" readingOrder="1"/>
      <protection locked="0"/>
    </xf>
    <xf numFmtId="0" fontId="21" fillId="0" borderId="0" xfId="52" applyFont="1" applyAlignment="1">
      <alignment horizontal="left"/>
      <protection/>
    </xf>
    <xf numFmtId="3" fontId="21" fillId="0" borderId="0" xfId="52" applyNumberFormat="1" applyFont="1" applyAlignment="1">
      <alignment horizontal="right"/>
      <protection/>
    </xf>
    <xf numFmtId="0" fontId="21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2%20AC%202017%20lic%20e%20inv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2%20AC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Licitación e inversión"/>
      <sheetName val="Licitación oficial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Adjudicaciones"/>
      <sheetName val="2.18"/>
      <sheetName val="2.19"/>
      <sheetName val="2.20"/>
      <sheetName val="Inversiones"/>
      <sheetName val="2.21"/>
      <sheetName val="2.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20.7109375" defaultRowHeight="13.5" customHeight="1"/>
  <cols>
    <col min="1" max="1" width="15.7109375" style="8" customWidth="1"/>
    <col min="2" max="16384" width="20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4" t="s">
        <v>3</v>
      </c>
    </row>
    <row r="5" s="2" customFormat="1" ht="15" customHeight="1">
      <c r="A5" s="4" t="s">
        <v>4</v>
      </c>
    </row>
    <row r="6" s="2" customFormat="1" ht="15" customHeight="1"/>
    <row r="7" spans="1:4" ht="15" customHeight="1">
      <c r="A7" s="5"/>
      <c r="B7" s="6" t="s">
        <v>5</v>
      </c>
      <c r="C7" s="7" t="s">
        <v>6</v>
      </c>
      <c r="D7" s="6" t="s">
        <v>7</v>
      </c>
    </row>
    <row r="8" ht="13.5" customHeight="1">
      <c r="D8" s="9"/>
    </row>
    <row r="9" spans="1:5" ht="13.5" customHeight="1">
      <c r="A9" s="10">
        <v>2000</v>
      </c>
      <c r="B9" s="11">
        <v>374162</v>
      </c>
      <c r="C9" s="11">
        <v>11740010</v>
      </c>
      <c r="D9" s="12">
        <v>3.1870671319700747</v>
      </c>
      <c r="E9" s="13"/>
    </row>
    <row r="10" spans="1:5" ht="13.5" customHeight="1">
      <c r="A10" s="10">
        <v>2001</v>
      </c>
      <c r="B10" s="11">
        <v>482204</v>
      </c>
      <c r="C10" s="11">
        <v>16340638</v>
      </c>
      <c r="D10" s="12">
        <v>2.9509496508031083</v>
      </c>
      <c r="E10" s="13"/>
    </row>
    <row r="11" spans="1:4" ht="13.5" customHeight="1">
      <c r="A11" s="10">
        <v>2002</v>
      </c>
      <c r="B11" s="11">
        <v>595065</v>
      </c>
      <c r="C11" s="11">
        <v>19610613</v>
      </c>
      <c r="D11" s="12">
        <v>3.034402851150038</v>
      </c>
    </row>
    <row r="12" spans="1:4" ht="13.5" customHeight="1">
      <c r="A12" s="10">
        <v>2003</v>
      </c>
      <c r="B12" s="11">
        <v>480600</v>
      </c>
      <c r="C12" s="11">
        <v>16700223</v>
      </c>
      <c r="D12" s="14">
        <v>2.8778058831909012</v>
      </c>
    </row>
    <row r="13" spans="1:4" ht="13.5" customHeight="1">
      <c r="A13" s="15">
        <v>2004</v>
      </c>
      <c r="B13" s="16">
        <v>1000583</v>
      </c>
      <c r="C13" s="16">
        <v>20864210</v>
      </c>
      <c r="D13" s="17">
        <v>4.795690802575319</v>
      </c>
    </row>
    <row r="14" spans="1:4" ht="13.5" customHeight="1">
      <c r="A14" s="18">
        <v>2005</v>
      </c>
      <c r="B14" s="11">
        <v>497054</v>
      </c>
      <c r="C14" s="11">
        <v>23010765</v>
      </c>
      <c r="D14" s="14">
        <v>2.160093330230438</v>
      </c>
    </row>
    <row r="15" spans="1:4" ht="13.5" customHeight="1">
      <c r="A15" s="18">
        <v>2006</v>
      </c>
      <c r="B15" s="11">
        <v>1203616</v>
      </c>
      <c r="C15" s="11">
        <v>30962334</v>
      </c>
      <c r="D15" s="14">
        <v>3.887355520420392</v>
      </c>
    </row>
    <row r="16" spans="1:4" ht="13.5" customHeight="1">
      <c r="A16" s="18">
        <v>2007</v>
      </c>
      <c r="B16" s="11">
        <v>755640</v>
      </c>
      <c r="C16" s="11">
        <v>26507489</v>
      </c>
      <c r="D16" s="14">
        <v>2.850666089119192</v>
      </c>
    </row>
    <row r="17" spans="1:4" ht="13.5" customHeight="1">
      <c r="A17" s="18">
        <v>2008</v>
      </c>
      <c r="B17" s="11">
        <v>788516</v>
      </c>
      <c r="C17" s="11">
        <v>28374183</v>
      </c>
      <c r="D17" s="14">
        <v>2.77899102856988</v>
      </c>
    </row>
    <row r="18" spans="1:5" ht="13.5" customHeight="1">
      <c r="A18" s="15">
        <v>2009</v>
      </c>
      <c r="B18" s="16">
        <v>566209</v>
      </c>
      <c r="C18" s="16">
        <v>25155801</v>
      </c>
      <c r="D18" s="17">
        <f aca="true" t="shared" si="0" ref="D18:D27">(B18/C18)*100</f>
        <v>2.2508088690954424</v>
      </c>
      <c r="E18" s="14"/>
    </row>
    <row r="19" spans="1:5" ht="13.5" customHeight="1">
      <c r="A19" s="18">
        <v>2010</v>
      </c>
      <c r="B19" s="11">
        <v>651212</v>
      </c>
      <c r="C19" s="11">
        <v>13522576</v>
      </c>
      <c r="D19" s="14">
        <f t="shared" si="0"/>
        <v>4.815739249681421</v>
      </c>
      <c r="E19" s="14"/>
    </row>
    <row r="20" spans="1:5" ht="13.5" customHeight="1">
      <c r="A20" s="18">
        <v>2011</v>
      </c>
      <c r="B20" s="11">
        <v>197226</v>
      </c>
      <c r="C20" s="11">
        <v>8149879</v>
      </c>
      <c r="D20" s="14">
        <f t="shared" si="0"/>
        <v>2.419986848884505</v>
      </c>
      <c r="E20" s="14"/>
    </row>
    <row r="21" spans="1:4" ht="13.5" customHeight="1">
      <c r="A21" s="18">
        <v>2012</v>
      </c>
      <c r="B21" s="19">
        <v>42972</v>
      </c>
      <c r="C21" s="19">
        <v>4156174</v>
      </c>
      <c r="D21" s="14">
        <f t="shared" si="0"/>
        <v>1.0339316881343275</v>
      </c>
    </row>
    <row r="22" spans="1:4" ht="13.5" customHeight="1">
      <c r="A22" s="18">
        <v>2013</v>
      </c>
      <c r="B22" s="19">
        <v>105911</v>
      </c>
      <c r="C22" s="19">
        <v>5214147</v>
      </c>
      <c r="D22" s="14">
        <f t="shared" si="0"/>
        <v>2.0312238991344125</v>
      </c>
    </row>
    <row r="23" spans="1:4" ht="13.5" customHeight="1">
      <c r="A23" s="15">
        <v>2014</v>
      </c>
      <c r="B23" s="16">
        <v>272217</v>
      </c>
      <c r="C23" s="16">
        <v>7084412</v>
      </c>
      <c r="D23" s="17">
        <f t="shared" si="0"/>
        <v>3.842478387761751</v>
      </c>
    </row>
    <row r="24" spans="1:4" ht="13.5" customHeight="1">
      <c r="A24" s="20">
        <v>2015</v>
      </c>
      <c r="B24" s="21">
        <v>149151</v>
      </c>
      <c r="C24" s="21">
        <v>5476878</v>
      </c>
      <c r="D24" s="14">
        <f t="shared" si="0"/>
        <v>2.723285054003394</v>
      </c>
    </row>
    <row r="25" spans="1:4" ht="13.5" customHeight="1">
      <c r="A25" s="20">
        <v>2016</v>
      </c>
      <c r="B25" s="21">
        <v>170652</v>
      </c>
      <c r="C25" s="21">
        <v>5020742</v>
      </c>
      <c r="D25" s="14">
        <f t="shared" si="0"/>
        <v>3.39893983797614</v>
      </c>
    </row>
    <row r="26" spans="1:4" ht="13.5" customHeight="1">
      <c r="A26" s="20">
        <v>2017</v>
      </c>
      <c r="B26" s="21">
        <v>105135</v>
      </c>
      <c r="C26" s="21">
        <v>6731129</v>
      </c>
      <c r="D26" s="14">
        <f t="shared" si="0"/>
        <v>1.561922227311347</v>
      </c>
    </row>
    <row r="27" spans="1:4" ht="13.5" customHeight="1">
      <c r="A27" s="20">
        <v>2018</v>
      </c>
      <c r="B27" s="21">
        <v>96885</v>
      </c>
      <c r="C27" s="21">
        <v>6248476</v>
      </c>
      <c r="D27" s="14">
        <f t="shared" si="0"/>
        <v>1.550538083206209</v>
      </c>
    </row>
    <row r="28" spans="1:4" ht="13.5" customHeight="1">
      <c r="A28" s="22"/>
      <c r="B28" s="23"/>
      <c r="C28" s="23"/>
      <c r="D28" s="24"/>
    </row>
    <row r="29" spans="2:4" ht="13.5" customHeight="1">
      <c r="B29" s="25"/>
      <c r="C29" s="25"/>
      <c r="D29" s="26"/>
    </row>
    <row r="30" spans="1:4" s="29" customFormat="1" ht="13.5" customHeight="1">
      <c r="A30" s="8" t="s">
        <v>8</v>
      </c>
      <c r="B30" s="27"/>
      <c r="C30" s="27"/>
      <c r="D30" s="28"/>
    </row>
    <row r="31" spans="2:4" ht="12.75">
      <c r="B31" s="25"/>
      <c r="C31" s="25"/>
      <c r="D31" s="26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93" r:id="rId1"/>
  <headerFooter alignWithMargins="0">
    <oddHeader>&amp;R&amp;9ANUARIO DE LA CONSTRUCCION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de la Construcción, 2018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2019-12-16T13:10:42Z</dcterms:modified>
  <cp:category/>
  <cp:version/>
  <cp:contentType/>
  <cp:contentStatus/>
</cp:coreProperties>
</file>