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4.14" sheetId="1" r:id="rId1"/>
  </sheets>
  <externalReferences>
    <externalReference r:id="rId4"/>
  </externalReferences>
  <definedNames>
    <definedName name="area">#REF!</definedName>
    <definedName name="_xlnm.Print_Area" localSheetId="0">'4.14'!$A$1:$M$21</definedName>
    <definedName name="imprimir">#REF!</definedName>
    <definedName name="_xlnm.Print_Area" localSheetId="0">'4.14'!$A$1:$A$21</definedName>
  </definedNames>
  <calcPr fullCalcOnLoad="1"/>
</workbook>
</file>

<file path=xl/sharedStrings.xml><?xml version="1.0" encoding="utf-8"?>
<sst xmlns="http://schemas.openxmlformats.org/spreadsheetml/2006/main" count="26" uniqueCount="13">
  <si>
    <t>4.14</t>
  </si>
  <si>
    <t>Población trabajadora afiliada a la Seguridad Social. Media anual</t>
  </si>
  <si>
    <t>Período: 2014-2017</t>
  </si>
  <si>
    <t>Ámbito: Asturias</t>
  </si>
  <si>
    <t>Unidades: miles de personas. Media anual</t>
  </si>
  <si>
    <t>Total</t>
  </si>
  <si>
    <t>Personas asalariadas</t>
  </si>
  <si>
    <t>Personas autónomas</t>
  </si>
  <si>
    <t>Valores absolutos</t>
  </si>
  <si>
    <t>Construcción</t>
  </si>
  <si>
    <t>Resto de actividades</t>
  </si>
  <si>
    <t>Porcentajes</t>
  </si>
  <si>
    <t>Fuente: Tesoreria General de la Seguridad Social. Datos elaborados por Sadei.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</si>
</sst>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12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center" wrapText="1"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Alignment="1">
      <alignment horizontal="left" indent="1"/>
    </xf>
    <xf numFmtId="164" fontId="19" fillId="0" borderId="0" xfId="0" applyNumberFormat="1" applyFont="1" applyAlignment="1">
      <alignment/>
    </xf>
    <xf numFmtId="164" fontId="21" fillId="0" borderId="0" xfId="0" applyNumberFormat="1" applyFont="1" applyAlignment="1">
      <alignment/>
    </xf>
    <xf numFmtId="0" fontId="19" fillId="33" borderId="0" xfId="0" applyFont="1" applyFill="1" applyAlignment="1">
      <alignment horizontal="left" indent="1"/>
    </xf>
    <xf numFmtId="164" fontId="19" fillId="33" borderId="0" xfId="0" applyNumberFormat="1" applyFont="1" applyFill="1" applyAlignment="1">
      <alignment/>
    </xf>
    <xf numFmtId="3" fontId="19" fillId="0" borderId="0" xfId="0" applyNumberFormat="1" applyFont="1" applyAlignment="1">
      <alignment/>
    </xf>
    <xf numFmtId="164" fontId="22" fillId="0" borderId="0" xfId="0" applyNumberFormat="1" applyFont="1" applyAlignment="1">
      <alignment/>
    </xf>
    <xf numFmtId="164" fontId="23" fillId="0" borderId="0" xfId="0" applyNumberFormat="1" applyFont="1" applyAlignment="1">
      <alignment/>
    </xf>
    <xf numFmtId="0" fontId="19" fillId="34" borderId="0" xfId="0" applyFont="1" applyFill="1" applyAlignment="1">
      <alignment horizontal="left" indent="1"/>
    </xf>
    <xf numFmtId="164" fontId="22" fillId="34" borderId="0" xfId="0" applyNumberFormat="1" applyFont="1" applyFill="1" applyAlignment="1">
      <alignment/>
    </xf>
    <xf numFmtId="0" fontId="21" fillId="0" borderId="13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difica%20excels%20Antonio\Creaexcels\Creaexcels\bin\Debug\Originales\4%20AC%202017%20lab%20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 Laboral"/>
      <sheetName val="Actividad, ocupación y paro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3"/>
      <sheetName val="Afiliación a la SS"/>
      <sheetName val="4.14"/>
      <sheetName val="4.15"/>
      <sheetName val="4.16"/>
      <sheetName val="4.17"/>
      <sheetName val="Relaciones lab"/>
      <sheetName val="4.18"/>
      <sheetName val="4.19"/>
      <sheetName val="4.20"/>
      <sheetName val="4.21"/>
      <sheetName val="4.22"/>
      <sheetName val="4.23"/>
      <sheetName val="4.24"/>
      <sheetName val="4.25"/>
      <sheetName val="Actividad form FLC"/>
      <sheetName val="4.26"/>
      <sheetName val="4.27"/>
      <sheetName val="4.28"/>
      <sheetName val="4.29"/>
      <sheetName val="4.30"/>
      <sheetName val="4.31"/>
      <sheetName val="4.32"/>
      <sheetName val="4.33"/>
      <sheetName val="4.34"/>
      <sheetName val="4.35"/>
      <sheetName val="4.36"/>
      <sheetName val="4.37"/>
      <sheetName val="4.3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57421875" defaultRowHeight="13.5" customHeight="1"/>
  <cols>
    <col min="1" max="1" width="30.7109375" style="11" customWidth="1"/>
    <col min="2" max="13" width="13.7109375" style="11" customWidth="1"/>
    <col min="14" max="16384" width="11.57421875" style="11" customWidth="1"/>
  </cols>
  <sheetData>
    <row r="1" s="2" customFormat="1" ht="18" customHeight="1">
      <c r="A1" s="1" t="s">
        <v>0</v>
      </c>
    </row>
    <row r="2" s="2" customFormat="1" ht="18" customHeight="1">
      <c r="A2" s="1" t="s">
        <v>1</v>
      </c>
    </row>
    <row r="3" s="2" customFormat="1" ht="15" customHeight="1">
      <c r="A3" s="3" t="s">
        <v>2</v>
      </c>
    </row>
    <row r="4" s="2" customFormat="1" ht="15" customHeight="1">
      <c r="A4" s="3" t="s">
        <v>3</v>
      </c>
    </row>
    <row r="5" s="2" customFormat="1" ht="15" customHeight="1">
      <c r="A5" s="3" t="s">
        <v>4</v>
      </c>
    </row>
    <row r="6" s="2" customFormat="1" ht="15" customHeight="1"/>
    <row r="7" spans="1:13" s="6" customFormat="1" ht="15" customHeight="1">
      <c r="A7" s="4"/>
      <c r="B7" s="5">
        <v>2014</v>
      </c>
      <c r="C7" s="5"/>
      <c r="D7" s="5"/>
      <c r="E7" s="5">
        <v>2015</v>
      </c>
      <c r="F7" s="5"/>
      <c r="G7" s="5"/>
      <c r="H7" s="5">
        <v>2016</v>
      </c>
      <c r="I7" s="5"/>
      <c r="J7" s="5"/>
      <c r="K7" s="5">
        <v>2017</v>
      </c>
      <c r="L7" s="5"/>
      <c r="M7" s="5"/>
    </row>
    <row r="8" spans="1:13" s="6" customFormat="1" ht="30" customHeight="1">
      <c r="A8" s="7"/>
      <c r="B8" s="8" t="s">
        <v>5</v>
      </c>
      <c r="C8" s="9" t="s">
        <v>6</v>
      </c>
      <c r="D8" s="9" t="s">
        <v>7</v>
      </c>
      <c r="E8" s="8" t="s">
        <v>5</v>
      </c>
      <c r="F8" s="9" t="s">
        <v>6</v>
      </c>
      <c r="G8" s="9" t="s">
        <v>7</v>
      </c>
      <c r="H8" s="8" t="s">
        <v>5</v>
      </c>
      <c r="I8" s="9" t="s">
        <v>6</v>
      </c>
      <c r="J8" s="9" t="s">
        <v>7</v>
      </c>
      <c r="K8" s="8" t="s">
        <v>5</v>
      </c>
      <c r="L8" s="9" t="s">
        <v>6</v>
      </c>
      <c r="M8" s="9" t="s">
        <v>7</v>
      </c>
    </row>
    <row r="9" ht="13.5" customHeight="1">
      <c r="A9" s="10"/>
    </row>
    <row r="10" ht="13.5" customHeight="1">
      <c r="A10" s="12" t="s">
        <v>8</v>
      </c>
    </row>
    <row r="11" spans="1:13" ht="13.5" customHeight="1">
      <c r="A11" s="13" t="s">
        <v>5</v>
      </c>
      <c r="B11" s="14">
        <v>341.2</v>
      </c>
      <c r="C11" s="15">
        <v>265.4</v>
      </c>
      <c r="D11" s="15">
        <v>75.8</v>
      </c>
      <c r="E11" s="14">
        <v>345.8</v>
      </c>
      <c r="F11" s="15">
        <v>269.6</v>
      </c>
      <c r="G11" s="15">
        <v>76.2</v>
      </c>
      <c r="H11" s="14">
        <v>350.29999999999995</v>
      </c>
      <c r="I11" s="15">
        <v>274.4</v>
      </c>
      <c r="J11" s="15">
        <v>75.9</v>
      </c>
      <c r="K11" s="14">
        <f>SUM(L11:M11)</f>
        <v>356.6</v>
      </c>
      <c r="L11" s="15">
        <v>281.5</v>
      </c>
      <c r="M11" s="15">
        <v>75.1</v>
      </c>
    </row>
    <row r="12" spans="1:13" ht="13.5" customHeight="1">
      <c r="A12" s="16" t="s">
        <v>9</v>
      </c>
      <c r="B12" s="17">
        <v>23.4</v>
      </c>
      <c r="C12" s="17">
        <v>14.6</v>
      </c>
      <c r="D12" s="17">
        <v>8.8</v>
      </c>
      <c r="E12" s="17">
        <v>23.6</v>
      </c>
      <c r="F12" s="17">
        <v>14.7</v>
      </c>
      <c r="G12" s="17">
        <v>8.9</v>
      </c>
      <c r="H12" s="17">
        <v>23.9</v>
      </c>
      <c r="I12" s="17">
        <v>14.9</v>
      </c>
      <c r="J12" s="17">
        <v>9</v>
      </c>
      <c r="K12" s="17">
        <f>SUM(L12:M12)</f>
        <v>24</v>
      </c>
      <c r="L12" s="17">
        <v>15.2</v>
      </c>
      <c r="M12" s="17">
        <v>8.8</v>
      </c>
    </row>
    <row r="13" spans="1:13" ht="13.5" customHeight="1">
      <c r="A13" s="13" t="s">
        <v>10</v>
      </c>
      <c r="B13" s="14">
        <v>317.8</v>
      </c>
      <c r="C13" s="15">
        <v>250.8</v>
      </c>
      <c r="D13" s="15">
        <v>67</v>
      </c>
      <c r="E13" s="14">
        <v>322.2</v>
      </c>
      <c r="F13" s="15">
        <v>254.9</v>
      </c>
      <c r="G13" s="15">
        <v>67.3</v>
      </c>
      <c r="H13" s="14">
        <v>326.4</v>
      </c>
      <c r="I13" s="15">
        <v>259.5</v>
      </c>
      <c r="J13" s="15">
        <v>66.9</v>
      </c>
      <c r="K13" s="14">
        <f>SUM(L13:M13)</f>
        <v>332.6</v>
      </c>
      <c r="L13" s="15">
        <v>266.3</v>
      </c>
      <c r="M13" s="15">
        <v>66.3</v>
      </c>
    </row>
    <row r="15" ht="13.5" customHeight="1">
      <c r="A15" s="18" t="s">
        <v>11</v>
      </c>
    </row>
    <row r="16" spans="1:13" ht="13.5" customHeight="1">
      <c r="A16" s="13" t="s">
        <v>5</v>
      </c>
      <c r="B16" s="19">
        <v>100</v>
      </c>
      <c r="C16" s="20">
        <v>100</v>
      </c>
      <c r="D16" s="20">
        <v>100</v>
      </c>
      <c r="E16" s="19">
        <v>100</v>
      </c>
      <c r="F16" s="20">
        <v>100</v>
      </c>
      <c r="G16" s="20">
        <v>100</v>
      </c>
      <c r="H16" s="19">
        <v>100</v>
      </c>
      <c r="I16" s="20">
        <v>100</v>
      </c>
      <c r="J16" s="20">
        <v>100</v>
      </c>
      <c r="K16" s="19">
        <v>100</v>
      </c>
      <c r="L16" s="20">
        <v>100</v>
      </c>
      <c r="M16" s="20">
        <v>100</v>
      </c>
    </row>
    <row r="17" spans="1:13" ht="13.5" customHeight="1">
      <c r="A17" s="21" t="s">
        <v>9</v>
      </c>
      <c r="B17" s="22">
        <v>6.858147713950761</v>
      </c>
      <c r="C17" s="22">
        <v>5.501130369253956</v>
      </c>
      <c r="D17" s="22">
        <v>11.609498680738788</v>
      </c>
      <c r="E17" s="22">
        <v>6.824754193175246</v>
      </c>
      <c r="F17" s="22">
        <v>5.452522255192878</v>
      </c>
      <c r="G17" s="22">
        <v>11.67979002624672</v>
      </c>
      <c r="H17" s="22">
        <v>6.822723379960034</v>
      </c>
      <c r="I17" s="22">
        <v>5.430029154518952</v>
      </c>
      <c r="J17" s="22">
        <v>11.857707509881422</v>
      </c>
      <c r="K17" s="22">
        <f>(K12/K11)*100</f>
        <v>6.730229949523276</v>
      </c>
      <c r="L17" s="22">
        <f>(L12/L11)*100</f>
        <v>5.399644760213143</v>
      </c>
      <c r="M17" s="22">
        <f>(M12/M11)*100</f>
        <v>11.717709720372838</v>
      </c>
    </row>
    <row r="18" spans="1:13" ht="12.75">
      <c r="A18" s="13" t="s">
        <v>10</v>
      </c>
      <c r="B18" s="19">
        <v>93.14185228604924</v>
      </c>
      <c r="C18" s="20">
        <v>94.49886963074606</v>
      </c>
      <c r="D18" s="20">
        <v>88.39050131926122</v>
      </c>
      <c r="E18" s="19">
        <v>93.17524580682475</v>
      </c>
      <c r="F18" s="20">
        <v>94.54747774480711</v>
      </c>
      <c r="G18" s="20">
        <v>88.32020997375326</v>
      </c>
      <c r="H18" s="19">
        <v>93.17727662003998</v>
      </c>
      <c r="I18" s="20">
        <v>94.56997084548105</v>
      </c>
      <c r="J18" s="20">
        <v>88.14229249011858</v>
      </c>
      <c r="K18" s="19">
        <f>(K13/K11)*100</f>
        <v>93.26977005047674</v>
      </c>
      <c r="L18" s="20">
        <f>(L13/L11)*100</f>
        <v>94.60035523978686</v>
      </c>
      <c r="M18" s="20">
        <f>(M13/M11)*100</f>
        <v>88.28229027962716</v>
      </c>
    </row>
    <row r="19" spans="1:13" ht="12.7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ht="12.75"/>
    <row r="21" ht="18" customHeight="1">
      <c r="A21" s="11" t="s">
        <v>12</v>
      </c>
    </row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</sheetData>
  <sheetProtection/>
  <mergeCells count="5">
    <mergeCell ref="A7:A8"/>
    <mergeCell ref="B7:D7"/>
    <mergeCell ref="E7:G7"/>
    <mergeCell ref="H7:J7"/>
    <mergeCell ref="K7:M7"/>
  </mergeCells>
  <printOptions horizontalCentered="1"/>
  <pageMargins left="0.5905511811023623" right="0.5905511811023623" top="0.7874015748031497" bottom="0.5905511811023623" header="0.3937007874015748" footer="0.5905511811023623"/>
  <pageSetup fitToHeight="1" fitToWidth="1" horizontalDpi="600" verticalDpi="600" orientation="landscape" paperSize="9" scale="70" r:id="rId1"/>
  <headerFooter alignWithMargins="0">
    <oddHeader>&amp;RANUARIO DE LA CONSTRUCCIÓN ASTURIAS 2017</oddHeader>
    <oddFooter>&amp;Rsadei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SADEI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Pol</cp:lastModifiedBy>
  <cp:lastPrinted>2009-09-24T10:47:59Z</cp:lastPrinted>
  <dcterms:created xsi:type="dcterms:W3CDTF">2000-08-09T12:17:04Z</dcterms:created>
  <dcterms:modified xsi:type="dcterms:W3CDTF">2019-01-28T09:41:01Z</dcterms:modified>
  <cp:category/>
  <cp:version/>
  <cp:contentType/>
  <cp:contentStatus/>
</cp:coreProperties>
</file>