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49" sheetId="1" r:id="rId1"/>
  </sheets>
  <externalReferences>
    <externalReference r:id="rId4"/>
  </externalReferences>
  <definedNames>
    <definedName name="area">#REF!</definedName>
    <definedName name="_xlnm.Print_Area" localSheetId="0">'3.49'!$A$1:$J$32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<sst xmlns="http://schemas.openxmlformats.org/spreadsheetml/2006/main" count="36" uniqueCount="35">
  <si>
    <t>3.49</t>
  </si>
  <si>
    <t>Visados de dirección de obra nueva. Edificios según destino</t>
  </si>
  <si>
    <t>Período: 2017</t>
  </si>
  <si>
    <t>Ámbito: Comunidades Autónomas</t>
  </si>
  <si>
    <t>Unidades: número</t>
  </si>
  <si>
    <t>Total edificios</t>
  </si>
  <si>
    <t>Edificación de uso residencial</t>
  </si>
  <si>
    <t>Edificación de uso no residencial</t>
  </si>
  <si>
    <t>Total</t>
  </si>
  <si>
    <t>Unifamiliares</t>
  </si>
  <si>
    <t>En bloque</t>
  </si>
  <si>
    <t>Colectivos</t>
  </si>
  <si>
    <t>Servicios comerciales</t>
  </si>
  <si>
    <t>Otros destinos</t>
  </si>
  <si>
    <t>Adosadas</t>
  </si>
  <si>
    <t>Aisladas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</si>
  <si>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</si>
  <si>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</si>
  <si>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</si>
  <si>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</si>
  <si>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</si>
  <si>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</si>
  <si>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</si>
  <si>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</si>
  <si>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</si>
  <si>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</si>
  <si>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</si>
  <si>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</si>
  <si>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</si>
  <si>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</si>
  <si>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</si>
  <si>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</si>
  <si>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</si>
  <si>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</si>
  <si>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Fuente: Ministerio de Fomento. Anuario estadístico. Visados de dirección de obra de los Colegios de Arquitectos Técnicos.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</si>
</sst>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7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21" fillId="0" borderId="1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7" xfId="0" applyFont="1" applyBorder="1" applyAlignment="1">
      <alignment/>
    </xf>
    <xf numFmtId="0" fontId="21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23" fillId="33" borderId="0" xfId="0" applyFont="1" applyFill="1" applyBorder="1" applyAlignment="1">
      <alignment horizontal="left"/>
    </xf>
    <xf numFmtId="3" fontId="42" fillId="33" borderId="0" xfId="0" applyNumberFormat="1" applyFont="1" applyFill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42" fillId="34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3" fontId="43" fillId="34" borderId="0" xfId="0" applyNumberFormat="1" applyFont="1" applyFill="1" applyBorder="1" applyAlignment="1">
      <alignment horizontal="right" vertical="top" wrapText="1"/>
    </xf>
    <xf numFmtId="3" fontId="43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3" fontId="21" fillId="35" borderId="0" xfId="0" applyNumberFormat="1" applyFont="1" applyFill="1" applyBorder="1" applyAlignment="1">
      <alignment/>
    </xf>
    <xf numFmtId="3" fontId="42" fillId="35" borderId="0" xfId="0" applyNumberFormat="1" applyFont="1" applyFill="1" applyAlignment="1">
      <alignment horizontal="right"/>
    </xf>
    <xf numFmtId="3" fontId="42" fillId="35" borderId="0" xfId="0" applyNumberFormat="1" applyFont="1" applyFill="1" applyBorder="1" applyAlignment="1">
      <alignment horizontal="right" vertical="top" wrapText="1"/>
    </xf>
    <xf numFmtId="3" fontId="42" fillId="34" borderId="0" xfId="0" applyNumberFormat="1" applyFont="1" applyFill="1" applyBorder="1" applyAlignment="1">
      <alignment horizontal="right" vertical="top" wrapText="1"/>
    </xf>
    <xf numFmtId="3" fontId="19" fillId="0" borderId="19" xfId="0" applyNumberFormat="1" applyFont="1" applyBorder="1" applyAlignment="1">
      <alignment/>
    </xf>
    <xf numFmtId="3" fontId="42" fillId="0" borderId="19" xfId="0" applyNumberFormat="1" applyFont="1" applyBorder="1" applyAlignment="1">
      <alignment horizontal="right"/>
    </xf>
    <xf numFmtId="3" fontId="43" fillId="0" borderId="19" xfId="0" applyNumberFormat="1" applyFont="1" applyBorder="1" applyAlignment="1">
      <alignment horizontal="right"/>
    </xf>
    <xf numFmtId="3" fontId="43" fillId="34" borderId="19" xfId="0" applyNumberFormat="1" applyFont="1" applyFill="1" applyBorder="1" applyAlignment="1">
      <alignment horizontal="right" vertical="top" wrapText="1"/>
    </xf>
    <xf numFmtId="0" fontId="19" fillId="0" borderId="20" xfId="0" applyFont="1" applyBorder="1" applyAlignment="1">
      <alignment/>
    </xf>
    <xf numFmtId="0" fontId="1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10" width="13.7109375" style="2" customWidth="1"/>
    <col min="11" max="16384" width="11.421875" style="2" customWidth="1"/>
  </cols>
  <sheetData>
    <row r="1" ht="18" customHeight="1">
      <c r="A1" s="1" t="s">
        <v>0</v>
      </c>
    </row>
    <row r="2" ht="18" customHeight="1">
      <c r="A2" s="1" t="s">
        <v>1</v>
      </c>
    </row>
    <row r="3" ht="15" customHeight="1">
      <c r="A3" s="3" t="s">
        <v>2</v>
      </c>
    </row>
    <row r="4" ht="14.25">
      <c r="A4" s="3" t="s">
        <v>3</v>
      </c>
    </row>
    <row r="5" spans="1:21" ht="14.25">
      <c r="A5" s="4" t="s">
        <v>4</v>
      </c>
      <c r="M5" s="5"/>
      <c r="N5" s="6"/>
      <c r="O5" s="6"/>
      <c r="P5" s="6"/>
      <c r="Q5" s="6"/>
      <c r="R5" s="6"/>
      <c r="S5" s="6"/>
      <c r="T5" s="6"/>
      <c r="U5" s="6"/>
    </row>
    <row r="6" spans="13:21" ht="12.75">
      <c r="M6" s="6"/>
      <c r="N6" s="6"/>
      <c r="O6" s="6"/>
      <c r="P6" s="6"/>
      <c r="Q6" s="6"/>
      <c r="R6" s="6"/>
      <c r="S6" s="6"/>
      <c r="T6" s="6"/>
      <c r="U6" s="6"/>
    </row>
    <row r="7" spans="1:21" ht="15" customHeight="1">
      <c r="A7" s="7"/>
      <c r="B7" s="8" t="s">
        <v>5</v>
      </c>
      <c r="C7" s="9" t="s">
        <v>6</v>
      </c>
      <c r="D7" s="10"/>
      <c r="E7" s="10"/>
      <c r="F7" s="11"/>
      <c r="G7" s="12"/>
      <c r="H7" s="9" t="s">
        <v>7</v>
      </c>
      <c r="I7" s="10"/>
      <c r="J7" s="13"/>
      <c r="M7" s="14"/>
      <c r="N7" s="15"/>
      <c r="O7" s="15"/>
      <c r="P7" s="15"/>
      <c r="Q7" s="15"/>
      <c r="R7" s="15"/>
      <c r="S7" s="15"/>
      <c r="T7" s="15"/>
      <c r="U7" s="15"/>
    </row>
    <row r="8" spans="1:21" ht="15" customHeight="1">
      <c r="A8" s="16"/>
      <c r="B8" s="17"/>
      <c r="C8" s="8" t="s">
        <v>8</v>
      </c>
      <c r="D8" s="9" t="s">
        <v>9</v>
      </c>
      <c r="E8" s="13"/>
      <c r="F8" s="18" t="s">
        <v>10</v>
      </c>
      <c r="G8" s="18" t="s">
        <v>11</v>
      </c>
      <c r="H8" s="17" t="s">
        <v>8</v>
      </c>
      <c r="I8" s="19" t="s">
        <v>12</v>
      </c>
      <c r="J8" s="19" t="s">
        <v>13</v>
      </c>
      <c r="M8" s="14"/>
      <c r="N8" s="14"/>
      <c r="O8" s="15"/>
      <c r="P8" s="15"/>
      <c r="Q8" s="20"/>
      <c r="R8" s="20"/>
      <c r="S8" s="14"/>
      <c r="T8" s="20"/>
      <c r="U8" s="20"/>
    </row>
    <row r="9" spans="1:21" ht="15" customHeight="1">
      <c r="A9" s="21"/>
      <c r="B9" s="22"/>
      <c r="C9" s="22"/>
      <c r="D9" s="23" t="s">
        <v>14</v>
      </c>
      <c r="E9" s="23" t="s">
        <v>15</v>
      </c>
      <c r="F9" s="24"/>
      <c r="G9" s="24"/>
      <c r="H9" s="22"/>
      <c r="I9" s="24"/>
      <c r="J9" s="24"/>
      <c r="M9" s="14"/>
      <c r="N9" s="14"/>
      <c r="O9" s="25"/>
      <c r="P9" s="25"/>
      <c r="Q9" s="20"/>
      <c r="R9" s="20"/>
      <c r="S9" s="14"/>
      <c r="T9" s="20"/>
      <c r="U9" s="20"/>
    </row>
    <row r="10" spans="2:21" ht="12.75">
      <c r="B10" s="26"/>
      <c r="C10" s="26"/>
      <c r="D10" s="26"/>
      <c r="E10" s="26"/>
      <c r="F10" s="26"/>
      <c r="G10" s="26"/>
      <c r="I10" s="26"/>
      <c r="J10" s="2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27" t="s">
        <v>16</v>
      </c>
      <c r="B11" s="28">
        <f>SUM(B13:B29)</f>
        <v>27502</v>
      </c>
      <c r="C11" s="28">
        <f aca="true" t="shared" si="0" ref="C11:J11">SUM(C13:C29)</f>
        <v>23046</v>
      </c>
      <c r="D11" s="28">
        <f t="shared" si="0"/>
        <v>4822</v>
      </c>
      <c r="E11" s="28">
        <f t="shared" si="0"/>
        <v>14589</v>
      </c>
      <c r="F11" s="28">
        <f t="shared" si="0"/>
        <v>3601</v>
      </c>
      <c r="G11" s="28">
        <f t="shared" si="0"/>
        <v>34</v>
      </c>
      <c r="H11" s="28">
        <f t="shared" si="0"/>
        <v>4456</v>
      </c>
      <c r="I11" s="28">
        <f t="shared" si="0"/>
        <v>1440</v>
      </c>
      <c r="J11" s="28">
        <f t="shared" si="0"/>
        <v>3016</v>
      </c>
      <c r="M11" s="29"/>
      <c r="N11" s="29"/>
      <c r="O11" s="29"/>
      <c r="P11" s="29"/>
      <c r="Q11" s="29"/>
      <c r="R11" s="29"/>
      <c r="S11" s="30"/>
      <c r="T11" s="31"/>
      <c r="U11" s="31"/>
    </row>
    <row r="12" spans="1:21" ht="12.75">
      <c r="A12" s="32"/>
      <c r="B12" s="33"/>
      <c r="C12" s="34"/>
      <c r="D12" s="35"/>
      <c r="E12" s="35"/>
      <c r="F12" s="35"/>
      <c r="G12" s="35"/>
      <c r="H12" s="34"/>
      <c r="I12" s="36"/>
      <c r="J12" s="36"/>
      <c r="M12" s="30"/>
      <c r="N12" s="29"/>
      <c r="O12" s="37"/>
      <c r="P12" s="37"/>
      <c r="Q12" s="37"/>
      <c r="R12" s="37"/>
      <c r="S12" s="30"/>
      <c r="T12" s="36"/>
      <c r="U12" s="36"/>
    </row>
    <row r="13" spans="1:21" ht="12.75">
      <c r="A13" s="38" t="s">
        <v>17</v>
      </c>
      <c r="B13" s="34">
        <v>5507</v>
      </c>
      <c r="C13" s="34">
        <v>4516</v>
      </c>
      <c r="D13" s="35">
        <v>911</v>
      </c>
      <c r="E13" s="35">
        <v>2765</v>
      </c>
      <c r="F13" s="35">
        <v>839</v>
      </c>
      <c r="G13" s="35">
        <v>1</v>
      </c>
      <c r="H13" s="34">
        <f>SUM(I13:J13)</f>
        <v>991</v>
      </c>
      <c r="I13" s="36">
        <v>425</v>
      </c>
      <c r="J13" s="36">
        <v>566</v>
      </c>
      <c r="M13" s="29"/>
      <c r="N13" s="29"/>
      <c r="O13" s="37"/>
      <c r="P13" s="37"/>
      <c r="Q13" s="37"/>
      <c r="R13" s="37"/>
      <c r="S13" s="30"/>
      <c r="T13" s="36"/>
      <c r="U13" s="36"/>
    </row>
    <row r="14" spans="1:21" ht="12.75">
      <c r="A14" s="38" t="s">
        <v>18</v>
      </c>
      <c r="B14" s="34">
        <v>677</v>
      </c>
      <c r="C14" s="34">
        <v>475</v>
      </c>
      <c r="D14" s="35">
        <v>85</v>
      </c>
      <c r="E14" s="35">
        <v>307</v>
      </c>
      <c r="F14" s="35">
        <v>80</v>
      </c>
      <c r="G14" s="35">
        <v>3</v>
      </c>
      <c r="H14" s="34">
        <f aca="true" t="shared" si="1" ref="H14:H29">SUM(I14:J14)</f>
        <v>202</v>
      </c>
      <c r="I14" s="36">
        <v>48</v>
      </c>
      <c r="J14" s="36">
        <v>154</v>
      </c>
      <c r="M14" s="29"/>
      <c r="N14" s="29"/>
      <c r="O14" s="37"/>
      <c r="P14" s="37"/>
      <c r="Q14" s="37"/>
      <c r="R14" s="37"/>
      <c r="S14" s="30"/>
      <c r="T14" s="36"/>
      <c r="U14" s="36"/>
    </row>
    <row r="15" spans="1:21" ht="12.75">
      <c r="A15" s="39" t="s">
        <v>19</v>
      </c>
      <c r="B15" s="40">
        <v>518</v>
      </c>
      <c r="C15" s="40">
        <v>434</v>
      </c>
      <c r="D15" s="40">
        <v>7</v>
      </c>
      <c r="E15" s="40">
        <v>375</v>
      </c>
      <c r="F15" s="40">
        <v>52</v>
      </c>
      <c r="G15" s="40">
        <v>0</v>
      </c>
      <c r="H15" s="40">
        <f t="shared" si="1"/>
        <v>84</v>
      </c>
      <c r="I15" s="41">
        <v>32</v>
      </c>
      <c r="J15" s="41">
        <v>52</v>
      </c>
      <c r="M15" s="29"/>
      <c r="N15" s="29"/>
      <c r="O15" s="29"/>
      <c r="P15" s="29"/>
      <c r="Q15" s="29"/>
      <c r="R15" s="29"/>
      <c r="S15" s="30"/>
      <c r="T15" s="42"/>
      <c r="U15" s="42"/>
    </row>
    <row r="16" spans="1:21" ht="12.75">
      <c r="A16" s="38" t="s">
        <v>20</v>
      </c>
      <c r="B16" s="34">
        <v>1199</v>
      </c>
      <c r="C16" s="34">
        <v>1143</v>
      </c>
      <c r="D16" s="35">
        <v>208</v>
      </c>
      <c r="E16" s="35">
        <v>780</v>
      </c>
      <c r="F16" s="35">
        <v>154</v>
      </c>
      <c r="G16" s="35">
        <v>1</v>
      </c>
      <c r="H16" s="34">
        <f t="shared" si="1"/>
        <v>56</v>
      </c>
      <c r="I16" s="36">
        <v>8</v>
      </c>
      <c r="J16" s="36">
        <v>48</v>
      </c>
      <c r="M16" s="29"/>
      <c r="N16" s="29"/>
      <c r="O16" s="37"/>
      <c r="P16" s="37"/>
      <c r="Q16" s="37"/>
      <c r="R16" s="37"/>
      <c r="S16" s="30"/>
      <c r="T16" s="36"/>
      <c r="U16" s="36"/>
    </row>
    <row r="17" spans="1:21" ht="12.75">
      <c r="A17" s="43" t="s">
        <v>21</v>
      </c>
      <c r="B17" s="44">
        <v>1112</v>
      </c>
      <c r="C17" s="44">
        <v>928</v>
      </c>
      <c r="D17" s="45">
        <v>221</v>
      </c>
      <c r="E17" s="45">
        <v>548</v>
      </c>
      <c r="F17" s="45">
        <v>156</v>
      </c>
      <c r="G17" s="45">
        <v>3</v>
      </c>
      <c r="H17" s="44">
        <f t="shared" si="1"/>
        <v>184</v>
      </c>
      <c r="I17" s="46">
        <v>36</v>
      </c>
      <c r="J17" s="46">
        <v>148</v>
      </c>
      <c r="M17" s="29"/>
      <c r="N17" s="29"/>
      <c r="O17" s="37"/>
      <c r="P17" s="37"/>
      <c r="Q17" s="37"/>
      <c r="R17" s="37"/>
      <c r="S17" s="30"/>
      <c r="T17" s="36"/>
      <c r="U17" s="36"/>
    </row>
    <row r="18" spans="1:21" ht="12.75">
      <c r="A18" s="38" t="s">
        <v>22</v>
      </c>
      <c r="B18" s="34">
        <v>290</v>
      </c>
      <c r="C18" s="34">
        <v>266</v>
      </c>
      <c r="D18" s="35">
        <v>25</v>
      </c>
      <c r="E18" s="35">
        <v>216</v>
      </c>
      <c r="F18" s="35">
        <v>25</v>
      </c>
      <c r="G18" s="35">
        <v>0</v>
      </c>
      <c r="H18" s="34">
        <f t="shared" si="1"/>
        <v>24</v>
      </c>
      <c r="I18" s="36">
        <v>8</v>
      </c>
      <c r="J18" s="36">
        <v>16</v>
      </c>
      <c r="M18" s="29"/>
      <c r="N18" s="29"/>
      <c r="O18" s="37"/>
      <c r="P18" s="37"/>
      <c r="Q18" s="37"/>
      <c r="R18" s="37"/>
      <c r="S18" s="30"/>
      <c r="T18" s="36"/>
      <c r="U18" s="36"/>
    </row>
    <row r="19" spans="1:21" ht="12.75">
      <c r="A19" s="38" t="s">
        <v>23</v>
      </c>
      <c r="B19" s="34">
        <v>2286</v>
      </c>
      <c r="C19" s="34">
        <v>1887</v>
      </c>
      <c r="D19" s="35">
        <v>281</v>
      </c>
      <c r="E19" s="35">
        <v>1475</v>
      </c>
      <c r="F19" s="35">
        <v>129</v>
      </c>
      <c r="G19" s="35">
        <v>2</v>
      </c>
      <c r="H19" s="34">
        <f t="shared" si="1"/>
        <v>399</v>
      </c>
      <c r="I19" s="36">
        <v>107</v>
      </c>
      <c r="J19" s="36">
        <v>292</v>
      </c>
      <c r="M19" s="29"/>
      <c r="N19" s="29"/>
      <c r="O19" s="37"/>
      <c r="P19" s="37"/>
      <c r="Q19" s="37"/>
      <c r="R19" s="37"/>
      <c r="S19" s="30"/>
      <c r="T19" s="36"/>
      <c r="U19" s="36"/>
    </row>
    <row r="20" spans="1:21" ht="12.75">
      <c r="A20" s="38" t="s">
        <v>24</v>
      </c>
      <c r="B20" s="34">
        <v>2135</v>
      </c>
      <c r="C20" s="34">
        <v>1746</v>
      </c>
      <c r="D20" s="35">
        <v>237</v>
      </c>
      <c r="E20" s="35">
        <v>1403</v>
      </c>
      <c r="F20" s="35">
        <v>105</v>
      </c>
      <c r="G20" s="35">
        <v>1</v>
      </c>
      <c r="H20" s="34">
        <f t="shared" si="1"/>
        <v>389</v>
      </c>
      <c r="I20" s="36">
        <v>186</v>
      </c>
      <c r="J20" s="36">
        <v>203</v>
      </c>
      <c r="M20" s="29"/>
      <c r="N20" s="29"/>
      <c r="O20" s="37"/>
      <c r="P20" s="37"/>
      <c r="Q20" s="37"/>
      <c r="R20" s="37"/>
      <c r="S20" s="30"/>
      <c r="T20" s="36"/>
      <c r="U20" s="36"/>
    </row>
    <row r="21" spans="1:21" ht="12.75">
      <c r="A21" s="38" t="s">
        <v>25</v>
      </c>
      <c r="B21" s="34">
        <v>2969</v>
      </c>
      <c r="C21" s="34">
        <v>2240</v>
      </c>
      <c r="D21" s="35">
        <v>249</v>
      </c>
      <c r="E21" s="35">
        <v>1456</v>
      </c>
      <c r="F21" s="35">
        <v>525</v>
      </c>
      <c r="G21" s="35">
        <v>10</v>
      </c>
      <c r="H21" s="34">
        <f t="shared" si="1"/>
        <v>729</v>
      </c>
      <c r="I21" s="36">
        <v>111</v>
      </c>
      <c r="J21" s="36">
        <v>618</v>
      </c>
      <c r="M21" s="29"/>
      <c r="N21" s="29"/>
      <c r="O21" s="37"/>
      <c r="P21" s="37"/>
      <c r="Q21" s="37"/>
      <c r="R21" s="37"/>
      <c r="S21" s="30"/>
      <c r="T21" s="36"/>
      <c r="U21" s="36"/>
    </row>
    <row r="22" spans="1:21" ht="12.75">
      <c r="A22" s="43" t="s">
        <v>26</v>
      </c>
      <c r="B22" s="44">
        <v>2710</v>
      </c>
      <c r="C22" s="44">
        <v>2383</v>
      </c>
      <c r="D22" s="45">
        <v>587</v>
      </c>
      <c r="E22" s="45">
        <v>1426</v>
      </c>
      <c r="F22" s="45">
        <v>368</v>
      </c>
      <c r="G22" s="45">
        <v>2</v>
      </c>
      <c r="H22" s="44">
        <f t="shared" si="1"/>
        <v>327</v>
      </c>
      <c r="I22" s="46">
        <v>125</v>
      </c>
      <c r="J22" s="46">
        <v>202</v>
      </c>
      <c r="M22" s="29"/>
      <c r="N22" s="29"/>
      <c r="O22" s="37"/>
      <c r="P22" s="37"/>
      <c r="Q22" s="37"/>
      <c r="R22" s="37"/>
      <c r="S22" s="30"/>
      <c r="T22" s="36"/>
      <c r="U22" s="36"/>
    </row>
    <row r="23" spans="1:21" ht="12.75">
      <c r="A23" s="38" t="s">
        <v>27</v>
      </c>
      <c r="B23" s="34">
        <v>1096</v>
      </c>
      <c r="C23" s="34">
        <v>788</v>
      </c>
      <c r="D23" s="35">
        <v>48</v>
      </c>
      <c r="E23" s="35">
        <v>703</v>
      </c>
      <c r="F23" s="35">
        <v>36</v>
      </c>
      <c r="G23" s="35">
        <v>1</v>
      </c>
      <c r="H23" s="34">
        <f t="shared" si="1"/>
        <v>308</v>
      </c>
      <c r="I23" s="36">
        <v>171</v>
      </c>
      <c r="J23" s="36">
        <v>137</v>
      </c>
      <c r="M23" s="29"/>
      <c r="N23" s="29"/>
      <c r="O23" s="37"/>
      <c r="P23" s="37"/>
      <c r="Q23" s="37"/>
      <c r="R23" s="37"/>
      <c r="S23" s="30"/>
      <c r="T23" s="36"/>
      <c r="U23" s="36"/>
    </row>
    <row r="24" spans="1:21" ht="12.75">
      <c r="A24" s="38" t="s">
        <v>28</v>
      </c>
      <c r="B24" s="34">
        <v>1482</v>
      </c>
      <c r="C24" s="34">
        <v>1222</v>
      </c>
      <c r="D24" s="35">
        <v>49</v>
      </c>
      <c r="E24" s="35">
        <v>1100</v>
      </c>
      <c r="F24" s="35">
        <v>71</v>
      </c>
      <c r="G24" s="35">
        <v>2</v>
      </c>
      <c r="H24" s="34">
        <f t="shared" si="1"/>
        <v>260</v>
      </c>
      <c r="I24" s="36">
        <v>58</v>
      </c>
      <c r="J24" s="36">
        <v>202</v>
      </c>
      <c r="M24" s="29"/>
      <c r="N24" s="29"/>
      <c r="O24" s="37"/>
      <c r="P24" s="37"/>
      <c r="Q24" s="37"/>
      <c r="R24" s="37"/>
      <c r="S24" s="30"/>
      <c r="T24" s="36"/>
      <c r="U24" s="36"/>
    </row>
    <row r="25" spans="1:21" ht="12.75">
      <c r="A25" s="38" t="s">
        <v>29</v>
      </c>
      <c r="B25" s="34">
        <v>3868</v>
      </c>
      <c r="C25" s="34">
        <v>3585</v>
      </c>
      <c r="D25" s="35">
        <v>1716</v>
      </c>
      <c r="E25" s="35">
        <v>1174</v>
      </c>
      <c r="F25" s="35">
        <v>689</v>
      </c>
      <c r="G25" s="35">
        <v>6</v>
      </c>
      <c r="H25" s="34">
        <f t="shared" si="1"/>
        <v>283</v>
      </c>
      <c r="I25" s="36">
        <v>71</v>
      </c>
      <c r="J25" s="36">
        <v>212</v>
      </c>
      <c r="M25" s="29"/>
      <c r="N25" s="29"/>
      <c r="O25" s="37"/>
      <c r="P25" s="37"/>
      <c r="Q25" s="37"/>
      <c r="R25" s="37"/>
      <c r="S25" s="30"/>
      <c r="T25" s="36"/>
      <c r="U25" s="36"/>
    </row>
    <row r="26" spans="1:21" ht="12.75">
      <c r="A26" s="38" t="s">
        <v>30</v>
      </c>
      <c r="B26" s="34">
        <v>697</v>
      </c>
      <c r="C26" s="34">
        <v>625</v>
      </c>
      <c r="D26" s="35">
        <v>117</v>
      </c>
      <c r="E26" s="35">
        <v>438</v>
      </c>
      <c r="F26" s="35">
        <v>70</v>
      </c>
      <c r="G26" s="35">
        <v>0</v>
      </c>
      <c r="H26" s="34">
        <f t="shared" si="1"/>
        <v>72</v>
      </c>
      <c r="I26" s="36">
        <v>31</v>
      </c>
      <c r="J26" s="36">
        <v>41</v>
      </c>
      <c r="M26" s="29"/>
      <c r="N26" s="29"/>
      <c r="O26" s="37"/>
      <c r="P26" s="37"/>
      <c r="Q26" s="37"/>
      <c r="R26" s="37"/>
      <c r="S26" s="30"/>
      <c r="T26" s="36"/>
      <c r="U26" s="36"/>
    </row>
    <row r="27" spans="1:21" ht="12.75">
      <c r="A27" s="43" t="s">
        <v>31</v>
      </c>
      <c r="B27" s="44">
        <v>279</v>
      </c>
      <c r="C27" s="44">
        <v>241</v>
      </c>
      <c r="D27" s="45">
        <v>32</v>
      </c>
      <c r="E27" s="45">
        <v>154</v>
      </c>
      <c r="F27" s="45">
        <v>55</v>
      </c>
      <c r="G27" s="45">
        <v>0</v>
      </c>
      <c r="H27" s="44">
        <f t="shared" si="1"/>
        <v>38</v>
      </c>
      <c r="I27" s="46">
        <v>3</v>
      </c>
      <c r="J27" s="46">
        <v>35</v>
      </c>
      <c r="M27" s="29"/>
      <c r="N27" s="29"/>
      <c r="O27" s="37"/>
      <c r="P27" s="37"/>
      <c r="Q27" s="37"/>
      <c r="R27" s="37"/>
      <c r="S27" s="30"/>
      <c r="T27" s="36"/>
      <c r="U27" s="36"/>
    </row>
    <row r="28" spans="1:21" ht="12.75">
      <c r="A28" s="38" t="s">
        <v>32</v>
      </c>
      <c r="B28" s="34">
        <v>550</v>
      </c>
      <c r="C28" s="34">
        <v>471</v>
      </c>
      <c r="D28" s="35">
        <v>47</v>
      </c>
      <c r="E28" s="35">
        <v>189</v>
      </c>
      <c r="F28" s="35">
        <v>233</v>
      </c>
      <c r="G28" s="35">
        <v>2</v>
      </c>
      <c r="H28" s="34">
        <f t="shared" si="1"/>
        <v>79</v>
      </c>
      <c r="I28" s="36">
        <v>9</v>
      </c>
      <c r="J28" s="36">
        <v>70</v>
      </c>
      <c r="M28" s="29"/>
      <c r="N28" s="29"/>
      <c r="O28" s="37"/>
      <c r="P28" s="37"/>
      <c r="Q28" s="37"/>
      <c r="R28" s="37"/>
      <c r="S28" s="30"/>
      <c r="T28" s="36"/>
      <c r="U28" s="36"/>
    </row>
    <row r="29" spans="1:21" ht="12.75">
      <c r="A29" s="38" t="s">
        <v>33</v>
      </c>
      <c r="B29" s="34">
        <v>127</v>
      </c>
      <c r="C29" s="34">
        <v>96</v>
      </c>
      <c r="D29" s="35">
        <v>2</v>
      </c>
      <c r="E29" s="35">
        <v>80</v>
      </c>
      <c r="F29" s="35">
        <v>14</v>
      </c>
      <c r="G29" s="35">
        <v>0</v>
      </c>
      <c r="H29" s="34">
        <f t="shared" si="1"/>
        <v>31</v>
      </c>
      <c r="I29" s="36">
        <v>11</v>
      </c>
      <c r="J29" s="36">
        <v>20</v>
      </c>
      <c r="M29" s="29"/>
      <c r="N29" s="29"/>
      <c r="O29" s="37"/>
      <c r="P29" s="37"/>
      <c r="Q29" s="37"/>
      <c r="R29" s="37"/>
      <c r="S29" s="30"/>
      <c r="T29" s="36"/>
      <c r="U29" s="36"/>
    </row>
    <row r="30" spans="1:21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M30" s="6"/>
      <c r="N30" s="6"/>
      <c r="O30" s="6"/>
      <c r="P30" s="6"/>
      <c r="Q30" s="6"/>
      <c r="R30" s="6"/>
      <c r="S30" s="6"/>
      <c r="T30" s="6"/>
      <c r="U30" s="6"/>
    </row>
    <row r="31" spans="13:21" ht="12.75"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48" t="s">
        <v>34</v>
      </c>
      <c r="M32" s="6"/>
      <c r="N32" s="6"/>
      <c r="O32" s="6"/>
      <c r="P32" s="6"/>
      <c r="Q32" s="6"/>
      <c r="R32" s="6"/>
      <c r="S32" s="6"/>
      <c r="T32" s="6"/>
      <c r="U32" s="6"/>
    </row>
  </sheetData>
  <sheetProtection/>
  <mergeCells count="20">
    <mergeCell ref="R8:R9"/>
    <mergeCell ref="S8:S9"/>
    <mergeCell ref="T8:T9"/>
    <mergeCell ref="U8:U9"/>
    <mergeCell ref="H8:H9"/>
    <mergeCell ref="I8:I9"/>
    <mergeCell ref="J8:J9"/>
    <mergeCell ref="N8:N9"/>
    <mergeCell ref="O8:P8"/>
    <mergeCell ref="Q8:Q9"/>
    <mergeCell ref="B7:B9"/>
    <mergeCell ref="C7:G7"/>
    <mergeCell ref="H7:J7"/>
    <mergeCell ref="M7:M9"/>
    <mergeCell ref="N7:R7"/>
    <mergeCell ref="S7:U7"/>
    <mergeCell ref="C8:C9"/>
    <mergeCell ref="D8:E8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Header>&amp;RANUARIO DE LA CONSTRUCCION ASTURIAS 2017
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2019-01-30T07:47:58Z</dcterms:modified>
  <cp:category/>
  <cp:version/>
  <cp:contentType/>
  <cp:contentStatus/>
</cp:coreProperties>
</file>