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22" sheetId="1" r:id="rId1"/>
  </sheets>
  <externalReferences>
    <externalReference r:id="rId4"/>
  </externalReferences>
  <definedNames>
    <definedName name="area">#REF!</definedName>
    <definedName name="_xlnm.Print_Area" localSheetId="0">'3.22'!$A$1:$I$33</definedName>
    <definedName name="imprimir">#REF!</definedName>
    <definedName name="_xlnm.Print_Area" localSheetId="0">'3.22'!$A$1:$A$33</definedName>
  </definedNames>
  <calcPr fullCalcOnLoad="1"/>
</workbook>
</file>

<file path=xl/sharedStrings.xml><?xml version="1.0" encoding="utf-8"?>
<sst xmlns="http://schemas.openxmlformats.org/spreadsheetml/2006/main" count="34" uniqueCount="30">
  <si>
    <t>3.22</t>
  </si>
  <si>
    <t>Stock de viviendas nuevas sin vender</t>
  </si>
  <si>
    <t>Período: 2016-2017</t>
  </si>
  <si>
    <t>Ámbito: Comunidades Autónomas</t>
  </si>
  <si>
    <t>Unidades: número y porcentaje</t>
  </si>
  <si>
    <t>Stock</t>
  </si>
  <si>
    <t>% Stock</t>
  </si>
  <si>
    <t>Parque de viviendas</t>
  </si>
  <si>
    <t>% Stock/Parque de viviendas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</si>
  <si>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</si>
  <si>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</si>
  <si>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</si>
  <si>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</si>
  <si>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</si>
  <si>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</si>
  <si>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</si>
  <si>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</si>
  <si>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</si>
  <si>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</si>
  <si>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</si>
  <si>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</si>
  <si>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</si>
  <si>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</si>
  <si>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</si>
  <si>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</si>
  <si>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</si>
  <si>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</si>
  <si>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</si>
  <si>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r>
      <rPr>
        <vertAlign val="superscript"/>
        <sz val="9"/>
        <rFont val="Verdana"/>
        <family val="2"/>
      </rPr>
      <t>(1)</t>
    </r>
    <r>
      <rPr>
        <sz val="9"/>
        <rFont val="Verdana"/>
        <family val="2"/>
      </rPr>
      <t xml:space="preserve"> El stock es diferencial, por lo que stocks nulos no significan que no existan viviendas sin vender, sino que su número no ha aumentado respecto al año anterior.</t>
    </r>
  </si>
  <si>
    <t>Fuente: Ministerio de Fomento. Estadísticas de viviendas.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</si>
</sst>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 horizontal="left"/>
    </xf>
    <xf numFmtId="3" fontId="19" fillId="33" borderId="0" xfId="0" applyNumberFormat="1" applyFont="1" applyFill="1" applyAlignment="1">
      <alignment/>
    </xf>
    <xf numFmtId="2" fontId="23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4" fontId="23" fillId="33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3" fontId="19" fillId="34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left"/>
    </xf>
    <xf numFmtId="2" fontId="25" fillId="0" borderId="0" xfId="0" applyNumberFormat="1" applyFont="1" applyAlignment="1">
      <alignment/>
    </xf>
    <xf numFmtId="3" fontId="26" fillId="35" borderId="0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1" fillId="35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3" fontId="19" fillId="36" borderId="0" xfId="0" applyNumberFormat="1" applyFont="1" applyFill="1" applyBorder="1" applyAlignment="1">
      <alignment/>
    </xf>
    <xf numFmtId="3" fontId="19" fillId="36" borderId="0" xfId="0" applyNumberFormat="1" applyFont="1" applyFill="1" applyAlignment="1">
      <alignment/>
    </xf>
    <xf numFmtId="4" fontId="23" fillId="36" borderId="0" xfId="0" applyNumberFormat="1" applyFont="1" applyFill="1" applyAlignment="1">
      <alignment/>
    </xf>
    <xf numFmtId="3" fontId="21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3" fontId="21" fillId="35" borderId="16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3" fontId="27" fillId="0" borderId="18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tabSelected="1" zoomScale="85" zoomScaleNormal="85" zoomScalePageLayoutView="0" workbookViewId="0" topLeftCell="A1">
      <selection activeCell="A3" sqref="A3"/>
    </sheetView>
  </sheetViews>
  <sheetFormatPr defaultColWidth="12.7109375" defaultRowHeight="13.5" customHeight="1"/>
  <cols>
    <col min="1" max="1" width="31.8515625" style="11" customWidth="1"/>
    <col min="2" max="9" width="15.7109375" style="11" customWidth="1"/>
    <col min="10" max="10" width="12.8515625" style="11" bestFit="1" customWidth="1"/>
    <col min="11" max="243" width="12.7109375" style="11" customWidth="1"/>
    <col min="244" max="244" width="27.28125" style="11" customWidth="1"/>
    <col min="245" max="251" width="12.7109375" style="11" customWidth="1"/>
    <col min="252" max="252" width="10.7109375" style="11" customWidth="1"/>
    <col min="253" max="16384" width="12.71093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pans="1:17" s="2" customFormat="1" ht="15" customHeight="1">
      <c r="A5" s="4" t="s">
        <v>4</v>
      </c>
      <c r="J5" s="5"/>
      <c r="K5" s="5"/>
      <c r="L5" s="5"/>
      <c r="M5" s="5"/>
      <c r="N5" s="5"/>
      <c r="O5" s="5"/>
      <c r="P5" s="5"/>
      <c r="Q5" s="5"/>
    </row>
    <row r="6" spans="10:17" s="2" customFormat="1" ht="15" customHeight="1">
      <c r="J6" s="5"/>
      <c r="K6" s="5"/>
      <c r="L6" s="5"/>
      <c r="M6" s="5"/>
      <c r="N6" s="5"/>
      <c r="O6" s="5"/>
      <c r="P6" s="5"/>
      <c r="Q6" s="5"/>
    </row>
    <row r="7" spans="1:17" ht="15" customHeight="1">
      <c r="A7" s="6"/>
      <c r="B7" s="7">
        <v>2016</v>
      </c>
      <c r="C7" s="8"/>
      <c r="D7" s="8"/>
      <c r="E7" s="9"/>
      <c r="F7" s="7">
        <v>2017</v>
      </c>
      <c r="G7" s="8"/>
      <c r="H7" s="8"/>
      <c r="I7" s="9"/>
      <c r="J7" s="10"/>
      <c r="K7" s="10"/>
      <c r="L7" s="10"/>
      <c r="M7" s="10"/>
      <c r="N7" s="10"/>
      <c r="O7" s="10"/>
      <c r="P7" s="10"/>
      <c r="Q7" s="10"/>
    </row>
    <row r="8" spans="1:17" ht="39.75" customHeight="1">
      <c r="A8" s="12"/>
      <c r="B8" s="13" t="s">
        <v>5</v>
      </c>
      <c r="C8" s="14" t="s">
        <v>6</v>
      </c>
      <c r="D8" s="14" t="s">
        <v>7</v>
      </c>
      <c r="E8" s="14" t="s">
        <v>8</v>
      </c>
      <c r="F8" s="13" t="s">
        <v>5</v>
      </c>
      <c r="G8" s="14" t="s">
        <v>6</v>
      </c>
      <c r="H8" s="14" t="s">
        <v>7</v>
      </c>
      <c r="I8" s="14" t="s">
        <v>8</v>
      </c>
      <c r="J8" s="15"/>
      <c r="K8" s="16"/>
      <c r="L8" s="16"/>
      <c r="M8" s="16"/>
      <c r="N8" s="15"/>
      <c r="O8" s="16"/>
      <c r="P8" s="16"/>
      <c r="Q8" s="16"/>
    </row>
    <row r="9" spans="10:17" ht="13.5" customHeight="1">
      <c r="J9" s="17"/>
      <c r="K9" s="17"/>
      <c r="L9" s="17"/>
      <c r="M9" s="17"/>
      <c r="N9" s="17"/>
      <c r="O9" s="17"/>
      <c r="P9" s="17"/>
      <c r="Q9" s="17"/>
    </row>
    <row r="10" spans="1:17" ht="13.5" customHeight="1">
      <c r="A10" s="18" t="s">
        <v>9</v>
      </c>
      <c r="B10" s="19">
        <v>491693</v>
      </c>
      <c r="C10" s="20">
        <v>100</v>
      </c>
      <c r="D10" s="21">
        <v>25586279</v>
      </c>
      <c r="E10" s="22">
        <f>B10/D10*100</f>
        <v>1.9217057705030107</v>
      </c>
      <c r="F10" s="19">
        <v>476938</v>
      </c>
      <c r="G10" s="20">
        <v>100</v>
      </c>
      <c r="H10" s="21">
        <v>25645100</v>
      </c>
      <c r="I10" s="22">
        <f>F10/H10*100</f>
        <v>1.8597626837095587</v>
      </c>
      <c r="J10" s="23"/>
      <c r="K10" s="24"/>
      <c r="L10" s="25"/>
      <c r="M10" s="26"/>
      <c r="N10" s="23"/>
      <c r="O10" s="24"/>
      <c r="P10" s="25"/>
      <c r="Q10" s="26"/>
    </row>
    <row r="11" spans="1:18" ht="13.5" customHeight="1">
      <c r="A11" s="27"/>
      <c r="C11" s="28"/>
      <c r="D11" s="25"/>
      <c r="G11" s="28"/>
      <c r="H11" s="29"/>
      <c r="J11" s="17"/>
      <c r="K11" s="30"/>
      <c r="L11" s="25"/>
      <c r="M11" s="17"/>
      <c r="N11" s="17"/>
      <c r="O11" s="17"/>
      <c r="P11" s="17"/>
      <c r="Q11" s="17"/>
      <c r="R11" s="31"/>
    </row>
    <row r="12" spans="1:18" ht="13.5" customHeight="1">
      <c r="A12" s="32" t="s">
        <v>10</v>
      </c>
      <c r="B12" s="33">
        <v>74763</v>
      </c>
      <c r="C12" s="34">
        <v>15.21</v>
      </c>
      <c r="D12" s="35">
        <v>4413250</v>
      </c>
      <c r="E12" s="34">
        <f aca="true" t="shared" si="0" ref="E12:E29">B12/D12*100</f>
        <v>1.6940576672520251</v>
      </c>
      <c r="F12" s="33">
        <v>73054</v>
      </c>
      <c r="G12" s="34">
        <v>15.32</v>
      </c>
      <c r="H12" s="35">
        <v>4422047</v>
      </c>
      <c r="I12" s="34">
        <f aca="true" t="shared" si="1" ref="I12:I29">F12/H12*100</f>
        <v>1.6520403333569273</v>
      </c>
      <c r="J12" s="32"/>
      <c r="K12" s="30"/>
      <c r="L12" s="35"/>
      <c r="M12" s="36"/>
      <c r="N12" s="32"/>
      <c r="O12" s="36"/>
      <c r="P12" s="35"/>
      <c r="Q12" s="36"/>
      <c r="R12" s="34"/>
    </row>
    <row r="13" spans="1:18" ht="13.5" customHeight="1">
      <c r="A13" s="32" t="s">
        <v>11</v>
      </c>
      <c r="B13" s="33">
        <v>14051</v>
      </c>
      <c r="C13" s="34">
        <v>2.86</v>
      </c>
      <c r="D13" s="35">
        <v>794012</v>
      </c>
      <c r="E13" s="34">
        <f t="shared" si="0"/>
        <v>1.7696206102678549</v>
      </c>
      <c r="F13" s="33">
        <v>13695</v>
      </c>
      <c r="G13" s="34">
        <v>2.87</v>
      </c>
      <c r="H13" s="35">
        <v>795925</v>
      </c>
      <c r="I13" s="34">
        <f t="shared" si="1"/>
        <v>1.7206395074912835</v>
      </c>
      <c r="J13" s="32"/>
      <c r="K13" s="30"/>
      <c r="L13" s="35"/>
      <c r="M13" s="36"/>
      <c r="N13" s="32"/>
      <c r="O13" s="36"/>
      <c r="P13" s="35"/>
      <c r="Q13" s="36"/>
      <c r="R13" s="34"/>
    </row>
    <row r="14" spans="1:18" ht="13.5" customHeight="1">
      <c r="A14" s="37" t="s">
        <v>12</v>
      </c>
      <c r="B14" s="38">
        <v>10842</v>
      </c>
      <c r="C14" s="39">
        <v>2.21</v>
      </c>
      <c r="D14" s="37">
        <v>622769</v>
      </c>
      <c r="E14" s="39">
        <f t="shared" si="0"/>
        <v>1.7409344395755089</v>
      </c>
      <c r="F14" s="38">
        <v>10283</v>
      </c>
      <c r="G14" s="39">
        <v>2.16</v>
      </c>
      <c r="H14" s="37">
        <v>624001</v>
      </c>
      <c r="I14" s="39">
        <f t="shared" si="1"/>
        <v>1.6479140257788047</v>
      </c>
      <c r="J14" s="23"/>
      <c r="K14" s="24"/>
      <c r="L14" s="25"/>
      <c r="M14" s="26"/>
      <c r="N14" s="23"/>
      <c r="O14" s="26"/>
      <c r="P14" s="25"/>
      <c r="Q14" s="26"/>
      <c r="R14" s="31"/>
    </row>
    <row r="15" spans="1:18" ht="13.5" customHeight="1">
      <c r="A15" s="32" t="s">
        <v>13</v>
      </c>
      <c r="B15" s="33">
        <v>11699</v>
      </c>
      <c r="C15" s="34">
        <v>2.38</v>
      </c>
      <c r="D15" s="35">
        <v>595630</v>
      </c>
      <c r="E15" s="34">
        <f t="shared" si="0"/>
        <v>1.9641388110068332</v>
      </c>
      <c r="F15" s="33">
        <v>10326</v>
      </c>
      <c r="G15" s="34">
        <v>2.17</v>
      </c>
      <c r="H15" s="35">
        <v>597501</v>
      </c>
      <c r="I15" s="34">
        <f t="shared" si="1"/>
        <v>1.7281979444385869</v>
      </c>
      <c r="J15" s="32"/>
      <c r="K15" s="30"/>
      <c r="L15" s="35"/>
      <c r="M15" s="36"/>
      <c r="N15" s="32"/>
      <c r="O15" s="36"/>
      <c r="P15" s="35"/>
      <c r="Q15" s="36"/>
      <c r="R15" s="34"/>
    </row>
    <row r="16" spans="1:18" ht="13.5" customHeight="1">
      <c r="A16" s="40" t="s">
        <v>14</v>
      </c>
      <c r="B16" s="40">
        <v>28928</v>
      </c>
      <c r="C16" s="41">
        <v>5.88</v>
      </c>
      <c r="D16" s="42">
        <v>1047838</v>
      </c>
      <c r="E16" s="41">
        <f t="shared" si="0"/>
        <v>2.76073209790063</v>
      </c>
      <c r="F16" s="40">
        <v>28989</v>
      </c>
      <c r="G16" s="41">
        <v>6.08</v>
      </c>
      <c r="H16" s="42">
        <v>1049945</v>
      </c>
      <c r="I16" s="41">
        <f t="shared" si="1"/>
        <v>2.761001766759211</v>
      </c>
      <c r="J16" s="32"/>
      <c r="K16" s="30"/>
      <c r="L16" s="35"/>
      <c r="M16" s="36"/>
      <c r="N16" s="32"/>
      <c r="O16" s="36"/>
      <c r="P16" s="35"/>
      <c r="Q16" s="36"/>
      <c r="R16" s="34"/>
    </row>
    <row r="17" spans="1:18" ht="13.5" customHeight="1">
      <c r="A17" s="32" t="s">
        <v>15</v>
      </c>
      <c r="B17" s="33">
        <v>0</v>
      </c>
      <c r="C17" s="34">
        <v>0</v>
      </c>
      <c r="D17" s="35">
        <v>363852</v>
      </c>
      <c r="E17" s="34">
        <f t="shared" si="0"/>
        <v>0</v>
      </c>
      <c r="F17" s="33">
        <v>0</v>
      </c>
      <c r="G17" s="34">
        <v>0</v>
      </c>
      <c r="H17" s="35">
        <v>364468</v>
      </c>
      <c r="I17" s="34">
        <f t="shared" si="1"/>
        <v>0</v>
      </c>
      <c r="J17" s="32"/>
      <c r="K17" s="30"/>
      <c r="L17" s="35"/>
      <c r="M17" s="36"/>
      <c r="N17" s="32"/>
      <c r="O17" s="36"/>
      <c r="P17" s="35"/>
      <c r="Q17" s="36"/>
      <c r="R17" s="34"/>
    </row>
    <row r="18" spans="1:18" ht="13.5" customHeight="1">
      <c r="A18" s="32" t="s">
        <v>16</v>
      </c>
      <c r="B18" s="33">
        <v>33195</v>
      </c>
      <c r="C18" s="34">
        <v>6.75</v>
      </c>
      <c r="D18" s="35">
        <v>1745015</v>
      </c>
      <c r="E18" s="34">
        <f t="shared" si="0"/>
        <v>1.9022759116683812</v>
      </c>
      <c r="F18" s="33">
        <v>32481</v>
      </c>
      <c r="G18" s="34">
        <v>6.81</v>
      </c>
      <c r="H18" s="35">
        <v>1747011</v>
      </c>
      <c r="I18" s="34">
        <f t="shared" si="1"/>
        <v>1.859232712329802</v>
      </c>
      <c r="J18" s="32"/>
      <c r="K18" s="30"/>
      <c r="L18" s="35"/>
      <c r="M18" s="36"/>
      <c r="N18" s="32"/>
      <c r="O18" s="36"/>
      <c r="P18" s="35"/>
      <c r="Q18" s="36"/>
      <c r="R18" s="34"/>
    </row>
    <row r="19" spans="1:18" ht="13.5" customHeight="1">
      <c r="A19" s="32" t="s">
        <v>17</v>
      </c>
      <c r="B19" s="33">
        <v>42856</v>
      </c>
      <c r="C19" s="34">
        <v>8.72</v>
      </c>
      <c r="D19" s="35">
        <v>1267805</v>
      </c>
      <c r="E19" s="34">
        <f t="shared" si="0"/>
        <v>3.3803305713418075</v>
      </c>
      <c r="F19" s="33">
        <v>40926</v>
      </c>
      <c r="G19" s="34">
        <v>8.58</v>
      </c>
      <c r="H19" s="35">
        <v>1270032</v>
      </c>
      <c r="I19" s="34">
        <f t="shared" si="1"/>
        <v>3.2224384897388414</v>
      </c>
      <c r="J19" s="32"/>
      <c r="K19" s="30"/>
      <c r="L19" s="35"/>
      <c r="M19" s="36"/>
      <c r="N19" s="32"/>
      <c r="O19" s="36"/>
      <c r="P19" s="35"/>
      <c r="Q19" s="36"/>
      <c r="R19" s="34"/>
    </row>
    <row r="20" spans="1:18" ht="13.5" customHeight="1">
      <c r="A20" s="32" t="s">
        <v>18</v>
      </c>
      <c r="B20" s="33">
        <v>76890</v>
      </c>
      <c r="C20" s="34">
        <v>15.64</v>
      </c>
      <c r="D20" s="35">
        <v>3905544</v>
      </c>
      <c r="E20" s="34">
        <f t="shared" si="0"/>
        <v>1.968739822160498</v>
      </c>
      <c r="F20" s="33">
        <v>75780</v>
      </c>
      <c r="G20" s="34">
        <v>15.89</v>
      </c>
      <c r="H20" s="35">
        <v>3915370</v>
      </c>
      <c r="I20" s="34">
        <f t="shared" si="1"/>
        <v>1.9354492678852828</v>
      </c>
      <c r="J20" s="32"/>
      <c r="K20" s="30"/>
      <c r="L20" s="35"/>
      <c r="M20" s="36"/>
      <c r="N20" s="32"/>
      <c r="O20" s="36"/>
      <c r="P20" s="35"/>
      <c r="Q20" s="36"/>
      <c r="R20" s="34"/>
    </row>
    <row r="21" spans="1:18" ht="13.5" customHeight="1">
      <c r="A21" s="40" t="s">
        <v>19</v>
      </c>
      <c r="B21" s="40">
        <v>92281</v>
      </c>
      <c r="C21" s="41">
        <v>18.77</v>
      </c>
      <c r="D21" s="42">
        <v>3176853</v>
      </c>
      <c r="E21" s="41">
        <f t="shared" si="0"/>
        <v>2.904792887804377</v>
      </c>
      <c r="F21" s="40">
        <v>89296</v>
      </c>
      <c r="G21" s="41">
        <v>18.72</v>
      </c>
      <c r="H21" s="42">
        <v>3182158</v>
      </c>
      <c r="I21" s="41">
        <f t="shared" si="1"/>
        <v>2.8061460178910034</v>
      </c>
      <c r="J21" s="32"/>
      <c r="K21" s="30"/>
      <c r="L21" s="35"/>
      <c r="M21" s="36"/>
      <c r="N21" s="32"/>
      <c r="O21" s="36"/>
      <c r="P21" s="35"/>
      <c r="Q21" s="36"/>
      <c r="R21" s="34"/>
    </row>
    <row r="22" spans="1:18" ht="13.5" customHeight="1">
      <c r="A22" s="32" t="s">
        <v>20</v>
      </c>
      <c r="B22" s="33">
        <v>0</v>
      </c>
      <c r="C22" s="34">
        <v>0</v>
      </c>
      <c r="D22" s="35">
        <v>661140</v>
      </c>
      <c r="E22" s="34">
        <f t="shared" si="0"/>
        <v>0</v>
      </c>
      <c r="F22" s="33">
        <v>0</v>
      </c>
      <c r="G22" s="34">
        <v>0</v>
      </c>
      <c r="H22" s="35">
        <v>662378</v>
      </c>
      <c r="I22" s="34">
        <f t="shared" si="1"/>
        <v>0</v>
      </c>
      <c r="J22" s="32"/>
      <c r="K22" s="30"/>
      <c r="L22" s="35"/>
      <c r="M22" s="36"/>
      <c r="N22" s="32"/>
      <c r="O22" s="36"/>
      <c r="P22" s="35"/>
      <c r="Q22" s="36"/>
      <c r="R22" s="34"/>
    </row>
    <row r="23" spans="1:18" ht="13.5" customHeight="1">
      <c r="A23" s="32" t="s">
        <v>21</v>
      </c>
      <c r="B23" s="33">
        <v>24565</v>
      </c>
      <c r="C23" s="34">
        <v>5</v>
      </c>
      <c r="D23" s="35">
        <v>1621564</v>
      </c>
      <c r="E23" s="34">
        <f t="shared" si="0"/>
        <v>1.5148954959532894</v>
      </c>
      <c r="F23" s="33">
        <v>23340</v>
      </c>
      <c r="G23" s="34">
        <v>4.89</v>
      </c>
      <c r="H23" s="35">
        <v>1623679</v>
      </c>
      <c r="I23" s="34">
        <f t="shared" si="1"/>
        <v>1.437476249923784</v>
      </c>
      <c r="J23" s="32"/>
      <c r="K23" s="30"/>
      <c r="L23" s="35"/>
      <c r="M23" s="36"/>
      <c r="N23" s="32"/>
      <c r="O23" s="36"/>
      <c r="P23" s="35"/>
      <c r="Q23" s="36"/>
      <c r="R23" s="34"/>
    </row>
    <row r="24" spans="1:18" ht="13.5" customHeight="1">
      <c r="A24" s="32" t="s">
        <v>22</v>
      </c>
      <c r="B24" s="33">
        <v>42015</v>
      </c>
      <c r="C24" s="34">
        <v>8.54</v>
      </c>
      <c r="D24" s="35">
        <v>2962048</v>
      </c>
      <c r="E24" s="34">
        <f t="shared" si="0"/>
        <v>1.418444265589214</v>
      </c>
      <c r="F24" s="33">
        <v>41248</v>
      </c>
      <c r="G24" s="34">
        <v>8.65</v>
      </c>
      <c r="H24" s="35">
        <v>2974747</v>
      </c>
      <c r="I24" s="34">
        <f t="shared" si="1"/>
        <v>1.3866053146704578</v>
      </c>
      <c r="J24" s="32"/>
      <c r="K24" s="30"/>
      <c r="L24" s="35"/>
      <c r="M24" s="36"/>
      <c r="N24" s="32"/>
      <c r="O24" s="36"/>
      <c r="P24" s="35"/>
      <c r="Q24" s="36"/>
      <c r="R24" s="34"/>
    </row>
    <row r="25" spans="1:18" ht="13.5" customHeight="1">
      <c r="A25" s="32" t="s">
        <v>23</v>
      </c>
      <c r="B25" s="33">
        <v>23108</v>
      </c>
      <c r="C25" s="34">
        <v>4.7</v>
      </c>
      <c r="D25" s="35">
        <v>786139</v>
      </c>
      <c r="E25" s="34">
        <f t="shared" si="0"/>
        <v>2.93942928667831</v>
      </c>
      <c r="F25" s="33">
        <v>22090</v>
      </c>
      <c r="G25" s="34">
        <v>4.63</v>
      </c>
      <c r="H25" s="35">
        <v>786733</v>
      </c>
      <c r="I25" s="34">
        <f t="shared" si="1"/>
        <v>2.8078140868630146</v>
      </c>
      <c r="J25" s="32"/>
      <c r="K25" s="30"/>
      <c r="L25" s="35"/>
      <c r="M25" s="36"/>
      <c r="N25" s="32"/>
      <c r="O25" s="36"/>
      <c r="P25" s="35"/>
      <c r="Q25" s="36"/>
      <c r="R25" s="34"/>
    </row>
    <row r="26" spans="1:18" ht="13.5" customHeight="1">
      <c r="A26" s="40" t="s">
        <v>24</v>
      </c>
      <c r="B26" s="40">
        <v>0</v>
      </c>
      <c r="C26" s="41">
        <v>0</v>
      </c>
      <c r="D26" s="42">
        <v>318158</v>
      </c>
      <c r="E26" s="41">
        <f t="shared" si="0"/>
        <v>0</v>
      </c>
      <c r="F26" s="40">
        <v>0</v>
      </c>
      <c r="G26" s="41">
        <v>0</v>
      </c>
      <c r="H26" s="42">
        <v>319331</v>
      </c>
      <c r="I26" s="41">
        <f t="shared" si="1"/>
        <v>0</v>
      </c>
      <c r="J26" s="32"/>
      <c r="K26" s="30"/>
      <c r="L26" s="35"/>
      <c r="M26" s="36"/>
      <c r="N26" s="32"/>
      <c r="O26" s="36"/>
      <c r="P26" s="35"/>
      <c r="Q26" s="36"/>
      <c r="R26" s="34"/>
    </row>
    <row r="27" spans="1:18" ht="13.5" customHeight="1">
      <c r="A27" s="32" t="s">
        <v>25</v>
      </c>
      <c r="B27" s="33">
        <v>6595</v>
      </c>
      <c r="C27" s="34">
        <v>1.34</v>
      </c>
      <c r="D27" s="35">
        <v>1048157</v>
      </c>
      <c r="E27" s="34">
        <f t="shared" si="0"/>
        <v>0.6291996332610478</v>
      </c>
      <c r="F27" s="33">
        <v>5323</v>
      </c>
      <c r="G27" s="34">
        <v>1.12</v>
      </c>
      <c r="H27" s="35">
        <v>1052012</v>
      </c>
      <c r="I27" s="34">
        <f t="shared" si="1"/>
        <v>0.5059828214887283</v>
      </c>
      <c r="J27" s="32"/>
      <c r="K27" s="30"/>
      <c r="L27" s="35"/>
      <c r="M27" s="36"/>
      <c r="N27" s="32"/>
      <c r="O27" s="36"/>
      <c r="P27" s="35"/>
      <c r="Q27" s="36"/>
      <c r="R27" s="34"/>
    </row>
    <row r="28" spans="1:18" ht="13.5" customHeight="1">
      <c r="A28" s="32" t="s">
        <v>26</v>
      </c>
      <c r="B28" s="33">
        <v>9252</v>
      </c>
      <c r="C28" s="34">
        <v>1.88</v>
      </c>
      <c r="D28" s="35">
        <v>201969</v>
      </c>
      <c r="E28" s="34">
        <f t="shared" si="0"/>
        <v>4.580901029365893</v>
      </c>
      <c r="F28" s="33">
        <v>9152</v>
      </c>
      <c r="G28" s="34">
        <v>1.92</v>
      </c>
      <c r="H28" s="35">
        <v>202403</v>
      </c>
      <c r="I28" s="34">
        <f t="shared" si="1"/>
        <v>4.521672109603118</v>
      </c>
      <c r="J28" s="32"/>
      <c r="K28" s="30"/>
      <c r="L28" s="35"/>
      <c r="M28" s="36"/>
      <c r="N28" s="32"/>
      <c r="O28" s="36"/>
      <c r="P28" s="35"/>
      <c r="Q28" s="36"/>
      <c r="R28" s="34"/>
    </row>
    <row r="29" spans="1:18" ht="13.5" customHeight="1">
      <c r="A29" s="11" t="s">
        <v>27</v>
      </c>
      <c r="B29" s="33">
        <v>653</v>
      </c>
      <c r="C29" s="34">
        <v>0.13</v>
      </c>
      <c r="D29" s="35">
        <v>54536</v>
      </c>
      <c r="E29" s="34">
        <f t="shared" si="0"/>
        <v>1.1973742115299986</v>
      </c>
      <c r="F29" s="33">
        <v>955</v>
      </c>
      <c r="G29" s="34">
        <v>0.2</v>
      </c>
      <c r="H29" s="35">
        <v>55359</v>
      </c>
      <c r="I29" s="34">
        <f t="shared" si="1"/>
        <v>1.7251034158854026</v>
      </c>
      <c r="J29" s="32"/>
      <c r="K29" s="30"/>
      <c r="L29" s="35"/>
      <c r="M29" s="36"/>
      <c r="N29" s="32"/>
      <c r="O29" s="36"/>
      <c r="P29" s="35"/>
      <c r="Q29" s="36"/>
      <c r="R29" s="34"/>
    </row>
    <row r="30" spans="1:17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17"/>
      <c r="K30" s="17"/>
      <c r="L30" s="17"/>
      <c r="M30" s="17"/>
      <c r="N30" s="17"/>
      <c r="O30" s="17"/>
      <c r="P30" s="17"/>
      <c r="Q30" s="17"/>
    </row>
    <row r="31" spans="1:17" s="45" customFormat="1" ht="18" customHeight="1">
      <c r="A31" s="44" t="s">
        <v>28</v>
      </c>
      <c r="B31" s="44"/>
      <c r="C31" s="44"/>
      <c r="D31" s="44"/>
      <c r="E31" s="44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ht="15" customHeight="1">
      <c r="A32" s="11" t="s">
        <v>29</v>
      </c>
    </row>
  </sheetData>
  <sheetProtection/>
  <mergeCells count="6">
    <mergeCell ref="A7:A8"/>
    <mergeCell ref="B7:E7"/>
    <mergeCell ref="F7:I7"/>
    <mergeCell ref="J7:M7"/>
    <mergeCell ref="N7:Q7"/>
    <mergeCell ref="A31:E31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41" r:id="rId1"/>
  <headerFooter alignWithMargins="0">
    <oddHeader>&amp;R&amp;9ANUARIO DE LA CONSTRUCCION ASTURIAS 2017
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2019-01-30T07:47:04Z</dcterms:modified>
  <cp:category/>
  <cp:version/>
  <cp:contentType/>
  <cp:contentStatus/>
</cp:coreProperties>
</file>