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38" sheetId="1" r:id="rId1"/>
  </sheets>
  <externalReferences>
    <externalReference r:id="rId4"/>
  </externalReferences>
  <definedNames>
    <definedName name="area">#REF!</definedName>
    <definedName name="_xlnm.Print_Area" localSheetId="0">'3.38'!$A$1:$N$32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<sst xmlns="http://schemas.openxmlformats.org/spreadsheetml/2006/main" count="26" uniqueCount="26">
  <si>
    <t>3.38</t>
  </si>
  <si>
    <t>Transacciones de vivienda protegida nueva</t>
  </si>
  <si>
    <t>Período: 2004-2016</t>
  </si>
  <si>
    <t>Ámbito: Comunidades Autónomas</t>
  </si>
  <si>
    <t>Unidades: número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</si>
  <si>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</si>
  <si>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</si>
  <si>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</si>
  <si>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</si>
  <si>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</si>
  <si>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</si>
  <si>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</si>
  <si>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</si>
  <si>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</si>
  <si>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</si>
  <si>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</si>
  <si>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</si>
  <si>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</si>
  <si>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</si>
  <si>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</si>
  <si>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</si>
  <si>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</si>
  <si>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</si>
  <si>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</si>
  <si>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</si>
  <si>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Ministerio de Fomento. Estadística de transacciones inmobiliarias.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</si>
</sst>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name val="Verdana"/>
      <family val="2"/>
    </font>
    <font>
      <i/>
      <sz val="10"/>
      <color indexed="8"/>
      <name val="Verdana"/>
      <family val="2"/>
    </font>
    <font>
      <sz val="11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3" fontId="46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5" fillId="35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47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3" fillId="36" borderId="0" xfId="0" applyNumberFormat="1" applyFont="1" applyFill="1" applyBorder="1" applyAlignment="1">
      <alignment/>
    </xf>
    <xf numFmtId="3" fontId="46" fillId="36" borderId="0" xfId="0" applyNumberFormat="1" applyFont="1" applyFill="1" applyAlignment="1">
      <alignment/>
    </xf>
    <xf numFmtId="3" fontId="3" fillId="36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47" fillId="0" borderId="12" xfId="0" applyNumberFormat="1" applyFont="1" applyBorder="1" applyAlignment="1">
      <alignment/>
    </xf>
    <xf numFmtId="3" fontId="5" fillId="35" borderId="12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3" fontId="47" fillId="0" borderId="0" xfId="0" applyNumberFormat="1" applyFont="1" applyBorder="1" applyAlignment="1">
      <alignment/>
    </xf>
    <xf numFmtId="0" fontId="7" fillId="0" borderId="13" xfId="0" applyNumberFormat="1" applyFont="1" applyFill="1" applyBorder="1" applyAlignment="1" applyProtection="1">
      <alignment horizontal="left"/>
      <protection/>
    </xf>
    <xf numFmtId="3" fontId="47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49" fontId="48" fillId="0" borderId="0" xfId="54" applyNumberFormat="1" applyFont="1" applyAlignment="1">
      <alignment horizontal="left" indent="1"/>
      <protection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2" xfId="52"/>
    <cellStyle name="Normal 13" xfId="53"/>
    <cellStyle name="Normal 2" xfId="54"/>
    <cellStyle name="Normal 4" xfId="55"/>
    <cellStyle name="Normal 6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Pol\Modifica%20excels%20Antonio\Creaexcels\Creaexcels\bin\Debug\Originales\3%20AC%202016%20viv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Viviendas"/>
      <sheetName val="Vivienda"/>
      <sheetName val="3.1"/>
      <sheetName val="3.2"/>
      <sheetName val="3.3"/>
      <sheetName val="3.4"/>
      <sheetName val="Viv libres y proteg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Rehab proteg"/>
      <sheetName val="3.16"/>
      <sheetName val="3.17"/>
      <sheetName val="3.18"/>
      <sheetName val="3.19"/>
      <sheetName val="3.20"/>
      <sheetName val="3.21"/>
      <sheetName val="Stock viv nuev"/>
      <sheetName val="3.22"/>
      <sheetName val="3.23"/>
      <sheetName val="3.24"/>
      <sheetName val="Trans viv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  <sheetName val="3.37"/>
      <sheetName val="3.38"/>
      <sheetName val="3.39"/>
      <sheetName val="Valor trans"/>
      <sheetName val="3.40"/>
      <sheetName val="3.41"/>
      <sheetName val="3.42"/>
      <sheetName val="3.43"/>
      <sheetName val="Visados"/>
      <sheetName val="3.44"/>
      <sheetName val="3.45"/>
      <sheetName val="3.46"/>
      <sheetName val="3.47"/>
      <sheetName val="3.48"/>
      <sheetName val="3.49"/>
      <sheetName val="3.50"/>
      <sheetName val="3.51"/>
      <sheetName val="3.52"/>
      <sheetName val="3.53"/>
      <sheetName val="3.54"/>
      <sheetName val="3.55"/>
      <sheetName val="3.56"/>
      <sheetName val="3.57"/>
      <sheetName val="3.58"/>
      <sheetName val="Datos censales"/>
      <sheetName val="3.59"/>
      <sheetName val="3.60"/>
      <sheetName val="3.61"/>
      <sheetName val="3.62"/>
      <sheetName val="3.63"/>
      <sheetName val="3.64"/>
      <sheetName val="3.65"/>
      <sheetName val="3.66"/>
      <sheetName val="3.67"/>
      <sheetName val="3.68"/>
      <sheetName val="3.69"/>
      <sheetName val="3.70"/>
      <sheetName val="3.71"/>
      <sheetName val="3.72"/>
      <sheetName val="3.73"/>
      <sheetName val="3.74"/>
      <sheetName val="3.75"/>
      <sheetName val="3.76"/>
      <sheetName val="3.77"/>
      <sheetName val="3.78"/>
      <sheetName val="3.79"/>
      <sheetName val="3.80"/>
      <sheetName val="3.81"/>
      <sheetName val="3.82"/>
      <sheetName val="3.83"/>
      <sheetName val="3.84"/>
      <sheetName val="3.85"/>
      <sheetName val="3.86"/>
      <sheetName val="3.87"/>
      <sheetName val="3.8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FDADF"/>
    <pageSetUpPr fitToPage="1"/>
  </sheetPr>
  <dimension ref="A1:AJ6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2.75"/>
  <cols>
    <col min="1" max="1" width="30.7109375" style="11" customWidth="1"/>
    <col min="2" max="3" width="11.421875" style="11" customWidth="1"/>
    <col min="4" max="7" width="11.421875" style="12" customWidth="1"/>
    <col min="8" max="14" width="11.421875" style="11" customWidth="1"/>
    <col min="15" max="15" width="10.7109375" style="11" customWidth="1"/>
    <col min="16" max="16" width="12.7109375" style="11" bestFit="1" customWidth="1"/>
    <col min="17" max="16384" width="10.7109375" style="11" customWidth="1"/>
  </cols>
  <sheetData>
    <row r="1" spans="1:3" s="2" customFormat="1" ht="18" customHeight="1">
      <c r="A1" s="1" t="s">
        <v>0</v>
      </c>
      <c r="B1" s="1"/>
      <c r="C1" s="1"/>
    </row>
    <row r="2" spans="1:3" s="2" customFormat="1" ht="18" customHeight="1">
      <c r="A2" s="1" t="s">
        <v>1</v>
      </c>
      <c r="B2" s="1"/>
      <c r="C2" s="1"/>
    </row>
    <row r="3" spans="1:3" s="2" customFormat="1" ht="14.25">
      <c r="A3" s="3" t="s">
        <v>2</v>
      </c>
      <c r="B3" s="3"/>
      <c r="C3" s="3"/>
    </row>
    <row r="4" spans="1:3" s="2" customFormat="1" ht="14.25">
      <c r="A4" s="3" t="s">
        <v>3</v>
      </c>
      <c r="B4" s="3"/>
      <c r="C4" s="3"/>
    </row>
    <row r="5" spans="1:3" s="2" customFormat="1" ht="14.25">
      <c r="A5" s="4" t="s">
        <v>4</v>
      </c>
      <c r="B5" s="4"/>
      <c r="C5" s="4"/>
    </row>
    <row r="6" s="2" customFormat="1" ht="12.75"/>
    <row r="7" spans="1:14" s="10" customFormat="1" ht="15" customHeight="1">
      <c r="A7" s="5"/>
      <c r="B7" s="6">
        <v>2004</v>
      </c>
      <c r="C7" s="6">
        <v>2005</v>
      </c>
      <c r="D7" s="5">
        <v>2006</v>
      </c>
      <c r="E7" s="5">
        <v>2007</v>
      </c>
      <c r="F7" s="5">
        <v>2008</v>
      </c>
      <c r="G7" s="5">
        <v>2009</v>
      </c>
      <c r="H7" s="7">
        <v>2010</v>
      </c>
      <c r="I7" s="7">
        <v>2011</v>
      </c>
      <c r="J7" s="8">
        <v>2012</v>
      </c>
      <c r="K7" s="9">
        <v>2013</v>
      </c>
      <c r="L7" s="9">
        <v>2014</v>
      </c>
      <c r="M7" s="9">
        <v>2015</v>
      </c>
      <c r="N7" s="9">
        <v>2016</v>
      </c>
    </row>
    <row r="8" spans="10:14" ht="12.75">
      <c r="J8" s="13"/>
      <c r="K8" s="13"/>
      <c r="N8" s="13"/>
    </row>
    <row r="9" spans="1:14" ht="12.75">
      <c r="A9" s="14" t="s">
        <v>5</v>
      </c>
      <c r="B9" s="15">
        <v>27702</v>
      </c>
      <c r="C9" s="15">
        <v>30418</v>
      </c>
      <c r="D9" s="15">
        <v>33037</v>
      </c>
      <c r="E9" s="15">
        <v>47933</v>
      </c>
      <c r="F9" s="15">
        <v>41948</v>
      </c>
      <c r="G9" s="15">
        <v>39327</v>
      </c>
      <c r="H9" s="15">
        <v>34516</v>
      </c>
      <c r="I9" s="16">
        <v>29786</v>
      </c>
      <c r="J9" s="16">
        <v>26511</v>
      </c>
      <c r="K9" s="17">
        <v>7031</v>
      </c>
      <c r="L9" s="17">
        <v>7948</v>
      </c>
      <c r="M9" s="17">
        <f>SUM(M11:M29)</f>
        <v>7038</v>
      </c>
      <c r="N9" s="17">
        <v>6550</v>
      </c>
    </row>
    <row r="10" spans="1:14" ht="12.75">
      <c r="A10" s="18"/>
      <c r="B10" s="19"/>
      <c r="C10" s="20"/>
      <c r="D10" s="19"/>
      <c r="E10" s="20"/>
      <c r="F10" s="20"/>
      <c r="G10" s="21"/>
      <c r="H10" s="21"/>
      <c r="I10" s="21"/>
      <c r="J10" s="21"/>
      <c r="K10" s="22"/>
      <c r="L10" s="22"/>
      <c r="M10" s="22"/>
      <c r="N10" s="22"/>
    </row>
    <row r="11" spans="1:15" ht="14.25">
      <c r="A11" s="23" t="s">
        <v>6</v>
      </c>
      <c r="B11" s="24">
        <v>5129</v>
      </c>
      <c r="C11" s="24">
        <v>6207</v>
      </c>
      <c r="D11" s="24">
        <v>6439</v>
      </c>
      <c r="E11" s="24">
        <v>8568</v>
      </c>
      <c r="F11" s="24">
        <v>7960</v>
      </c>
      <c r="G11" s="24">
        <v>6516</v>
      </c>
      <c r="H11" s="24">
        <v>6038</v>
      </c>
      <c r="I11" s="24">
        <v>5471</v>
      </c>
      <c r="J11" s="24">
        <v>5463</v>
      </c>
      <c r="K11" s="22">
        <v>1489</v>
      </c>
      <c r="L11" s="22">
        <v>1405</v>
      </c>
      <c r="M11" s="22">
        <v>1062</v>
      </c>
      <c r="N11" s="22">
        <v>1099</v>
      </c>
      <c r="O11" s="25"/>
    </row>
    <row r="12" spans="1:15" ht="14.25">
      <c r="A12" s="23" t="s">
        <v>7</v>
      </c>
      <c r="B12" s="24">
        <v>857</v>
      </c>
      <c r="C12" s="24">
        <v>968</v>
      </c>
      <c r="D12" s="24">
        <v>541</v>
      </c>
      <c r="E12" s="24">
        <v>1514</v>
      </c>
      <c r="F12" s="24">
        <v>1975</v>
      </c>
      <c r="G12" s="24">
        <v>2834</v>
      </c>
      <c r="H12" s="24">
        <v>1924</v>
      </c>
      <c r="I12" s="24">
        <v>643</v>
      </c>
      <c r="J12" s="24">
        <v>1063</v>
      </c>
      <c r="K12" s="22">
        <v>397</v>
      </c>
      <c r="L12" s="22">
        <v>359</v>
      </c>
      <c r="M12" s="22">
        <v>102</v>
      </c>
      <c r="N12" s="22">
        <v>366</v>
      </c>
      <c r="O12" s="25"/>
    </row>
    <row r="13" spans="1:15" ht="14.25">
      <c r="A13" s="26" t="s">
        <v>8</v>
      </c>
      <c r="B13" s="27">
        <v>269</v>
      </c>
      <c r="C13" s="27">
        <v>446</v>
      </c>
      <c r="D13" s="27">
        <v>446</v>
      </c>
      <c r="E13" s="27">
        <v>758</v>
      </c>
      <c r="F13" s="27">
        <v>748</v>
      </c>
      <c r="G13" s="27">
        <v>726</v>
      </c>
      <c r="H13" s="27">
        <v>929</v>
      </c>
      <c r="I13" s="27">
        <v>1366</v>
      </c>
      <c r="J13" s="27">
        <v>882</v>
      </c>
      <c r="K13" s="28">
        <v>138</v>
      </c>
      <c r="L13" s="28">
        <v>118</v>
      </c>
      <c r="M13" s="28">
        <v>97</v>
      </c>
      <c r="N13" s="28">
        <v>78</v>
      </c>
      <c r="O13" s="25"/>
    </row>
    <row r="14" spans="1:24" ht="14.25">
      <c r="A14" s="23" t="s">
        <v>9</v>
      </c>
      <c r="B14" s="24">
        <v>143</v>
      </c>
      <c r="C14" s="24">
        <v>127</v>
      </c>
      <c r="D14" s="24">
        <v>136</v>
      </c>
      <c r="E14" s="24">
        <v>328</v>
      </c>
      <c r="F14" s="24">
        <v>94</v>
      </c>
      <c r="G14" s="24">
        <v>144</v>
      </c>
      <c r="H14" s="24">
        <v>154</v>
      </c>
      <c r="I14" s="24">
        <v>169</v>
      </c>
      <c r="J14" s="24">
        <v>48</v>
      </c>
      <c r="K14" s="22">
        <v>6</v>
      </c>
      <c r="L14" s="22">
        <v>5</v>
      </c>
      <c r="M14" s="22">
        <v>8</v>
      </c>
      <c r="N14" s="22">
        <v>7</v>
      </c>
      <c r="O14" s="25"/>
      <c r="X14" s="29"/>
    </row>
    <row r="15" spans="1:15" ht="14.25">
      <c r="A15" s="30" t="s">
        <v>10</v>
      </c>
      <c r="B15" s="31">
        <v>1589</v>
      </c>
      <c r="C15" s="31">
        <v>2079</v>
      </c>
      <c r="D15" s="31">
        <v>1621</v>
      </c>
      <c r="E15" s="31">
        <v>1943</v>
      </c>
      <c r="F15" s="31">
        <v>1498</v>
      </c>
      <c r="G15" s="31">
        <v>1046</v>
      </c>
      <c r="H15" s="31">
        <v>1324</v>
      </c>
      <c r="I15" s="31">
        <v>722</v>
      </c>
      <c r="J15" s="31">
        <v>519</v>
      </c>
      <c r="K15" s="32">
        <v>160</v>
      </c>
      <c r="L15" s="32">
        <v>78</v>
      </c>
      <c r="M15" s="32">
        <v>100</v>
      </c>
      <c r="N15" s="32">
        <v>129</v>
      </c>
      <c r="O15" s="25"/>
    </row>
    <row r="16" spans="1:15" ht="14.25">
      <c r="A16" s="23" t="s">
        <v>11</v>
      </c>
      <c r="B16" s="24">
        <v>264</v>
      </c>
      <c r="C16" s="24">
        <v>241</v>
      </c>
      <c r="D16" s="24">
        <v>791</v>
      </c>
      <c r="E16" s="24">
        <v>1020</v>
      </c>
      <c r="F16" s="24">
        <v>373</v>
      </c>
      <c r="G16" s="24">
        <v>1483</v>
      </c>
      <c r="H16" s="24">
        <v>516</v>
      </c>
      <c r="I16" s="24">
        <v>590</v>
      </c>
      <c r="J16" s="24">
        <v>350</v>
      </c>
      <c r="K16" s="22">
        <v>97</v>
      </c>
      <c r="L16" s="22">
        <v>87</v>
      </c>
      <c r="M16" s="22">
        <v>59</v>
      </c>
      <c r="N16" s="22">
        <v>101</v>
      </c>
      <c r="O16" s="25"/>
    </row>
    <row r="17" spans="1:30" ht="13.5" customHeight="1">
      <c r="A17" s="23" t="s">
        <v>12</v>
      </c>
      <c r="B17" s="24">
        <v>625</v>
      </c>
      <c r="C17" s="24">
        <v>865</v>
      </c>
      <c r="D17" s="24">
        <v>1335</v>
      </c>
      <c r="E17" s="24">
        <v>2135</v>
      </c>
      <c r="F17" s="24">
        <v>1625</v>
      </c>
      <c r="G17" s="24">
        <v>1893</v>
      </c>
      <c r="H17" s="24">
        <v>2094</v>
      </c>
      <c r="I17" s="24">
        <v>1983</v>
      </c>
      <c r="J17" s="24">
        <v>1688</v>
      </c>
      <c r="K17" s="22">
        <v>581</v>
      </c>
      <c r="L17" s="22">
        <v>749</v>
      </c>
      <c r="M17" s="22">
        <v>533</v>
      </c>
      <c r="N17" s="22">
        <v>406</v>
      </c>
      <c r="O17" s="25"/>
      <c r="AC17" s="33"/>
      <c r="AD17" s="33"/>
    </row>
    <row r="18" spans="1:36" ht="13.5" customHeight="1">
      <c r="A18" s="23" t="s">
        <v>13</v>
      </c>
      <c r="B18" s="24">
        <v>1061</v>
      </c>
      <c r="C18" s="24">
        <v>1261</v>
      </c>
      <c r="D18" s="24">
        <v>2681</v>
      </c>
      <c r="E18" s="24">
        <v>3528</v>
      </c>
      <c r="F18" s="24">
        <v>3827</v>
      </c>
      <c r="G18" s="24">
        <v>2027</v>
      </c>
      <c r="H18" s="24">
        <v>2747</v>
      </c>
      <c r="I18" s="24">
        <v>1879</v>
      </c>
      <c r="J18" s="24">
        <v>1540</v>
      </c>
      <c r="K18" s="22">
        <v>499</v>
      </c>
      <c r="L18" s="22">
        <v>525</v>
      </c>
      <c r="M18" s="22">
        <v>484</v>
      </c>
      <c r="N18" s="22">
        <v>273</v>
      </c>
      <c r="O18" s="25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</row>
    <row r="19" spans="1:36" ht="13.5" customHeight="1">
      <c r="A19" s="23" t="s">
        <v>14</v>
      </c>
      <c r="B19" s="24">
        <v>2254</v>
      </c>
      <c r="C19" s="24">
        <v>2130</v>
      </c>
      <c r="D19" s="24">
        <v>2499</v>
      </c>
      <c r="E19" s="24">
        <v>1911</v>
      </c>
      <c r="F19" s="24">
        <v>1929</v>
      </c>
      <c r="G19" s="24">
        <v>1546</v>
      </c>
      <c r="H19" s="24">
        <v>1603</v>
      </c>
      <c r="I19" s="24">
        <v>1239</v>
      </c>
      <c r="J19" s="24">
        <v>885</v>
      </c>
      <c r="K19" s="22">
        <v>287</v>
      </c>
      <c r="L19" s="22">
        <v>476</v>
      </c>
      <c r="M19" s="22">
        <v>378</v>
      </c>
      <c r="N19" s="22">
        <v>427</v>
      </c>
      <c r="O19" s="25"/>
      <c r="Q19" s="29"/>
      <c r="R19" s="29"/>
      <c r="S19" s="29"/>
      <c r="T19" s="29"/>
      <c r="U19" s="29"/>
      <c r="V19" s="29"/>
      <c r="W19" s="29"/>
      <c r="X19" s="29"/>
      <c r="Y19" s="29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</row>
    <row r="20" spans="1:25" ht="13.5" customHeight="1">
      <c r="A20" s="30" t="s">
        <v>15</v>
      </c>
      <c r="B20" s="31">
        <v>4273</v>
      </c>
      <c r="C20" s="31">
        <v>4536</v>
      </c>
      <c r="D20" s="31">
        <v>4166</v>
      </c>
      <c r="E20" s="31">
        <v>4053</v>
      </c>
      <c r="F20" s="31">
        <v>3406</v>
      </c>
      <c r="G20" s="31">
        <v>1902</v>
      </c>
      <c r="H20" s="31">
        <v>2406</v>
      </c>
      <c r="I20" s="31">
        <v>1517</v>
      </c>
      <c r="J20" s="31">
        <v>1499</v>
      </c>
      <c r="K20" s="32">
        <v>161</v>
      </c>
      <c r="L20" s="32">
        <v>306</v>
      </c>
      <c r="M20" s="32">
        <v>201</v>
      </c>
      <c r="N20" s="32">
        <v>360</v>
      </c>
      <c r="O20" s="25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3.5" customHeight="1">
      <c r="A21" s="23" t="s">
        <v>16</v>
      </c>
      <c r="B21" s="24">
        <v>1084</v>
      </c>
      <c r="C21" s="24">
        <v>1144</v>
      </c>
      <c r="D21" s="24">
        <v>1032</v>
      </c>
      <c r="E21" s="24">
        <v>2255</v>
      </c>
      <c r="F21" s="24">
        <v>3306</v>
      </c>
      <c r="G21" s="24">
        <v>2897</v>
      </c>
      <c r="H21" s="24">
        <v>1791</v>
      </c>
      <c r="I21" s="24">
        <v>1381</v>
      </c>
      <c r="J21" s="24">
        <v>1442</v>
      </c>
      <c r="K21" s="22">
        <v>489</v>
      </c>
      <c r="L21" s="22">
        <v>300</v>
      </c>
      <c r="M21" s="22">
        <v>317</v>
      </c>
      <c r="N21" s="22">
        <v>271</v>
      </c>
      <c r="O21" s="25"/>
      <c r="Q21" s="33"/>
      <c r="R21" s="33"/>
      <c r="S21" s="33"/>
      <c r="T21" s="33"/>
      <c r="U21" s="33"/>
      <c r="V21" s="33"/>
      <c r="W21" s="33"/>
      <c r="X21" s="33"/>
      <c r="Y21" s="33"/>
    </row>
    <row r="22" spans="1:25" ht="13.5" customHeight="1">
      <c r="A22" s="23" t="s">
        <v>17</v>
      </c>
      <c r="B22" s="24">
        <v>2461</v>
      </c>
      <c r="C22" s="24">
        <v>2551</v>
      </c>
      <c r="D22" s="24">
        <v>2843</v>
      </c>
      <c r="E22" s="24">
        <v>3481</v>
      </c>
      <c r="F22" s="24">
        <v>1964</v>
      </c>
      <c r="G22" s="24">
        <v>1185</v>
      </c>
      <c r="H22" s="24">
        <v>1299</v>
      </c>
      <c r="I22" s="24">
        <v>592</v>
      </c>
      <c r="J22" s="24">
        <v>582</v>
      </c>
      <c r="K22" s="22">
        <v>174</v>
      </c>
      <c r="L22" s="22">
        <v>168</v>
      </c>
      <c r="M22" s="22">
        <v>176</v>
      </c>
      <c r="N22" s="22">
        <v>207</v>
      </c>
      <c r="O22" s="25"/>
      <c r="Q22" s="33"/>
      <c r="R22" s="33"/>
      <c r="S22" s="33"/>
      <c r="T22" s="33"/>
      <c r="U22" s="33"/>
      <c r="V22" s="33"/>
      <c r="W22" s="33"/>
      <c r="X22" s="33"/>
      <c r="Y22" s="33"/>
    </row>
    <row r="23" spans="1:15" ht="13.5" customHeight="1">
      <c r="A23" s="23" t="s">
        <v>18</v>
      </c>
      <c r="B23" s="24">
        <v>4565</v>
      </c>
      <c r="C23" s="24">
        <v>4108</v>
      </c>
      <c r="D23" s="24">
        <v>4094</v>
      </c>
      <c r="E23" s="24">
        <v>10224</v>
      </c>
      <c r="F23" s="24">
        <v>6491</v>
      </c>
      <c r="G23" s="24">
        <v>8944</v>
      </c>
      <c r="H23" s="24">
        <v>5970</v>
      </c>
      <c r="I23" s="24">
        <v>7425</v>
      </c>
      <c r="J23" s="24">
        <v>6217</v>
      </c>
      <c r="K23" s="22">
        <v>1154</v>
      </c>
      <c r="L23" s="22">
        <v>1621</v>
      </c>
      <c r="M23" s="22">
        <v>1576</v>
      </c>
      <c r="N23" s="22">
        <v>1507</v>
      </c>
      <c r="O23" s="25"/>
    </row>
    <row r="24" spans="1:15" ht="13.5" customHeight="1">
      <c r="A24" s="23" t="s">
        <v>19</v>
      </c>
      <c r="B24" s="24">
        <v>1221</v>
      </c>
      <c r="C24" s="24">
        <v>1176</v>
      </c>
      <c r="D24" s="24">
        <v>1004</v>
      </c>
      <c r="E24" s="24">
        <v>887</v>
      </c>
      <c r="F24" s="24">
        <v>1029</v>
      </c>
      <c r="G24" s="24">
        <v>496</v>
      </c>
      <c r="H24" s="24">
        <v>435</v>
      </c>
      <c r="I24" s="24">
        <v>245</v>
      </c>
      <c r="J24" s="24">
        <v>245</v>
      </c>
      <c r="K24" s="22">
        <v>64</v>
      </c>
      <c r="L24" s="22">
        <v>76</v>
      </c>
      <c r="M24" s="22">
        <v>48</v>
      </c>
      <c r="N24" s="22">
        <v>54</v>
      </c>
      <c r="O24" s="25"/>
    </row>
    <row r="25" spans="1:25" ht="13.5" customHeight="1">
      <c r="A25" s="30" t="s">
        <v>20</v>
      </c>
      <c r="B25" s="31">
        <v>125</v>
      </c>
      <c r="C25" s="31">
        <v>282</v>
      </c>
      <c r="D25" s="31">
        <v>726</v>
      </c>
      <c r="E25" s="31">
        <v>876</v>
      </c>
      <c r="F25" s="31">
        <v>1412</v>
      </c>
      <c r="G25" s="31">
        <v>1661</v>
      </c>
      <c r="H25" s="31">
        <v>1101</v>
      </c>
      <c r="I25" s="31">
        <v>1077</v>
      </c>
      <c r="J25" s="31">
        <v>785</v>
      </c>
      <c r="K25" s="32">
        <v>253</v>
      </c>
      <c r="L25" s="32">
        <v>294</v>
      </c>
      <c r="M25" s="32">
        <v>330</v>
      </c>
      <c r="N25" s="32">
        <v>104</v>
      </c>
      <c r="O25" s="25"/>
      <c r="Q25" s="29"/>
      <c r="R25" s="29"/>
      <c r="S25" s="29"/>
      <c r="T25" s="29"/>
      <c r="U25" s="29"/>
      <c r="V25" s="29"/>
      <c r="W25" s="29"/>
      <c r="X25" s="29"/>
      <c r="Y25" s="29"/>
    </row>
    <row r="26" spans="1:25" ht="13.5" customHeight="1">
      <c r="A26" s="23" t="s">
        <v>21</v>
      </c>
      <c r="B26" s="24">
        <v>672</v>
      </c>
      <c r="C26" s="24">
        <v>1599</v>
      </c>
      <c r="D26" s="24">
        <v>1860</v>
      </c>
      <c r="E26" s="24">
        <v>3634</v>
      </c>
      <c r="F26" s="24">
        <v>3689</v>
      </c>
      <c r="G26" s="24">
        <v>3004</v>
      </c>
      <c r="H26" s="24">
        <v>3518</v>
      </c>
      <c r="I26" s="24">
        <v>3280</v>
      </c>
      <c r="J26" s="24">
        <v>2882</v>
      </c>
      <c r="K26" s="22">
        <v>843</v>
      </c>
      <c r="L26" s="22">
        <v>1252</v>
      </c>
      <c r="M26" s="22">
        <v>1515</v>
      </c>
      <c r="N26" s="22">
        <v>1123</v>
      </c>
      <c r="O26" s="25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3.5" customHeight="1">
      <c r="A27" s="23" t="s">
        <v>22</v>
      </c>
      <c r="B27" s="24">
        <v>1099</v>
      </c>
      <c r="C27" s="24">
        <v>594</v>
      </c>
      <c r="D27" s="24">
        <v>776</v>
      </c>
      <c r="E27" s="24">
        <v>715</v>
      </c>
      <c r="F27" s="24">
        <v>583</v>
      </c>
      <c r="G27" s="24">
        <v>930</v>
      </c>
      <c r="H27" s="24">
        <v>497</v>
      </c>
      <c r="I27" s="24">
        <v>192</v>
      </c>
      <c r="J27" s="24">
        <v>398</v>
      </c>
      <c r="K27" s="22">
        <v>233</v>
      </c>
      <c r="L27" s="22">
        <v>104</v>
      </c>
      <c r="M27" s="22">
        <v>44</v>
      </c>
      <c r="N27" s="22">
        <v>31</v>
      </c>
      <c r="O27" s="25"/>
      <c r="Q27" s="33"/>
      <c r="R27" s="33"/>
      <c r="S27" s="33"/>
      <c r="T27" s="33"/>
      <c r="U27" s="33"/>
      <c r="V27" s="33"/>
      <c r="W27" s="33"/>
      <c r="X27" s="33"/>
      <c r="Y27" s="33"/>
    </row>
    <row r="28" spans="1:25" ht="13.5" customHeight="1">
      <c r="A28" s="11" t="s">
        <v>23</v>
      </c>
      <c r="B28" s="35">
        <v>0</v>
      </c>
      <c r="C28" s="35">
        <v>0</v>
      </c>
      <c r="D28" s="35">
        <v>0</v>
      </c>
      <c r="E28" s="35">
        <v>46</v>
      </c>
      <c r="F28" s="35">
        <v>29</v>
      </c>
      <c r="G28" s="35">
        <v>0</v>
      </c>
      <c r="H28" s="35">
        <v>73</v>
      </c>
      <c r="I28" s="35">
        <v>1</v>
      </c>
      <c r="J28" s="35">
        <v>0</v>
      </c>
      <c r="K28" s="22">
        <v>0</v>
      </c>
      <c r="L28" s="22">
        <v>2</v>
      </c>
      <c r="M28" s="22">
        <v>0</v>
      </c>
      <c r="N28" s="22">
        <v>1</v>
      </c>
      <c r="O28" s="25"/>
      <c r="Q28" s="33"/>
      <c r="R28" s="33"/>
      <c r="S28" s="33"/>
      <c r="T28" s="33"/>
      <c r="U28" s="33"/>
      <c r="V28" s="33"/>
      <c r="W28" s="33"/>
      <c r="X28" s="33"/>
      <c r="Y28" s="33"/>
    </row>
    <row r="29" spans="1:25" ht="13.5" customHeight="1">
      <c r="A29" s="11" t="s">
        <v>24</v>
      </c>
      <c r="B29" s="35">
        <v>11</v>
      </c>
      <c r="C29" s="35">
        <v>104</v>
      </c>
      <c r="D29" s="35">
        <v>47</v>
      </c>
      <c r="E29" s="35">
        <v>57</v>
      </c>
      <c r="F29" s="35">
        <v>10</v>
      </c>
      <c r="G29" s="35">
        <v>93</v>
      </c>
      <c r="H29" s="35">
        <v>97</v>
      </c>
      <c r="I29" s="35">
        <v>14</v>
      </c>
      <c r="J29" s="35">
        <v>23</v>
      </c>
      <c r="K29" s="22">
        <v>6</v>
      </c>
      <c r="L29" s="22">
        <v>23</v>
      </c>
      <c r="M29" s="22">
        <v>8</v>
      </c>
      <c r="N29" s="22">
        <v>6</v>
      </c>
      <c r="O29" s="25"/>
      <c r="Q29" s="33"/>
      <c r="R29" s="33"/>
      <c r="S29" s="33"/>
      <c r="T29" s="33"/>
      <c r="U29" s="33"/>
      <c r="V29" s="33"/>
      <c r="W29" s="33"/>
      <c r="X29" s="33"/>
      <c r="Y29" s="33"/>
    </row>
    <row r="30" spans="1:25" ht="13.5" customHeight="1">
      <c r="A30" s="36"/>
      <c r="B30" s="36"/>
      <c r="C30" s="36"/>
      <c r="D30" s="37"/>
      <c r="E30" s="37"/>
      <c r="F30" s="37"/>
      <c r="G30" s="37"/>
      <c r="H30" s="37"/>
      <c r="I30" s="37"/>
      <c r="J30" s="38"/>
      <c r="K30" s="38"/>
      <c r="L30" s="38"/>
      <c r="M30" s="38"/>
      <c r="N30" s="39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7" s="42" customFormat="1" ht="13.5" customHeight="1">
      <c r="A31" s="40"/>
      <c r="B31" s="40"/>
      <c r="C31" s="40"/>
      <c r="D31" s="41"/>
      <c r="E31" s="41"/>
      <c r="F31" s="41"/>
      <c r="G31" s="41"/>
    </row>
    <row r="32" ht="18" customHeight="1">
      <c r="A32" s="11" t="s">
        <v>25</v>
      </c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60" ht="13.5" customHeight="1">
      <c r="O60" s="43"/>
    </row>
    <row r="61" ht="13.5" customHeight="1"/>
    <row r="62" ht="13.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  <headerFooter>
    <oddHeader>&amp;RANUARIO DE LA CONSTRUCCION ASTURIAS 2016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-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2017-11-30T12:15:01Z</dcterms:modified>
  <cp:category>-</cp:category>
  <cp:version/>
  <cp:contentType/>
  <cp:contentStatus/>
</cp:coreProperties>
</file>