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6.4" sheetId="1" r:id="rId1"/>
  </sheets>
  <externalReferences>
    <externalReference r:id="rId4"/>
  </externalReferences>
  <definedNames>
    <definedName name="area">#REF!</definedName>
    <definedName name="_xlnm.Print_Area" localSheetId="0">'6.4'!$A$1:$Q$30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<sst xmlns="http://schemas.openxmlformats.org/spreadsheetml/2006/main" count="35" uniqueCount="21">
  <si>
    <t>6.4</t>
  </si>
  <si>
    <t>Evolución de las importaciones de cemento y clínker por áreas geográficas 2007-2014</t>
  </si>
  <si>
    <t>Unidades: tm</t>
  </si>
  <si>
    <t>España</t>
  </si>
  <si>
    <t>Asturias</t>
  </si>
  <si>
    <t>TOTAL</t>
  </si>
  <si>
    <t>Europa</t>
  </si>
  <si>
    <t>UE-28</t>
  </si>
  <si>
    <t>Resto de Europa</t>
  </si>
  <si>
    <t>África</t>
  </si>
  <si>
    <t>Norte de África</t>
  </si>
  <si>
    <t>Resto de África</t>
  </si>
  <si>
    <t>América</t>
  </si>
  <si>
    <t>NAFTA</t>
  </si>
  <si>
    <t>Resto  de América</t>
  </si>
  <si>
    <t>Resto del Mundo</t>
  </si>
  <si>
    <r>
      <t>Asia y Oceanía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</si>
  <si>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Oriente Medio</t>
  </si>
  <si>
    <t>Otros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</si>
  <si>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Oriente Medio</t>
    </r>
    <r>
      <rPr>
        <sz val="9"/>
        <rFont val="Arial"/>
        <family val="2"/>
      </rPr>
      <t>.</t>
    </r>
  </si>
  <si>
    <t>Fuente: Agencia Estatal de Administración Tributaria. DATACOMEX.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</si>
</sst>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3" fontId="18" fillId="0" borderId="10" xfId="51" applyNumberFormat="1" applyFont="1" applyBorder="1" applyAlignment="1">
      <alignment/>
      <protection/>
    </xf>
    <xf numFmtId="1" fontId="18" fillId="0" borderId="11" xfId="51" applyNumberFormat="1" applyFont="1" applyBorder="1" applyAlignment="1">
      <alignment horizontal="center"/>
      <protection/>
    </xf>
    <xf numFmtId="1" fontId="18" fillId="0" borderId="12" xfId="51" applyNumberFormat="1" applyFont="1" applyBorder="1" applyAlignment="1">
      <alignment horizontal="center"/>
      <protection/>
    </xf>
    <xf numFmtId="0" fontId="18" fillId="0" borderId="0" xfId="51" applyFont="1" applyAlignment="1">
      <alignment/>
      <protection/>
    </xf>
    <xf numFmtId="3" fontId="18" fillId="0" borderId="13" xfId="51" applyNumberFormat="1" applyFont="1" applyBorder="1" applyAlignment="1">
      <alignment/>
      <protection/>
    </xf>
    <xf numFmtId="3" fontId="18" fillId="0" borderId="14" xfId="51" applyNumberFormat="1" applyFont="1" applyBorder="1" applyAlignment="1">
      <alignment horizontal="center"/>
      <protection/>
    </xf>
    <xf numFmtId="3" fontId="20" fillId="0" borderId="0" xfId="51" applyNumberFormat="1" applyFont="1">
      <alignment/>
      <protection/>
    </xf>
    <xf numFmtId="0" fontId="18" fillId="0" borderId="0" xfId="51" applyFont="1">
      <alignment/>
      <protection/>
    </xf>
    <xf numFmtId="3" fontId="18" fillId="0" borderId="0" xfId="51" applyNumberFormat="1" applyFont="1">
      <alignment/>
      <protection/>
    </xf>
    <xf numFmtId="0" fontId="18" fillId="0" borderId="0" xfId="51" applyFont="1" applyAlignment="1">
      <alignment horizontal="left" indent="1"/>
      <protection/>
    </xf>
    <xf numFmtId="0" fontId="18" fillId="0" borderId="0" xfId="51" applyFont="1" applyFill="1" applyBorder="1" applyAlignment="1">
      <alignment horizontal="left" indent="1"/>
      <protection/>
    </xf>
    <xf numFmtId="0" fontId="20" fillId="0" borderId="0" xfId="51" applyFont="1" applyFill="1" applyBorder="1">
      <alignment/>
      <protection/>
    </xf>
    <xf numFmtId="0" fontId="18" fillId="0" borderId="15" xfId="51" applyFont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rmal 8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6%20AC%202014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20.7109375" style="11" customWidth="1"/>
    <col min="2" max="16" width="10.7109375" style="11" customWidth="1"/>
    <col min="17" max="16384" width="11.574218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7" s="7" customFormat="1" ht="18" customHeight="1">
      <c r="A6" s="4"/>
      <c r="B6" s="5">
        <v>2007</v>
      </c>
      <c r="C6" s="6"/>
      <c r="D6" s="5">
        <v>2008</v>
      </c>
      <c r="E6" s="6"/>
      <c r="F6" s="5">
        <v>2009</v>
      </c>
      <c r="G6" s="6"/>
      <c r="H6" s="5">
        <v>2010</v>
      </c>
      <c r="I6" s="6"/>
      <c r="J6" s="5">
        <v>2011</v>
      </c>
      <c r="K6" s="6"/>
      <c r="L6" s="5">
        <v>2012</v>
      </c>
      <c r="M6" s="6"/>
      <c r="N6" s="5">
        <v>2013</v>
      </c>
      <c r="O6" s="6"/>
      <c r="P6" s="5">
        <v>2014</v>
      </c>
      <c r="Q6" s="6"/>
    </row>
    <row r="7" spans="1:17" s="7" customFormat="1" ht="18" customHeight="1">
      <c r="A7" s="8"/>
      <c r="B7" s="9" t="s">
        <v>3</v>
      </c>
      <c r="C7" s="9" t="s">
        <v>4</v>
      </c>
      <c r="D7" s="9" t="s">
        <v>3</v>
      </c>
      <c r="E7" s="9" t="s">
        <v>4</v>
      </c>
      <c r="F7" s="9" t="s">
        <v>3</v>
      </c>
      <c r="G7" s="9" t="s">
        <v>4</v>
      </c>
      <c r="H7" s="9" t="s">
        <v>3</v>
      </c>
      <c r="I7" s="9" t="s">
        <v>4</v>
      </c>
      <c r="J7" s="9" t="s">
        <v>3</v>
      </c>
      <c r="K7" s="9" t="s">
        <v>4</v>
      </c>
      <c r="L7" s="9" t="s">
        <v>3</v>
      </c>
      <c r="M7" s="9" t="s">
        <v>4</v>
      </c>
      <c r="N7" s="9" t="s">
        <v>3</v>
      </c>
      <c r="O7" s="9" t="s">
        <v>4</v>
      </c>
      <c r="P7" s="9" t="s">
        <v>3</v>
      </c>
      <c r="Q7" s="9" t="s">
        <v>4</v>
      </c>
    </row>
    <row r="9" spans="1:17" ht="13.5" customHeight="1">
      <c r="A9" s="2" t="s">
        <v>5</v>
      </c>
      <c r="B9" s="10">
        <v>14131477.86186</v>
      </c>
      <c r="C9" s="10">
        <v>11637.409</v>
      </c>
      <c r="D9" s="10">
        <v>7311728.291554</v>
      </c>
      <c r="E9" s="10">
        <v>8130.31</v>
      </c>
      <c r="F9" s="10">
        <v>2866916.2471609996</v>
      </c>
      <c r="G9" s="10">
        <v>48957.6</v>
      </c>
      <c r="H9" s="10">
        <v>1985537.0357499993</v>
      </c>
      <c r="I9" s="10">
        <v>971.525</v>
      </c>
      <c r="J9" s="10">
        <v>956638.9820849999</v>
      </c>
      <c r="K9" s="10">
        <v>1151.02</v>
      </c>
      <c r="L9" s="10">
        <v>460676.346898</v>
      </c>
      <c r="M9" s="10">
        <v>2114.962</v>
      </c>
      <c r="N9" s="10">
        <v>405057.978228</v>
      </c>
      <c r="O9" s="10">
        <v>2325.733</v>
      </c>
      <c r="P9" s="10">
        <v>447550.52723400015</v>
      </c>
      <c r="Q9" s="10">
        <v>13103.55</v>
      </c>
    </row>
    <row r="10" spans="2:17" ht="13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3.5" customHeight="1">
      <c r="A11" s="2" t="s">
        <v>6</v>
      </c>
      <c r="B11" s="10">
        <v>4159423.99086</v>
      </c>
      <c r="C11" s="10">
        <v>10610.302</v>
      </c>
      <c r="D11" s="10">
        <v>2564947.999554</v>
      </c>
      <c r="E11" s="10">
        <v>7981.31</v>
      </c>
      <c r="F11" s="10">
        <v>1331422.3571610001</v>
      </c>
      <c r="G11" s="10">
        <v>48825.8</v>
      </c>
      <c r="H11" s="10">
        <v>1385293.2657500003</v>
      </c>
      <c r="I11" s="10">
        <v>864.5250000000001</v>
      </c>
      <c r="J11" s="10">
        <v>779732.561085</v>
      </c>
      <c r="K11" s="10">
        <v>1020.55</v>
      </c>
      <c r="L11" s="10">
        <v>438181.600828</v>
      </c>
      <c r="M11" s="10">
        <v>1911.962</v>
      </c>
      <c r="N11" s="10">
        <v>380999.284998</v>
      </c>
      <c r="O11" s="10">
        <v>2008.525</v>
      </c>
      <c r="P11" s="10">
        <v>444716.741524</v>
      </c>
      <c r="Q11" s="10">
        <v>12818.55</v>
      </c>
    </row>
    <row r="12" spans="1:17" ht="13.5" customHeight="1">
      <c r="A12" s="13" t="s">
        <v>7</v>
      </c>
      <c r="B12" s="12">
        <v>3205122.34</v>
      </c>
      <c r="C12" s="12">
        <v>10538.402</v>
      </c>
      <c r="D12" s="12">
        <v>2148394.76</v>
      </c>
      <c r="E12" s="12">
        <v>7957.31</v>
      </c>
      <c r="F12" s="12">
        <v>717445.24</v>
      </c>
      <c r="G12" s="12">
        <v>48777.8</v>
      </c>
      <c r="H12" s="12">
        <v>690900.94</v>
      </c>
      <c r="I12" s="12">
        <v>864.5250000000001</v>
      </c>
      <c r="J12" s="12">
        <v>355442.88</v>
      </c>
      <c r="K12" s="12">
        <v>1020.55</v>
      </c>
      <c r="L12" s="12">
        <v>243245.65982800003</v>
      </c>
      <c r="M12" s="12">
        <v>1911.962</v>
      </c>
      <c r="N12" s="12">
        <v>241294.113998</v>
      </c>
      <c r="O12" s="12">
        <v>2008.525</v>
      </c>
      <c r="P12" s="12">
        <v>296208.124524</v>
      </c>
      <c r="Q12" s="12">
        <v>1618.55</v>
      </c>
    </row>
    <row r="13" spans="1:17" ht="13.5" customHeight="1">
      <c r="A13" s="14" t="s">
        <v>8</v>
      </c>
      <c r="B13" s="12">
        <v>954301.6508599999</v>
      </c>
      <c r="C13" s="12">
        <v>71.89999999999964</v>
      </c>
      <c r="D13" s="12">
        <v>416553.2395540001</v>
      </c>
      <c r="E13" s="12">
        <v>24</v>
      </c>
      <c r="F13" s="12">
        <v>613977.1171610001</v>
      </c>
      <c r="G13" s="12">
        <v>48</v>
      </c>
      <c r="H13" s="12">
        <v>694392.3257500003</v>
      </c>
      <c r="I13" s="12">
        <v>0</v>
      </c>
      <c r="J13" s="12">
        <v>424289.68108500005</v>
      </c>
      <c r="K13" s="12">
        <v>0</v>
      </c>
      <c r="L13" s="12">
        <v>194935.94099999996</v>
      </c>
      <c r="M13" s="12">
        <v>0</v>
      </c>
      <c r="N13" s="12">
        <v>139705.17100000003</v>
      </c>
      <c r="O13" s="12">
        <v>0</v>
      </c>
      <c r="P13" s="12">
        <v>148508.61700000003</v>
      </c>
      <c r="Q13" s="12">
        <v>11200</v>
      </c>
    </row>
    <row r="14" spans="1:17" ht="13.5" customHeight="1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3.5" customHeight="1">
      <c r="A15" s="15" t="s">
        <v>9</v>
      </c>
      <c r="B15" s="10">
        <v>865100.386</v>
      </c>
      <c r="C15" s="10">
        <v>0</v>
      </c>
      <c r="D15" s="10">
        <v>307390.567</v>
      </c>
      <c r="E15" s="10">
        <v>0</v>
      </c>
      <c r="F15" s="10">
        <v>73955.803</v>
      </c>
      <c r="G15" s="10">
        <v>0</v>
      </c>
      <c r="H15" s="10">
        <v>11344.38</v>
      </c>
      <c r="I15" s="10">
        <v>0</v>
      </c>
      <c r="J15" s="10">
        <v>2343.127</v>
      </c>
      <c r="K15" s="10">
        <v>0</v>
      </c>
      <c r="L15" s="10">
        <v>1.475</v>
      </c>
      <c r="M15" s="10">
        <v>0</v>
      </c>
      <c r="N15" s="10">
        <v>2550.654</v>
      </c>
      <c r="O15" s="10">
        <v>0</v>
      </c>
      <c r="P15" s="10">
        <v>0.7697999999999999</v>
      </c>
      <c r="Q15" s="10">
        <v>0</v>
      </c>
    </row>
    <row r="16" spans="1:17" ht="13.5" customHeight="1">
      <c r="A16" s="13" t="s">
        <v>10</v>
      </c>
      <c r="B16" s="12">
        <v>864100.375</v>
      </c>
      <c r="C16" s="12">
        <v>0</v>
      </c>
      <c r="D16" s="12">
        <v>306985.823</v>
      </c>
      <c r="E16" s="12">
        <v>0</v>
      </c>
      <c r="F16" s="12">
        <v>73955.793</v>
      </c>
      <c r="G16" s="12">
        <v>0</v>
      </c>
      <c r="H16" s="12">
        <v>11344.38</v>
      </c>
      <c r="I16" s="12">
        <v>0</v>
      </c>
      <c r="J16" s="12">
        <v>2343.127</v>
      </c>
      <c r="K16" s="12">
        <v>0</v>
      </c>
      <c r="L16" s="12">
        <v>1.339</v>
      </c>
      <c r="M16" s="12">
        <v>0</v>
      </c>
      <c r="N16" s="12">
        <v>2550.562</v>
      </c>
      <c r="O16" s="12">
        <v>0</v>
      </c>
      <c r="P16" s="12">
        <v>0.619</v>
      </c>
      <c r="Q16" s="12">
        <v>0</v>
      </c>
    </row>
    <row r="17" spans="1:17" ht="13.5" customHeight="1">
      <c r="A17" s="14" t="s">
        <v>11</v>
      </c>
      <c r="B17" s="12">
        <v>1000.0110000000568</v>
      </c>
      <c r="C17" s="12">
        <v>0</v>
      </c>
      <c r="D17" s="12">
        <v>404.74400000000605</v>
      </c>
      <c r="E17" s="12">
        <v>0</v>
      </c>
      <c r="F17" s="12">
        <v>0.00999999999476131</v>
      </c>
      <c r="G17" s="12">
        <v>0</v>
      </c>
      <c r="H17" s="12">
        <v>0.3469999999997526</v>
      </c>
      <c r="I17" s="12">
        <v>0</v>
      </c>
      <c r="J17" s="12">
        <v>0.04500000000007276</v>
      </c>
      <c r="K17" s="12">
        <v>0</v>
      </c>
      <c r="L17" s="12">
        <v>0.13600000000000012</v>
      </c>
      <c r="M17" s="12">
        <v>0</v>
      </c>
      <c r="N17" s="12">
        <v>0.09200000000009823</v>
      </c>
      <c r="O17" s="12">
        <v>0</v>
      </c>
      <c r="P17" s="12">
        <v>0.15079999999999993</v>
      </c>
      <c r="Q17" s="12">
        <v>0</v>
      </c>
    </row>
    <row r="18" spans="1:17" ht="13.5" customHeigh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3.5" customHeight="1">
      <c r="A19" s="15" t="s">
        <v>12</v>
      </c>
      <c r="B19" s="10">
        <v>248.22</v>
      </c>
      <c r="C19" s="10">
        <v>0.027000000000000003</v>
      </c>
      <c r="D19" s="10">
        <v>124.78600000000002</v>
      </c>
      <c r="E19" s="10">
        <v>0</v>
      </c>
      <c r="F19" s="10">
        <v>128.08599999999998</v>
      </c>
      <c r="G19" s="10">
        <v>0</v>
      </c>
      <c r="H19" s="10">
        <v>73.103</v>
      </c>
      <c r="I19" s="10"/>
      <c r="J19" s="10">
        <v>105.761</v>
      </c>
      <c r="K19" s="10">
        <v>6.3</v>
      </c>
      <c r="L19" s="10">
        <v>57.715070000000004</v>
      </c>
      <c r="M19" s="10">
        <v>0</v>
      </c>
      <c r="N19" s="10">
        <v>213.44623</v>
      </c>
      <c r="O19" s="10">
        <v>0.008</v>
      </c>
      <c r="P19" s="10">
        <v>198.19691</v>
      </c>
      <c r="Q19" s="10">
        <v>0</v>
      </c>
    </row>
    <row r="20" spans="1:17" ht="13.5" customHeight="1">
      <c r="A20" s="13" t="s">
        <v>13</v>
      </c>
      <c r="B20" s="12">
        <v>65.678</v>
      </c>
      <c r="C20" s="12">
        <v>0.002</v>
      </c>
      <c r="D20" s="12">
        <v>28.052000000000003</v>
      </c>
      <c r="E20" s="12">
        <v>0</v>
      </c>
      <c r="F20" s="12">
        <v>0.232</v>
      </c>
      <c r="G20" s="12">
        <v>0</v>
      </c>
      <c r="H20" s="12">
        <v>7.544</v>
      </c>
      <c r="I20" s="12"/>
      <c r="J20" s="12">
        <v>29.587</v>
      </c>
      <c r="K20" s="12">
        <v>6.3</v>
      </c>
      <c r="L20" s="12">
        <v>27.559070000000002</v>
      </c>
      <c r="M20" s="12">
        <v>0</v>
      </c>
      <c r="N20" s="12">
        <v>174.84823</v>
      </c>
      <c r="O20" s="12">
        <v>0.002</v>
      </c>
      <c r="P20" s="12">
        <v>147.01642999999999</v>
      </c>
      <c r="Q20" s="12">
        <v>0</v>
      </c>
    </row>
    <row r="21" spans="1:17" ht="13.5" customHeight="1">
      <c r="A21" s="14" t="s">
        <v>14</v>
      </c>
      <c r="B21" s="12">
        <v>182.542</v>
      </c>
      <c r="C21" s="12">
        <v>0.025</v>
      </c>
      <c r="D21" s="12">
        <v>96.73400000000001</v>
      </c>
      <c r="E21" s="12">
        <v>0</v>
      </c>
      <c r="F21" s="12">
        <v>127.85399999999998</v>
      </c>
      <c r="G21" s="12">
        <v>0</v>
      </c>
      <c r="H21" s="12">
        <f>H19-H20</f>
        <v>65.559</v>
      </c>
      <c r="I21" s="12">
        <f>I19-I20</f>
        <v>0</v>
      </c>
      <c r="J21" s="12">
        <f>J19-J20</f>
        <v>76.17399999999999</v>
      </c>
      <c r="K21" s="12">
        <f>K19-K20</f>
        <v>0</v>
      </c>
      <c r="L21" s="12">
        <v>30.156000000000002</v>
      </c>
      <c r="M21" s="12">
        <v>0</v>
      </c>
      <c r="N21" s="12">
        <v>38.59800000000001</v>
      </c>
      <c r="O21" s="12">
        <v>0.006</v>
      </c>
      <c r="P21" s="12">
        <v>51.18048000000002</v>
      </c>
      <c r="Q21" s="12">
        <v>0</v>
      </c>
    </row>
    <row r="22" spans="1:17" ht="13.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3.5" customHeight="1">
      <c r="A23" s="15" t="s">
        <v>15</v>
      </c>
      <c r="B23" s="10">
        <v>9106705.264999999</v>
      </c>
      <c r="C23" s="10">
        <v>1027.08</v>
      </c>
      <c r="D23" s="10">
        <v>4439264.939</v>
      </c>
      <c r="E23" s="10">
        <v>149</v>
      </c>
      <c r="F23" s="10">
        <v>1461410.0009999995</v>
      </c>
      <c r="G23" s="10">
        <v>131.79999999999563</v>
      </c>
      <c r="H23" s="10">
        <v>588826.2869999991</v>
      </c>
      <c r="I23" s="10">
        <v>106.99999999999989</v>
      </c>
      <c r="J23" s="10">
        <f>J9-J11-J15-J19</f>
        <v>174457.53299999985</v>
      </c>
      <c r="K23" s="10">
        <f>K9-K11-K15-K19</f>
        <v>124.17000000000003</v>
      </c>
      <c r="L23" s="10">
        <v>22435.555999999997</v>
      </c>
      <c r="M23" s="10">
        <v>203</v>
      </c>
      <c r="N23" s="10">
        <v>21294.592999999975</v>
      </c>
      <c r="O23" s="10">
        <v>317.2000000000001</v>
      </c>
      <c r="P23" s="10">
        <v>2634.819000000142</v>
      </c>
      <c r="Q23" s="10">
        <v>285</v>
      </c>
    </row>
    <row r="24" spans="1:17" ht="13.5" customHeight="1">
      <c r="A24" s="13" t="s">
        <v>16</v>
      </c>
      <c r="B24" s="12">
        <v>9067222.265</v>
      </c>
      <c r="C24" s="12">
        <v>1027.08</v>
      </c>
      <c r="D24" s="12">
        <v>4336626.739</v>
      </c>
      <c r="E24" s="12">
        <v>149</v>
      </c>
      <c r="F24" s="12">
        <v>1401120.7650000001</v>
      </c>
      <c r="G24" s="12">
        <v>131.8</v>
      </c>
      <c r="H24" s="12">
        <v>573743.9600000001</v>
      </c>
      <c r="I24" s="12">
        <v>107</v>
      </c>
      <c r="J24" s="12">
        <v>156926.46300000002</v>
      </c>
      <c r="K24" s="12">
        <v>124.174</v>
      </c>
      <c r="L24" s="12">
        <v>1504.2289999999994</v>
      </c>
      <c r="M24" s="12">
        <v>203</v>
      </c>
      <c r="N24" s="12">
        <v>2337.2479999999996</v>
      </c>
      <c r="O24" s="12">
        <v>317.2</v>
      </c>
      <c r="P24" s="12">
        <v>2628.0150000000003</v>
      </c>
      <c r="Q24" s="12">
        <v>285</v>
      </c>
    </row>
    <row r="25" spans="1:17" ht="13.5" customHeight="1">
      <c r="A25" s="13" t="s">
        <v>17</v>
      </c>
      <c r="B25" s="12">
        <v>39483</v>
      </c>
      <c r="C25" s="12">
        <v>0</v>
      </c>
      <c r="D25" s="12">
        <v>102638.2</v>
      </c>
      <c r="E25" s="12">
        <v>0</v>
      </c>
      <c r="F25" s="12">
        <v>60278.401</v>
      </c>
      <c r="G25" s="12">
        <v>0</v>
      </c>
      <c r="H25" s="12">
        <v>15075.127</v>
      </c>
      <c r="I25" s="12">
        <v>0</v>
      </c>
      <c r="J25" s="12">
        <v>17409.87</v>
      </c>
      <c r="K25" s="12">
        <v>0</v>
      </c>
      <c r="L25" s="12">
        <v>20930.963</v>
      </c>
      <c r="M25" s="12">
        <v>0</v>
      </c>
      <c r="N25" s="12">
        <v>18956.19</v>
      </c>
      <c r="O25" s="12">
        <v>0</v>
      </c>
      <c r="P25" s="12">
        <v>0.979</v>
      </c>
      <c r="Q25" s="12">
        <v>0</v>
      </c>
    </row>
    <row r="26" spans="1:17" ht="13.5" customHeight="1">
      <c r="A26" s="13" t="s">
        <v>18</v>
      </c>
      <c r="B26" s="12">
        <v>-1.862645149230957E-09</v>
      </c>
      <c r="C26" s="12">
        <v>0</v>
      </c>
      <c r="D26" s="12">
        <v>1.8917489796876907E-10</v>
      </c>
      <c r="E26" s="12">
        <v>0</v>
      </c>
      <c r="F26" s="12">
        <v>10.834999999337015</v>
      </c>
      <c r="G26" s="12">
        <v>-4.376943252282217E-12</v>
      </c>
      <c r="H26" s="12">
        <v>7.199999999000283</v>
      </c>
      <c r="I26" s="12">
        <v>-1.1368683772161603E-13</v>
      </c>
      <c r="J26" s="12">
        <v>121.19999999983702</v>
      </c>
      <c r="K26" s="12">
        <v>0</v>
      </c>
      <c r="L26" s="12">
        <v>0.363999999997759</v>
      </c>
      <c r="M26" s="12">
        <v>0</v>
      </c>
      <c r="N26" s="12">
        <v>1.154999999977008</v>
      </c>
      <c r="O26" s="12">
        <v>1.1368683772161603E-13</v>
      </c>
      <c r="P26" s="12">
        <v>5.825000000141514</v>
      </c>
      <c r="Q26" s="12">
        <v>0</v>
      </c>
    </row>
    <row r="27" spans="1:17" ht="13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ht="18" customHeight="1">
      <c r="A28" s="13" t="s">
        <v>19</v>
      </c>
    </row>
    <row r="29" ht="18" customHeight="1">
      <c r="A29" s="11" t="s">
        <v>20</v>
      </c>
    </row>
    <row r="30" spans="6:9" ht="13.5" customHeight="1">
      <c r="F30" s="10"/>
      <c r="G30" s="10"/>
      <c r="H30" s="10"/>
      <c r="I30" s="10"/>
    </row>
    <row r="31" spans="2:17" ht="13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6:9" ht="13.5" customHeight="1">
      <c r="F32" s="12"/>
      <c r="G32" s="12"/>
      <c r="H32" s="12"/>
      <c r="I32" s="12"/>
    </row>
    <row r="33" spans="3:17" ht="13.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6" spans="3:8" ht="13.5" customHeight="1">
      <c r="C36" s="12"/>
      <c r="D36" s="12"/>
      <c r="E36" s="12"/>
      <c r="F36" s="12"/>
      <c r="G36" s="12"/>
      <c r="H36" s="12"/>
    </row>
    <row r="37" spans="3:8" ht="13.5" customHeight="1">
      <c r="C37" s="12"/>
      <c r="D37" s="12"/>
      <c r="E37" s="12"/>
      <c r="F37" s="12"/>
      <c r="G37" s="12"/>
      <c r="H37" s="12"/>
    </row>
    <row r="38" spans="3:9" ht="13.5" customHeight="1">
      <c r="C38" s="12"/>
      <c r="D38" s="12"/>
      <c r="E38" s="12"/>
      <c r="F38" s="12"/>
      <c r="G38" s="12"/>
      <c r="H38" s="12"/>
      <c r="I38" s="12"/>
    </row>
    <row r="39" spans="3:9" ht="13.5" customHeight="1">
      <c r="C39" s="12"/>
      <c r="D39" s="12"/>
      <c r="E39" s="12"/>
      <c r="F39" s="12"/>
      <c r="G39" s="12"/>
      <c r="H39" s="12"/>
      <c r="I39" s="12"/>
    </row>
    <row r="40" spans="3:9" ht="13.5" customHeight="1">
      <c r="C40" s="12"/>
      <c r="D40" s="12"/>
      <c r="E40" s="12"/>
      <c r="F40" s="12"/>
      <c r="G40" s="12"/>
      <c r="H40" s="12"/>
      <c r="I40" s="12"/>
    </row>
    <row r="41" spans="3:8" ht="13.5" customHeight="1">
      <c r="C41" s="12"/>
      <c r="D41" s="12"/>
      <c r="E41" s="12"/>
      <c r="F41" s="12"/>
      <c r="G41" s="12"/>
      <c r="H41" s="12"/>
    </row>
    <row r="42" spans="3:9" ht="13.5" customHeight="1">
      <c r="C42" s="12"/>
      <c r="D42" s="12"/>
      <c r="E42" s="12"/>
      <c r="F42" s="12"/>
      <c r="G42" s="12"/>
      <c r="H42" s="12"/>
      <c r="I42" s="12"/>
    </row>
    <row r="43" spans="3:9" ht="13.5" customHeight="1">
      <c r="C43" s="12"/>
      <c r="D43" s="12"/>
      <c r="E43" s="12"/>
      <c r="F43" s="12"/>
      <c r="G43" s="12"/>
      <c r="H43" s="12"/>
      <c r="I43" s="12"/>
    </row>
    <row r="44" spans="3:9" ht="13.5" customHeight="1">
      <c r="C44" s="12"/>
      <c r="D44" s="12"/>
      <c r="E44" s="12"/>
      <c r="F44" s="12"/>
      <c r="G44" s="12"/>
      <c r="H44" s="12"/>
      <c r="I44" s="12"/>
    </row>
    <row r="46" spans="6:9" ht="13.5" customHeight="1">
      <c r="F46" s="12"/>
      <c r="G46" s="12"/>
      <c r="H46" s="12"/>
      <c r="I46" s="12"/>
    </row>
    <row r="47" spans="6:9" ht="13.5" customHeight="1">
      <c r="F47" s="12"/>
      <c r="G47" s="12"/>
      <c r="H47" s="12"/>
      <c r="I47" s="12"/>
    </row>
    <row r="48" spans="6:9" ht="13.5" customHeight="1">
      <c r="F48" s="12"/>
      <c r="G48" s="12"/>
      <c r="H48" s="12"/>
      <c r="I48" s="12"/>
    </row>
  </sheetData>
  <sheetProtection/>
  <mergeCells count="8"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&amp;RANUARIO DE LA CONSTRUCCIÓN ASTURIAS 2014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2015-10-28T11:00:55Z</dcterms:modified>
  <cp:category/>
  <cp:version/>
  <cp:contentType/>
  <cp:contentStatus/>
</cp:coreProperties>
</file>