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7" sheetId="1" r:id="rId1"/>
  </sheets>
  <externalReferences>
    <externalReference r:id="rId4"/>
  </externalReferences>
  <definedNames>
    <definedName name="area">#REF!</definedName>
    <definedName name="_xlnm.Print_Area" localSheetId="0">'2.7'!$A$1:$J$31</definedName>
    <definedName name="imprimir">#REF!</definedName>
    <definedName name="_xlnm.Print_Area" localSheetId="0">'2.7'!$A$1:$J$31</definedName>
  </definedNames>
  <calcPr fullCalcOnLoad="1"/>
</workbook>
</file>

<file path=xl/sharedStrings.xml><?xml version="1.0" encoding="utf-8"?>
<sst xmlns="http://schemas.openxmlformats.org/spreadsheetml/2006/main" count="34" uniqueCount="30">
  <si>
    <t>2.7</t>
  </si>
  <si>
    <t>Licitación oficial por Administración. Todas las administraciones y CC.AA. 2011-2012</t>
  </si>
  <si>
    <t>Unidades: millones de euros</t>
  </si>
  <si>
    <t>% España=100 2012</t>
  </si>
  <si>
    <t>Total</t>
  </si>
  <si>
    <t>Admón. Central</t>
  </si>
  <si>
    <t>Admón. Autonómica</t>
  </si>
  <si>
    <t>Admón. Local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</si>
  <si>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</si>
  <si>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</si>
  <si>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</si>
  <si>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</si>
  <si>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</si>
  <si>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</si>
  <si>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</si>
  <si>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</si>
  <si>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</si>
  <si>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</si>
  <si>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</si>
  <si>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</si>
  <si>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</si>
  <si>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</si>
  <si>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</si>
  <si>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</si>
  <si>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</si>
  <si>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</si>
  <si>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</si>
  <si>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</si>
  <si>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No regionalizable</t>
  </si>
  <si>
    <t>Fuente: SEOPAN. Asociación de empresas constructoras de ámbito nacional.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</si>
</sst>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P_t_s_-;\-* #,##0.00\ _P_t_s_-;_-* &quot;-&quot;??\ _P_t_s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6" fillId="0" borderId="0" xfId="53" applyNumberFormat="1" applyFont="1" applyFill="1" applyBorder="1" applyAlignment="1" applyProtection="1">
      <alignment horizontal="right"/>
      <protection/>
    </xf>
    <xf numFmtId="0" fontId="24" fillId="0" borderId="0" xfId="56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16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5" fillId="0" borderId="0" xfId="56" applyNumberFormat="1" applyFont="1" applyFill="1" applyBorder="1" applyAlignment="1" applyProtection="1">
      <alignment horizontal="right"/>
      <protection/>
    </xf>
    <xf numFmtId="3" fontId="24" fillId="0" borderId="0" xfId="56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25" fillId="0" borderId="0" xfId="56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53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" customWidth="1"/>
    <col min="2" max="7" width="11.57421875" style="7" customWidth="1"/>
    <col min="8" max="11" width="11.57421875" style="33" customWidth="1"/>
    <col min="12" max="252" width="11.57421875" style="7" customWidth="1"/>
    <col min="253" max="253" width="30.7109375" style="7" customWidth="1"/>
    <col min="254" max="16384" width="11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pans="12:15" s="2" customFormat="1" ht="15" customHeight="1">
      <c r="L5" s="4"/>
      <c r="M5" s="4"/>
      <c r="N5" s="4"/>
      <c r="O5" s="4"/>
    </row>
    <row r="6" spans="1:15" ht="15" customHeight="1">
      <c r="A6" s="35"/>
      <c r="B6" s="37">
        <v>2011</v>
      </c>
      <c r="C6" s="38"/>
      <c r="D6" s="38"/>
      <c r="E6" s="39"/>
      <c r="F6" s="37">
        <v>2012</v>
      </c>
      <c r="G6" s="38"/>
      <c r="H6" s="38"/>
      <c r="I6" s="39"/>
      <c r="J6" s="40" t="s">
        <v>3</v>
      </c>
      <c r="K6" s="5"/>
      <c r="L6" s="6"/>
      <c r="M6" s="6"/>
      <c r="N6" s="6"/>
      <c r="O6" s="6"/>
    </row>
    <row r="7" spans="1:15" ht="30" customHeight="1">
      <c r="A7" s="36"/>
      <c r="B7" s="8" t="s">
        <v>4</v>
      </c>
      <c r="C7" s="9" t="s">
        <v>5</v>
      </c>
      <c r="D7" s="9" t="s">
        <v>6</v>
      </c>
      <c r="E7" s="9" t="s">
        <v>7</v>
      </c>
      <c r="F7" s="8" t="s">
        <v>4</v>
      </c>
      <c r="G7" s="9" t="s">
        <v>5</v>
      </c>
      <c r="H7" s="9" t="s">
        <v>6</v>
      </c>
      <c r="I7" s="9" t="s">
        <v>7</v>
      </c>
      <c r="J7" s="41"/>
      <c r="K7" s="10"/>
      <c r="L7" s="11"/>
      <c r="M7" s="10"/>
      <c r="N7" s="10"/>
      <c r="O7" s="10"/>
    </row>
    <row r="8" spans="1:15" ht="13.5" customHeight="1">
      <c r="A8" s="10"/>
      <c r="B8" s="11"/>
      <c r="C8" s="10"/>
      <c r="D8" s="10"/>
      <c r="E8" s="10"/>
      <c r="F8" s="11"/>
      <c r="G8" s="10"/>
      <c r="H8" s="10"/>
      <c r="I8" s="10"/>
      <c r="J8" s="12"/>
      <c r="K8" s="10"/>
      <c r="L8" s="6"/>
      <c r="M8" s="6"/>
      <c r="N8" s="6"/>
      <c r="O8" s="6"/>
    </row>
    <row r="9" spans="1:15" ht="13.5" customHeight="1">
      <c r="A9" s="13" t="s">
        <v>8</v>
      </c>
      <c r="B9" s="14">
        <v>13659.188744819865</v>
      </c>
      <c r="C9" s="14">
        <v>6479.434134192606</v>
      </c>
      <c r="D9" s="14">
        <v>3564.1534480056384</v>
      </c>
      <c r="E9" s="14">
        <v>3615.601162621621</v>
      </c>
      <c r="F9" s="14">
        <f>SUM(F11:F30)</f>
        <v>7442.4</v>
      </c>
      <c r="G9" s="14">
        <f>SUM(G11:G30)</f>
        <v>2717.73</v>
      </c>
      <c r="H9" s="14">
        <f>SUM(H11:H30)</f>
        <v>2198.4</v>
      </c>
      <c r="I9" s="14">
        <f>SUM(I11:I30)</f>
        <v>2526.27</v>
      </c>
      <c r="J9" s="15">
        <f>F9/$F$9*100</f>
        <v>100</v>
      </c>
      <c r="K9" s="10"/>
      <c r="L9" s="6"/>
      <c r="M9" s="6"/>
      <c r="N9" s="6"/>
      <c r="O9" s="6"/>
    </row>
    <row r="10" spans="2:15" ht="15">
      <c r="B10" s="16"/>
      <c r="C10" s="17"/>
      <c r="D10" s="17"/>
      <c r="E10" s="17"/>
      <c r="F10" s="16"/>
      <c r="G10" s="16"/>
      <c r="H10" s="16"/>
      <c r="I10" s="16"/>
      <c r="J10" s="18"/>
      <c r="K10" s="19"/>
      <c r="L10" s="20"/>
      <c r="M10" s="6"/>
      <c r="N10" s="21"/>
      <c r="O10" s="6"/>
    </row>
    <row r="11" spans="1:15" ht="15">
      <c r="A11" s="21" t="s">
        <v>9</v>
      </c>
      <c r="B11" s="22">
        <v>1812.5754999656401</v>
      </c>
      <c r="C11" s="17">
        <v>641.4859301548</v>
      </c>
      <c r="D11" s="17">
        <v>537.6185077494</v>
      </c>
      <c r="E11" s="17">
        <v>633.47106206144</v>
      </c>
      <c r="F11" s="14">
        <f aca="true" t="shared" si="0" ref="F11:F30">SUM(G11:I11)</f>
        <v>898.29</v>
      </c>
      <c r="G11" s="16">
        <v>244.68</v>
      </c>
      <c r="H11" s="16">
        <v>236.97</v>
      </c>
      <c r="I11" s="16">
        <v>416.64</v>
      </c>
      <c r="J11" s="15">
        <f aca="true" t="shared" si="1" ref="J11:J30">F11/$F$9*100</f>
        <v>12.069896807481458</v>
      </c>
      <c r="K11" s="19"/>
      <c r="L11" s="23"/>
      <c r="M11" s="6"/>
      <c r="N11" s="21"/>
      <c r="O11" s="6"/>
    </row>
    <row r="12" spans="1:15" ht="15">
      <c r="A12" s="21" t="s">
        <v>10</v>
      </c>
      <c r="B12" s="22">
        <v>480.55007020759996</v>
      </c>
      <c r="C12" s="17">
        <v>206.83044013999998</v>
      </c>
      <c r="D12" s="17">
        <v>170.6541105998</v>
      </c>
      <c r="E12" s="17">
        <v>103.06551946780002</v>
      </c>
      <c r="F12" s="14">
        <f t="shared" si="0"/>
        <v>141.18</v>
      </c>
      <c r="G12" s="16">
        <v>29.53</v>
      </c>
      <c r="H12" s="16">
        <v>62.25</v>
      </c>
      <c r="I12" s="16">
        <v>49.4</v>
      </c>
      <c r="J12" s="15">
        <f t="shared" si="1"/>
        <v>1.8969687197678171</v>
      </c>
      <c r="K12" s="19"/>
      <c r="L12" s="23"/>
      <c r="M12" s="6"/>
      <c r="N12" s="24"/>
      <c r="O12" s="6"/>
    </row>
    <row r="13" spans="1:15" ht="15">
      <c r="A13" s="25" t="s">
        <v>11</v>
      </c>
      <c r="B13" s="22">
        <v>316.40798895160003</v>
      </c>
      <c r="C13" s="26">
        <v>133.10254938780002</v>
      </c>
      <c r="D13" s="26">
        <v>130.73365317</v>
      </c>
      <c r="E13" s="26">
        <v>52.57178639380001</v>
      </c>
      <c r="F13" s="14">
        <f t="shared" si="0"/>
        <v>99.33</v>
      </c>
      <c r="G13" s="22">
        <v>33.62</v>
      </c>
      <c r="H13" s="22">
        <v>6.31</v>
      </c>
      <c r="I13" s="22">
        <v>59.4</v>
      </c>
      <c r="J13" s="15">
        <f t="shared" si="1"/>
        <v>1.3346501128668171</v>
      </c>
      <c r="K13" s="27"/>
      <c r="L13" s="23"/>
      <c r="M13" s="6"/>
      <c r="N13" s="21"/>
      <c r="O13" s="6"/>
    </row>
    <row r="14" spans="1:15" ht="15">
      <c r="A14" s="21" t="s">
        <v>12</v>
      </c>
      <c r="B14" s="22">
        <v>162.3670668414</v>
      </c>
      <c r="C14" s="17">
        <v>42.433716370199996</v>
      </c>
      <c r="D14" s="17">
        <v>38.514423953199994</v>
      </c>
      <c r="E14" s="17">
        <v>81.41892651799999</v>
      </c>
      <c r="F14" s="14">
        <f t="shared" si="0"/>
        <v>136.26999999999998</v>
      </c>
      <c r="G14" s="16">
        <v>26.48</v>
      </c>
      <c r="H14" s="16">
        <v>1.33</v>
      </c>
      <c r="I14" s="16">
        <v>108.46</v>
      </c>
      <c r="J14" s="15">
        <f t="shared" si="1"/>
        <v>1.830995377835107</v>
      </c>
      <c r="K14" s="19"/>
      <c r="L14" s="20"/>
      <c r="M14" s="6"/>
      <c r="N14" s="21"/>
      <c r="O14" s="6"/>
    </row>
    <row r="15" spans="1:15" ht="15">
      <c r="A15" s="21" t="s">
        <v>13</v>
      </c>
      <c r="B15" s="22">
        <v>304.86537237079995</v>
      </c>
      <c r="C15" s="17">
        <v>71.79681005959999</v>
      </c>
      <c r="D15" s="17">
        <v>127.58278581299999</v>
      </c>
      <c r="E15" s="17">
        <v>105.4857764982</v>
      </c>
      <c r="F15" s="14">
        <f t="shared" si="0"/>
        <v>189.12</v>
      </c>
      <c r="G15" s="16">
        <v>17.98</v>
      </c>
      <c r="H15" s="16">
        <v>61.2</v>
      </c>
      <c r="I15" s="16">
        <v>109.94</v>
      </c>
      <c r="J15" s="15">
        <f t="shared" si="1"/>
        <v>2.5411157691067396</v>
      </c>
      <c r="K15" s="19"/>
      <c r="L15" s="23"/>
      <c r="M15" s="6"/>
      <c r="N15" s="21"/>
      <c r="O15" s="6"/>
    </row>
    <row r="16" spans="1:15" ht="15">
      <c r="A16" s="21" t="s">
        <v>14</v>
      </c>
      <c r="B16" s="22">
        <v>144.58110230760002</v>
      </c>
      <c r="C16" s="17">
        <v>35.970284076800006</v>
      </c>
      <c r="D16" s="17">
        <v>80.72022436380001</v>
      </c>
      <c r="E16" s="17">
        <v>27.890593867</v>
      </c>
      <c r="F16" s="14">
        <f t="shared" si="0"/>
        <v>40.16</v>
      </c>
      <c r="G16" s="16">
        <v>10.86</v>
      </c>
      <c r="H16" s="16">
        <v>16.34</v>
      </c>
      <c r="I16" s="16">
        <v>12.96</v>
      </c>
      <c r="J16" s="15">
        <f t="shared" si="1"/>
        <v>0.5396108782113297</v>
      </c>
      <c r="K16" s="19"/>
      <c r="L16" s="23"/>
      <c r="M16" s="6"/>
      <c r="N16" s="21"/>
      <c r="O16" s="6"/>
    </row>
    <row r="17" spans="1:15" ht="15">
      <c r="A17" s="21" t="s">
        <v>15</v>
      </c>
      <c r="B17" s="22">
        <v>1835.2353056936</v>
      </c>
      <c r="C17" s="17">
        <v>1398.3640303734</v>
      </c>
      <c r="D17" s="17">
        <v>192.4113869258</v>
      </c>
      <c r="E17" s="17">
        <v>244.45988839439994</v>
      </c>
      <c r="F17" s="14">
        <f t="shared" si="0"/>
        <v>460.67</v>
      </c>
      <c r="G17" s="16">
        <v>263.26</v>
      </c>
      <c r="H17" s="16">
        <v>70.42</v>
      </c>
      <c r="I17" s="16">
        <v>126.99</v>
      </c>
      <c r="J17" s="15">
        <f t="shared" si="1"/>
        <v>6.189804364183598</v>
      </c>
      <c r="K17" s="28"/>
      <c r="L17" s="23"/>
      <c r="M17" s="6"/>
      <c r="N17" s="21"/>
      <c r="O17" s="6"/>
    </row>
    <row r="18" spans="1:15" ht="15">
      <c r="A18" s="21" t="s">
        <v>16</v>
      </c>
      <c r="B18" s="22">
        <v>355.7270824122</v>
      </c>
      <c r="C18" s="17">
        <v>186.077015447</v>
      </c>
      <c r="D18" s="17">
        <v>86.33261949479999</v>
      </c>
      <c r="E18" s="17">
        <v>83.31744747040001</v>
      </c>
      <c r="F18" s="14">
        <f t="shared" si="0"/>
        <v>161.44</v>
      </c>
      <c r="G18" s="16">
        <v>84.77</v>
      </c>
      <c r="H18" s="16">
        <v>22.23</v>
      </c>
      <c r="I18" s="16">
        <v>54.44</v>
      </c>
      <c r="J18" s="15">
        <f t="shared" si="1"/>
        <v>2.1691927335268195</v>
      </c>
      <c r="K18" s="28"/>
      <c r="L18" s="23"/>
      <c r="M18" s="6"/>
      <c r="N18" s="21"/>
      <c r="O18" s="6"/>
    </row>
    <row r="19" spans="1:15" ht="15">
      <c r="A19" s="21" t="s">
        <v>17</v>
      </c>
      <c r="B19" s="22">
        <v>1559.3750238243997</v>
      </c>
      <c r="C19" s="17">
        <v>546.6384427044</v>
      </c>
      <c r="D19" s="17">
        <v>224.6454289414</v>
      </c>
      <c r="E19" s="17">
        <v>788.0911521785998</v>
      </c>
      <c r="F19" s="14">
        <f t="shared" si="0"/>
        <v>975.06</v>
      </c>
      <c r="G19" s="16">
        <v>210.62</v>
      </c>
      <c r="H19" s="16">
        <v>296.83</v>
      </c>
      <c r="I19" s="16">
        <v>467.61</v>
      </c>
      <c r="J19" s="15">
        <f t="shared" si="1"/>
        <v>13.101418897129957</v>
      </c>
      <c r="K19" s="19"/>
      <c r="L19" s="23"/>
      <c r="M19" s="6"/>
      <c r="N19" s="21"/>
      <c r="O19" s="6"/>
    </row>
    <row r="20" spans="1:15" ht="15">
      <c r="A20" s="21" t="s">
        <v>18</v>
      </c>
      <c r="B20" s="22">
        <v>881.2813629606001</v>
      </c>
      <c r="C20" s="17">
        <v>396.6299526454</v>
      </c>
      <c r="D20" s="17">
        <v>208.1976519248</v>
      </c>
      <c r="E20" s="17">
        <v>276.45375839039997</v>
      </c>
      <c r="F20" s="14">
        <f t="shared" si="0"/>
        <v>405.15</v>
      </c>
      <c r="G20" s="16">
        <v>124.53</v>
      </c>
      <c r="H20" s="16">
        <v>158.66</v>
      </c>
      <c r="I20" s="16">
        <v>121.96</v>
      </c>
      <c r="J20" s="15">
        <f t="shared" si="1"/>
        <v>5.443808448887456</v>
      </c>
      <c r="K20" s="19"/>
      <c r="L20" s="23"/>
      <c r="M20" s="6"/>
      <c r="N20" s="21"/>
      <c r="O20" s="6"/>
    </row>
    <row r="21" spans="1:15" ht="15">
      <c r="A21" s="21" t="s">
        <v>19</v>
      </c>
      <c r="B21" s="22">
        <v>187.95580315198</v>
      </c>
      <c r="C21" s="17">
        <v>92.5031295464</v>
      </c>
      <c r="D21" s="17">
        <v>50.1012184478</v>
      </c>
      <c r="E21" s="17">
        <v>45.35145515778</v>
      </c>
      <c r="F21" s="14">
        <f t="shared" si="0"/>
        <v>119.35</v>
      </c>
      <c r="G21" s="16">
        <v>23.84</v>
      </c>
      <c r="H21" s="16">
        <v>50.22</v>
      </c>
      <c r="I21" s="16">
        <v>45.29</v>
      </c>
      <c r="J21" s="15">
        <f t="shared" si="1"/>
        <v>1.6036493604213695</v>
      </c>
      <c r="K21" s="28"/>
      <c r="L21" s="23"/>
      <c r="M21" s="6"/>
      <c r="N21" s="21"/>
      <c r="O21" s="6"/>
    </row>
    <row r="22" spans="1:15" ht="15">
      <c r="A22" s="21" t="s">
        <v>20</v>
      </c>
      <c r="B22" s="22">
        <v>1555.8035879586014</v>
      </c>
      <c r="C22" s="17">
        <v>1088.0695154628</v>
      </c>
      <c r="D22" s="17">
        <v>264.51939579180004</v>
      </c>
      <c r="E22" s="17">
        <v>203.21467670400156</v>
      </c>
      <c r="F22" s="14">
        <f t="shared" si="0"/>
        <v>1437.99</v>
      </c>
      <c r="G22" s="16">
        <v>1253.1</v>
      </c>
      <c r="H22" s="16">
        <v>89.92</v>
      </c>
      <c r="I22" s="16">
        <v>94.97</v>
      </c>
      <c r="J22" s="15">
        <f t="shared" si="1"/>
        <v>19.321589809738796</v>
      </c>
      <c r="K22" s="19"/>
      <c r="L22" s="23"/>
      <c r="M22" s="6"/>
      <c r="N22" s="21"/>
      <c r="O22" s="6"/>
    </row>
    <row r="23" spans="1:15" ht="15">
      <c r="A23" s="21" t="s">
        <v>21</v>
      </c>
      <c r="B23" s="22">
        <v>1297.2953997332445</v>
      </c>
      <c r="C23" s="17">
        <v>615.8384484734061</v>
      </c>
      <c r="D23" s="17">
        <v>500.73539588343857</v>
      </c>
      <c r="E23" s="17">
        <v>180.72155537639998</v>
      </c>
      <c r="F23" s="14">
        <f t="shared" si="0"/>
        <v>563.24</v>
      </c>
      <c r="G23" s="16">
        <v>106.43</v>
      </c>
      <c r="H23" s="16">
        <v>340.81</v>
      </c>
      <c r="I23" s="16">
        <v>116</v>
      </c>
      <c r="J23" s="15">
        <f t="shared" si="1"/>
        <v>7.567988820810492</v>
      </c>
      <c r="K23" s="19"/>
      <c r="L23" s="23"/>
      <c r="M23" s="6"/>
      <c r="N23" s="21"/>
      <c r="O23" s="6"/>
    </row>
    <row r="24" spans="1:15" ht="15">
      <c r="A24" s="21" t="s">
        <v>22</v>
      </c>
      <c r="B24" s="22">
        <v>250.10321976659998</v>
      </c>
      <c r="C24" s="17">
        <v>146.62701966539998</v>
      </c>
      <c r="D24" s="17">
        <v>59.3953019766</v>
      </c>
      <c r="E24" s="17">
        <v>44.080898124600004</v>
      </c>
      <c r="F24" s="14">
        <f t="shared" si="0"/>
        <v>152.33</v>
      </c>
      <c r="G24" s="16">
        <v>60.8</v>
      </c>
      <c r="H24" s="16">
        <v>52.13</v>
      </c>
      <c r="I24" s="16">
        <v>39.4</v>
      </c>
      <c r="J24" s="15">
        <f t="shared" si="1"/>
        <v>2.0467859830162314</v>
      </c>
      <c r="K24" s="28"/>
      <c r="L24" s="23"/>
      <c r="M24" s="6"/>
      <c r="N24" s="21"/>
      <c r="O24" s="6"/>
    </row>
    <row r="25" spans="1:15" ht="15">
      <c r="A25" s="21" t="s">
        <v>23</v>
      </c>
      <c r="B25" s="22">
        <v>338.21102715039996</v>
      </c>
      <c r="C25" s="17">
        <v>15.847230561400002</v>
      </c>
      <c r="D25" s="17">
        <v>197.71798832839994</v>
      </c>
      <c r="E25" s="17">
        <v>124.6458082606</v>
      </c>
      <c r="F25" s="14">
        <f t="shared" si="0"/>
        <v>101.3</v>
      </c>
      <c r="G25" s="16">
        <v>6</v>
      </c>
      <c r="H25" s="16">
        <v>45.94</v>
      </c>
      <c r="I25" s="16">
        <v>49.36</v>
      </c>
      <c r="J25" s="15">
        <f t="shared" si="1"/>
        <v>1.3611200687950125</v>
      </c>
      <c r="K25" s="19"/>
      <c r="L25" s="23"/>
      <c r="M25" s="6"/>
      <c r="N25" s="21"/>
      <c r="O25" s="6"/>
    </row>
    <row r="26" spans="1:15" ht="15">
      <c r="A26" s="21" t="s">
        <v>24</v>
      </c>
      <c r="B26" s="22">
        <v>1451.1290945444</v>
      </c>
      <c r="C26" s="17">
        <v>230.0886871576</v>
      </c>
      <c r="D26" s="17">
        <v>632.594028648</v>
      </c>
      <c r="E26" s="17">
        <v>588.4463787388</v>
      </c>
      <c r="F26" s="14">
        <f t="shared" si="0"/>
        <v>1370.3600000000001</v>
      </c>
      <c r="G26" s="16">
        <v>121.45</v>
      </c>
      <c r="H26" s="16">
        <v>619.66</v>
      </c>
      <c r="I26" s="16">
        <v>629.25</v>
      </c>
      <c r="J26" s="15">
        <f t="shared" si="1"/>
        <v>18.41287756637644</v>
      </c>
      <c r="K26" s="19"/>
      <c r="L26" s="23"/>
      <c r="M26" s="6"/>
      <c r="N26" s="21"/>
      <c r="O26" s="6"/>
    </row>
    <row r="27" spans="1:15" ht="15">
      <c r="A27" s="21" t="s">
        <v>25</v>
      </c>
      <c r="B27" s="22">
        <v>78.55554355659999</v>
      </c>
      <c r="C27" s="17">
        <v>16.383697486200003</v>
      </c>
      <c r="D27" s="17">
        <v>29.257367050999992</v>
      </c>
      <c r="E27" s="17">
        <v>32.9144790194</v>
      </c>
      <c r="F27" s="14">
        <f t="shared" si="0"/>
        <v>76.44</v>
      </c>
      <c r="G27" s="16">
        <v>3.72</v>
      </c>
      <c r="H27" s="16">
        <v>49.87</v>
      </c>
      <c r="I27" s="16">
        <v>22.85</v>
      </c>
      <c r="J27" s="15">
        <f t="shared" si="1"/>
        <v>1.0270880361173815</v>
      </c>
      <c r="K27" s="19"/>
      <c r="L27" s="23"/>
      <c r="M27" s="6"/>
      <c r="N27" s="21"/>
      <c r="O27" s="6"/>
    </row>
    <row r="28" spans="1:15" ht="15">
      <c r="A28" s="29" t="s">
        <v>26</v>
      </c>
      <c r="B28" s="22">
        <v>60.46085909099999</v>
      </c>
      <c r="C28" s="17">
        <v>47.262471633999986</v>
      </c>
      <c r="D28" s="17">
        <v>13.198387457</v>
      </c>
      <c r="E28" s="17">
        <v>0</v>
      </c>
      <c r="F28" s="14">
        <f t="shared" si="0"/>
        <v>7.529999999999999</v>
      </c>
      <c r="G28" s="16">
        <v>2.36</v>
      </c>
      <c r="H28" s="16">
        <v>5.17</v>
      </c>
      <c r="I28" s="17">
        <v>0</v>
      </c>
      <c r="J28" s="15">
        <f t="shared" si="1"/>
        <v>0.10117703966462431</v>
      </c>
      <c r="K28" s="19"/>
      <c r="L28" s="23"/>
      <c r="M28" s="6"/>
      <c r="N28" s="21"/>
      <c r="O28" s="6"/>
    </row>
    <row r="29" spans="1:15" ht="15">
      <c r="A29" s="29" t="s">
        <v>27</v>
      </c>
      <c r="B29" s="22">
        <v>39.89818460240001</v>
      </c>
      <c r="C29" s="17">
        <v>20.6746131168</v>
      </c>
      <c r="D29" s="17">
        <v>19.223571485600004</v>
      </c>
      <c r="E29" s="17">
        <v>0</v>
      </c>
      <c r="F29" s="14">
        <f t="shared" si="0"/>
        <v>26.810000000000002</v>
      </c>
      <c r="G29" s="16">
        <v>13.32</v>
      </c>
      <c r="H29" s="16">
        <v>12.14</v>
      </c>
      <c r="I29" s="16">
        <v>1.35</v>
      </c>
      <c r="J29" s="15">
        <f t="shared" si="1"/>
        <v>0.3602332580887886</v>
      </c>
      <c r="K29" s="19"/>
      <c r="L29" s="23"/>
      <c r="M29" s="6"/>
      <c r="N29" s="21"/>
      <c r="O29" s="6"/>
    </row>
    <row r="30" spans="1:15" ht="15">
      <c r="A30" s="5" t="s">
        <v>28</v>
      </c>
      <c r="B30" s="22">
        <v>1093.6202994584</v>
      </c>
      <c r="C30" s="17">
        <v>546.8101497292</v>
      </c>
      <c r="D30" s="17">
        <v>6.723829311</v>
      </c>
      <c r="E30" s="17">
        <v>540.0863204182001</v>
      </c>
      <c r="F30" s="14">
        <f t="shared" si="0"/>
        <v>80.38</v>
      </c>
      <c r="G30" s="16">
        <v>80.38</v>
      </c>
      <c r="H30" s="17">
        <v>0</v>
      </c>
      <c r="I30" s="17">
        <v>0</v>
      </c>
      <c r="J30" s="15">
        <f t="shared" si="1"/>
        <v>1.080027947973772</v>
      </c>
      <c r="K30" s="30"/>
      <c r="L30" s="23"/>
      <c r="M30" s="6"/>
      <c r="N30" s="21"/>
      <c r="O30" s="6"/>
    </row>
    <row r="31" spans="1:15" ht="12.75">
      <c r="A31" s="31"/>
      <c r="B31" s="31"/>
      <c r="C31" s="31"/>
      <c r="D31" s="31"/>
      <c r="E31" s="31"/>
      <c r="F31" s="31"/>
      <c r="G31" s="31"/>
      <c r="H31" s="32"/>
      <c r="I31" s="32"/>
      <c r="J31" s="32"/>
      <c r="L31" s="23"/>
      <c r="M31" s="6"/>
      <c r="N31" s="6"/>
      <c r="O31" s="6"/>
    </row>
    <row r="33" spans="1:10" ht="12.75">
      <c r="A33" s="7" t="s">
        <v>29</v>
      </c>
      <c r="J33" s="34"/>
    </row>
  </sheetData>
  <sheetProtection/>
  <mergeCells count="4">
    <mergeCell ref="A6:A7"/>
    <mergeCell ref="B6:E6"/>
    <mergeCell ref="F6:I6"/>
    <mergeCell ref="J6:J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8" r:id="rId1"/>
  <headerFooter alignWithMargins="0">
    <oddHeader>&amp;R&amp;9ANUARIO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Licitación oficial por Administración. Todas las administraciones y CC.AA. 2011-2012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2013-11-21T08:27:16Z</dcterms:modified>
  <cp:category>-</cp:category>
  <cp:version/>
  <cp:contentType/>
  <cp:contentStatus/>
</cp:coreProperties>
</file>