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16" sheetId="1" r:id="rId1"/>
  </sheets>
  <definedNames>
    <definedName name="_xlnm.Print_Area" localSheetId="0">'1.16'!$A$1:$G$50</definedName>
    <definedName name="_xlnm.Print_Area" localSheetId="0">'1.16'!$A$1:$J$26</definedName>
  </definedNames>
  <calcPr fullCalcOnLoad="1"/>
</workbook>
</file>

<file path=xl/sharedStrings.xml><?xml version="1.0" encoding="utf-8"?>
<sst xmlns="http://schemas.openxmlformats.org/spreadsheetml/2006/main" count="21" uniqueCount="21">
  <si>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</si>
  <si>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</si>
  <si>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</si>
  <si>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</si>
  <si>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</si>
  <si>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</si>
  <si>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Total industria</t>
  </si>
  <si>
    <t>Asturias</t>
  </si>
  <si>
    <t>Unidad: miles de euros</t>
  </si>
  <si>
    <t>Unión Europea</t>
  </si>
  <si>
    <t>Resto del mundo</t>
  </si>
  <si>
    <t>Resto de España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</si>
  <si>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</si>
  <si>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</si>
  <si>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</si>
  <si>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</si>
  <si>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</si>
  <si>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Metalurgia y fabricación de productos metálicos</t>
  </si>
  <si>
    <t>Total compras</t>
  </si>
  <si>
    <t>1.16</t>
  </si>
  <si>
    <t>Procedencia geográfica de las compras en las empresas de 10 o más ocupados según agrupaciones de actividad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</si>
</sst>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51" applyFont="1" applyFill="1" applyBorder="1" applyAlignment="1">
      <alignment horizontal="center"/>
      <protection/>
    </xf>
    <xf numFmtId="3" fontId="2" fillId="0" borderId="0" xfId="52" applyNumberFormat="1" applyFont="1" applyFill="1" applyBorder="1" applyAlignment="1">
      <alignment horizontal="right" wrapText="1"/>
      <protection/>
    </xf>
    <xf numFmtId="3" fontId="5" fillId="0" borderId="0" xfId="52" applyNumberFormat="1" applyFont="1" applyFill="1" applyBorder="1" applyAlignment="1">
      <alignment horizontal="right" wrapText="1"/>
      <protection/>
    </xf>
    <xf numFmtId="0" fontId="5" fillId="0" borderId="0" xfId="52" applyFont="1" applyFill="1" applyBorder="1" applyAlignment="1">
      <alignment horizontal="center" wrapText="1"/>
      <protection/>
    </xf>
    <xf numFmtId="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grup" xfId="51"/>
    <cellStyle name="Normal_paso a valo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9" customWidth="1"/>
    <col min="2" max="2" width="47.7109375" style="9" customWidth="1"/>
    <col min="3" max="7" width="16.28125" style="9" customWidth="1"/>
    <col min="8" max="11" width="11.421875" style="9" customWidth="1"/>
    <col min="12" max="12" width="11.7109375" style="9" bestFit="1" customWidth="1"/>
    <col min="13" max="13" width="4.8515625" style="9" customWidth="1"/>
    <col min="14" max="16384" width="11.421875" style="9" customWidth="1"/>
  </cols>
  <sheetData>
    <row r="1" ht="15.75">
      <c r="A1" s="13" t="s">
        <v>19</v>
      </c>
    </row>
    <row r="2" ht="15.75">
      <c r="A2" s="13" t="s">
        <v>20</v>
      </c>
    </row>
    <row r="3" ht="12.75">
      <c r="A3" s="14" t="s">
        <v>8</v>
      </c>
    </row>
    <row r="7" spans="1:7" ht="15" customHeight="1">
      <c r="A7" s="16"/>
      <c r="B7" s="15"/>
      <c r="C7" s="11" t="s">
        <v>18</v>
      </c>
      <c r="D7" s="10" t="s">
        <v>7</v>
      </c>
      <c r="E7" s="10" t="s">
        <v>11</v>
      </c>
      <c r="F7" s="10" t="s">
        <v>9</v>
      </c>
      <c r="G7" s="10" t="s">
        <v>10</v>
      </c>
    </row>
    <row r="8" spans="2:7" ht="13.5" customHeight="1">
      <c r="B8" s="8"/>
      <c r="C8" s="4"/>
      <c r="D8" s="4"/>
      <c r="E8" s="4"/>
      <c r="F8" s="4"/>
      <c r="G8" s="4"/>
    </row>
    <row r="9" spans="1:7" ht="13.5" customHeight="1">
      <c r="A9" s="1"/>
      <c r="B9" s="6" t="s">
        <v>6</v>
      </c>
      <c r="C9" s="3">
        <f>SUM(C11:C22)</f>
        <v>7438987.251862501</v>
      </c>
      <c r="D9" s="3">
        <f>SUM(D11:D22)</f>
        <v>1684834.4737220267</v>
      </c>
      <c r="E9" s="3">
        <f>SUM(E11:E22)</f>
        <v>3252831.0588248507</v>
      </c>
      <c r="F9" s="3">
        <f>SUM(F11:F22)</f>
        <v>729987.0513596169</v>
      </c>
      <c r="G9" s="3">
        <f>SUM(G11:G22)</f>
        <v>1771334.6679560055</v>
      </c>
    </row>
    <row r="10" spans="1:9" ht="13.5" customHeight="1">
      <c r="A10" s="1"/>
      <c r="B10" s="6"/>
      <c r="C10" s="3"/>
      <c r="D10" s="3"/>
      <c r="E10" s="3"/>
      <c r="F10" s="3"/>
      <c r="G10" s="3"/>
      <c r="I10" s="5"/>
    </row>
    <row r="11" spans="1:9" ht="13.5" customHeight="1">
      <c r="A11" s="7">
        <v>1</v>
      </c>
      <c r="B11" s="7" t="s">
        <v>12</v>
      </c>
      <c r="C11" s="2">
        <v>1813975.7234009008</v>
      </c>
      <c r="D11" s="2">
        <v>537813.9436019998</v>
      </c>
      <c r="E11" s="2">
        <v>1177458.5885088996</v>
      </c>
      <c r="F11" s="2">
        <v>20928.98632</v>
      </c>
      <c r="G11" s="2">
        <v>77774.20496999999</v>
      </c>
      <c r="I11" s="5"/>
    </row>
    <row r="12" spans="1:9" ht="13.5" customHeight="1">
      <c r="A12" s="7">
        <v>2</v>
      </c>
      <c r="B12" s="7" t="s">
        <v>0</v>
      </c>
      <c r="C12" s="2">
        <v>1188855.4766380007</v>
      </c>
      <c r="D12" s="2">
        <v>300089.04119092727</v>
      </c>
      <c r="E12" s="2">
        <v>722109.6346814272</v>
      </c>
      <c r="F12" s="2">
        <v>149092.050065646</v>
      </c>
      <c r="G12" s="2">
        <v>17564.7507</v>
      </c>
      <c r="I12" s="5"/>
    </row>
    <row r="13" spans="1:9" ht="13.5" customHeight="1">
      <c r="A13" s="7">
        <v>3</v>
      </c>
      <c r="B13" s="7" t="s">
        <v>13</v>
      </c>
      <c r="C13" s="2">
        <v>21621.603038499994</v>
      </c>
      <c r="D13" s="2">
        <v>2109.4704919500005</v>
      </c>
      <c r="E13" s="2">
        <v>7666.505774549999</v>
      </c>
      <c r="F13" s="2">
        <v>934.64938</v>
      </c>
      <c r="G13" s="2">
        <v>10910.977392</v>
      </c>
      <c r="I13" s="5"/>
    </row>
    <row r="14" spans="1:9" ht="13.5" customHeight="1">
      <c r="A14" s="7">
        <v>4</v>
      </c>
      <c r="B14" s="7" t="s">
        <v>14</v>
      </c>
      <c r="C14" s="2">
        <v>184232.60552549997</v>
      </c>
      <c r="D14" s="2">
        <v>65429.447314560006</v>
      </c>
      <c r="E14" s="2">
        <v>100792.22480757997</v>
      </c>
      <c r="F14" s="2">
        <v>12923.052023360002</v>
      </c>
      <c r="G14" s="2">
        <v>5087.88138</v>
      </c>
      <c r="I14" s="5"/>
    </row>
    <row r="15" spans="1:9" ht="13.5" customHeight="1">
      <c r="A15" s="7">
        <v>5</v>
      </c>
      <c r="B15" s="7" t="s">
        <v>15</v>
      </c>
      <c r="C15" s="2">
        <v>212402.10549999998</v>
      </c>
      <c r="D15" s="2">
        <v>46032.60254500001</v>
      </c>
      <c r="E15" s="2">
        <v>63449.938465000014</v>
      </c>
      <c r="F15" s="2">
        <v>33862.51026</v>
      </c>
      <c r="G15" s="2">
        <v>69057.05423000001</v>
      </c>
      <c r="I15" s="5"/>
    </row>
    <row r="16" spans="1:9" ht="13.5" customHeight="1">
      <c r="A16" s="7">
        <v>6</v>
      </c>
      <c r="B16" s="7" t="s">
        <v>1</v>
      </c>
      <c r="C16" s="2">
        <v>108166.96200000003</v>
      </c>
      <c r="D16" s="2">
        <v>21644.108364999996</v>
      </c>
      <c r="E16" s="2">
        <v>36334.548395</v>
      </c>
      <c r="F16" s="2">
        <v>42642.028</v>
      </c>
      <c r="G16" s="2">
        <v>7546.277239999999</v>
      </c>
      <c r="I16" s="5"/>
    </row>
    <row r="17" spans="1:9" ht="13.5" customHeight="1">
      <c r="A17" s="7">
        <v>7</v>
      </c>
      <c r="B17" s="7" t="s">
        <v>2</v>
      </c>
      <c r="C17" s="2">
        <v>367187.6522071999</v>
      </c>
      <c r="D17" s="2">
        <v>104876.23100512002</v>
      </c>
      <c r="E17" s="2">
        <v>111962.46605208005</v>
      </c>
      <c r="F17" s="2">
        <v>124541.14028000004</v>
      </c>
      <c r="G17" s="2">
        <v>25807.814870000002</v>
      </c>
      <c r="I17" s="5"/>
    </row>
    <row r="18" spans="1:9" ht="13.5" customHeight="1">
      <c r="A18" s="7">
        <v>8</v>
      </c>
      <c r="B18" s="7" t="s">
        <v>17</v>
      </c>
      <c r="C18" s="2">
        <v>3037240.9070383986</v>
      </c>
      <c r="D18" s="2">
        <v>490489.3363683653</v>
      </c>
      <c r="E18" s="2">
        <v>844570.3358543222</v>
      </c>
      <c r="F18" s="2">
        <v>244122.78531571297</v>
      </c>
      <c r="G18" s="2">
        <v>1458058.4494999996</v>
      </c>
      <c r="I18" s="5"/>
    </row>
    <row r="19" spans="1:9" ht="13.5" customHeight="1">
      <c r="A19" s="7">
        <v>9</v>
      </c>
      <c r="B19" s="7" t="s">
        <v>4</v>
      </c>
      <c r="C19" s="2">
        <v>44520.65899999999</v>
      </c>
      <c r="D19" s="2">
        <v>13255.210840000002</v>
      </c>
      <c r="E19" s="2">
        <v>20939.758439999998</v>
      </c>
      <c r="F19" s="2">
        <v>6395.11157</v>
      </c>
      <c r="G19" s="2">
        <v>3930.57815</v>
      </c>
      <c r="I19" s="5"/>
    </row>
    <row r="20" spans="1:9" ht="13.5" customHeight="1">
      <c r="A20" s="7">
        <v>10</v>
      </c>
      <c r="B20" s="7" t="s">
        <v>3</v>
      </c>
      <c r="C20" s="2">
        <v>116477.16452880001</v>
      </c>
      <c r="D20" s="2">
        <v>36647.4812372</v>
      </c>
      <c r="E20" s="2">
        <v>40440.43154872001</v>
      </c>
      <c r="F20" s="2">
        <v>17874.83364288</v>
      </c>
      <c r="G20" s="2">
        <v>21514.418100000003</v>
      </c>
      <c r="I20" s="5"/>
    </row>
    <row r="21" spans="1:9" ht="13.5" customHeight="1">
      <c r="A21" s="7">
        <v>11</v>
      </c>
      <c r="B21" s="7" t="s">
        <v>5</v>
      </c>
      <c r="C21" s="2">
        <v>300201.9100000001</v>
      </c>
      <c r="D21" s="2">
        <v>44844.24422999999</v>
      </c>
      <c r="E21" s="2">
        <v>112140.90249</v>
      </c>
      <c r="F21" s="2">
        <v>74365.07877999998</v>
      </c>
      <c r="G21" s="2">
        <v>68851.68449999999</v>
      </c>
      <c r="I21" s="5"/>
    </row>
    <row r="22" spans="1:9" ht="13.5" customHeight="1">
      <c r="A22" s="8">
        <v>12</v>
      </c>
      <c r="B22" s="8" t="s">
        <v>16</v>
      </c>
      <c r="C22" s="2">
        <v>44104.4829852</v>
      </c>
      <c r="D22" s="2">
        <v>21603.356531904003</v>
      </c>
      <c r="E22" s="2">
        <v>14965.723807272</v>
      </c>
      <c r="F22" s="2">
        <v>2304.825722018</v>
      </c>
      <c r="G22" s="2">
        <v>5230.576924006</v>
      </c>
      <c r="I22" s="5"/>
    </row>
    <row r="23" spans="1:9" ht="13.5" customHeight="1">
      <c r="A23" s="12"/>
      <c r="B23" s="12"/>
      <c r="C23" s="12"/>
      <c r="D23" s="12"/>
      <c r="E23" s="12"/>
      <c r="F23" s="12"/>
      <c r="G23" s="12"/>
      <c r="I23" s="5"/>
    </row>
    <row r="24" spans="1:9" ht="13.5" customHeight="1">
      <c r="A24" s="7"/>
      <c r="B24" s="7"/>
      <c r="C24" s="7"/>
      <c r="D24" s="7"/>
      <c r="E24" s="7"/>
      <c r="F24" s="7"/>
      <c r="H24" s="2"/>
      <c r="I24" s="5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72" r:id="rId1"/>
  <headerFooter>
    <oddHeader>&amp;R&amp;8PRINCIPALES RESULTADOS.  CUENTAS DE LA INDUSTRIA ASTURIANA 2010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2012-11-20T10:58:39Z</cp:lastPrinted>
  <dcterms:created xsi:type="dcterms:W3CDTF">2004-08-18T08:21:31Z</dcterms:created>
  <dcterms:modified xsi:type="dcterms:W3CDTF">2012-11-27T07:53:00Z</dcterms:modified>
  <cp:category/>
  <cp:version/>
  <cp:contentType/>
  <cp:contentStatus/>
</cp:coreProperties>
</file>