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8\c$\www\sadei.es\sadei\Resources\PX\Databases\14\02\16\"/>
    </mc:Choice>
  </mc:AlternateContent>
  <xr:revisionPtr revIDLastSave="0" documentId="13_ncr:1_{112E4CFE-884F-4C3F-864A-0911A2694FD6}" xr6:coauthVersionLast="47" xr6:coauthVersionMax="47" xr10:uidLastSave="{00000000-0000-0000-0000-000000000000}"/>
  <bookViews>
    <workbookView xWindow="-120" yWindow="-120" windowWidth="29040" windowHeight="16440" tabRatio="637" xr2:uid="{00000000-000D-0000-FFFF-FFFF00000000}"/>
  </bookViews>
  <sheets>
    <sheet name="22-23" sheetId="22" r:id="rId1"/>
    <sheet name="21-22" sheetId="21" r:id="rId2"/>
    <sheet name="20-21" sheetId="20" r:id="rId3"/>
    <sheet name="19-20" sheetId="19" r:id="rId4"/>
    <sheet name="18-19" sheetId="18" r:id="rId5"/>
    <sheet name="17-18" sheetId="17" r:id="rId6"/>
    <sheet name="16-17" sheetId="16" r:id="rId7"/>
    <sheet name="15-16" sheetId="15" r:id="rId8"/>
    <sheet name="14-15" sheetId="14" r:id="rId9"/>
    <sheet name="13-14" sheetId="13" r:id="rId10"/>
    <sheet name="12-13" sheetId="12" r:id="rId11"/>
    <sheet name="11-12" sheetId="11" r:id="rId12"/>
    <sheet name="10-11" sheetId="10" r:id="rId13"/>
    <sheet name="09-10" sheetId="9" r:id="rId14"/>
    <sheet name="08-09" sheetId="8" r:id="rId15"/>
    <sheet name="07-08" sheetId="7" r:id="rId16"/>
    <sheet name="06-07" sheetId="6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5" i="21" l="1"/>
  <c r="L25" i="21"/>
  <c r="K25" i="21"/>
  <c r="J25" i="21"/>
  <c r="I25" i="21"/>
  <c r="H25" i="21"/>
  <c r="G25" i="21"/>
  <c r="F25" i="21"/>
  <c r="E25" i="21"/>
  <c r="D25" i="21"/>
  <c r="C25" i="21"/>
  <c r="B25" i="21"/>
  <c r="C11" i="21"/>
  <c r="D11" i="21"/>
  <c r="E11" i="21"/>
  <c r="F11" i="21"/>
  <c r="G11" i="21"/>
  <c r="H11" i="21"/>
  <c r="I11" i="21"/>
  <c r="J11" i="21"/>
  <c r="K11" i="21"/>
  <c r="L11" i="21"/>
  <c r="M11" i="21"/>
  <c r="B11" i="21"/>
  <c r="K45" i="21"/>
  <c r="H45" i="21"/>
  <c r="E45" i="21"/>
  <c r="D45" i="21"/>
  <c r="D39" i="21" s="1"/>
  <c r="C45" i="21"/>
  <c r="K44" i="21"/>
  <c r="H44" i="21"/>
  <c r="E44" i="21"/>
  <c r="B44" i="21" s="1"/>
  <c r="D44" i="21"/>
  <c r="C44" i="21"/>
  <c r="K43" i="21"/>
  <c r="K39" i="21" s="1"/>
  <c r="H43" i="21"/>
  <c r="E43" i="21"/>
  <c r="E39" i="21" s="1"/>
  <c r="D43" i="21"/>
  <c r="C43" i="21"/>
  <c r="K42" i="21"/>
  <c r="H42" i="21"/>
  <c r="E42" i="21"/>
  <c r="D42" i="21"/>
  <c r="C42" i="21"/>
  <c r="B42" i="21"/>
  <c r="K41" i="21"/>
  <c r="H41" i="21"/>
  <c r="E41" i="21"/>
  <c r="D41" i="21"/>
  <c r="C41" i="21"/>
  <c r="B41" i="21"/>
  <c r="M39" i="21"/>
  <c r="L39" i="21"/>
  <c r="J39" i="21"/>
  <c r="I39" i="21"/>
  <c r="G39" i="21"/>
  <c r="F39" i="21"/>
  <c r="C39" i="21" l="1"/>
  <c r="B45" i="21"/>
  <c r="B39" i="21" s="1"/>
  <c r="B43" i="21"/>
  <c r="H39" i="21"/>
</calcChain>
</file>

<file path=xl/sharedStrings.xml><?xml version="1.0" encoding="utf-8"?>
<sst xmlns="http://schemas.openxmlformats.org/spreadsheetml/2006/main" count="1381" uniqueCount="61">
  <si>
    <t>TOTAL</t>
  </si>
  <si>
    <t>Ambos sexos</t>
  </si>
  <si>
    <t>Hombres</t>
  </si>
  <si>
    <t>Mujeres</t>
  </si>
  <si>
    <t>Nivel básico</t>
  </si>
  <si>
    <t>Nivel intermedio</t>
  </si>
  <si>
    <t>Alemán</t>
  </si>
  <si>
    <t>Francés</t>
  </si>
  <si>
    <t>Inglés</t>
  </si>
  <si>
    <t>Italiano</t>
  </si>
  <si>
    <t>Inglés a distancia</t>
  </si>
  <si>
    <t>Elemental</t>
  </si>
  <si>
    <t>Superior</t>
  </si>
  <si>
    <t>Nivel Avanzado</t>
  </si>
  <si>
    <t>Total</t>
  </si>
  <si>
    <t>Matrícula oficial</t>
  </si>
  <si>
    <t>Matrícula libre</t>
  </si>
  <si>
    <t>Nivel C1</t>
  </si>
  <si>
    <t>sadei</t>
  </si>
  <si>
    <t>Curso 2018/2019</t>
  </si>
  <si>
    <t>Curso 2017/2018</t>
  </si>
  <si>
    <t>Curso 2016/2017</t>
  </si>
  <si>
    <t>Curso 2015/2016</t>
  </si>
  <si>
    <t>Curso 2014/2015</t>
  </si>
  <si>
    <t>Curso 2013/2014</t>
  </si>
  <si>
    <t>Curso 2012/2013</t>
  </si>
  <si>
    <t>Curso 2011/2012</t>
  </si>
  <si>
    <t>Curso 2010/2011</t>
  </si>
  <si>
    <t>Curso 2009/2010</t>
  </si>
  <si>
    <t>Curso 2008/2009</t>
  </si>
  <si>
    <t>Curso 2007/2008</t>
  </si>
  <si>
    <t>Curso 2006/2007</t>
  </si>
  <si>
    <t>Curso 2019/2020</t>
  </si>
  <si>
    <t>Alumnado</t>
  </si>
  <si>
    <t>Fuente: Consejería de Educación. Elaborado por SADEI.</t>
  </si>
  <si>
    <t>Tipo de datos: Definitivos</t>
  </si>
  <si>
    <t>Última actualización: 10/09/2021</t>
  </si>
  <si>
    <t>Última actualización: 10/09/2020</t>
  </si>
  <si>
    <t>Última actualización: 10/09/2019</t>
  </si>
  <si>
    <t>Última actualización: 10/09/2018</t>
  </si>
  <si>
    <t>Última actualización: 10/09/2017</t>
  </si>
  <si>
    <t>Última actualización: 10/09/2016</t>
  </si>
  <si>
    <t>Última actualización: 10/09/2015</t>
  </si>
  <si>
    <t>Última actualización: 10/09/2014</t>
  </si>
  <si>
    <t>Última actualización: 10/09/2013</t>
  </si>
  <si>
    <t>Última actualización: 10/09/2012</t>
  </si>
  <si>
    <t>Última actualización: 10/09/2011</t>
  </si>
  <si>
    <t>Última actualización: 10/09/2010</t>
  </si>
  <si>
    <t>Última actualización: 10/09/2009</t>
  </si>
  <si>
    <t>Última actualización: 10/09/2008</t>
  </si>
  <si>
    <r>
      <t>Alumnado de enseñanza de Idiomas aprobado</t>
    </r>
    <r>
      <rPr>
        <b/>
        <vertAlign val="superscript"/>
        <sz val="14"/>
        <color rgb="FF000000"/>
        <rFont val="Verdana"/>
        <family val="2"/>
      </rPr>
      <t>(*)</t>
    </r>
    <r>
      <rPr>
        <b/>
        <sz val="14"/>
        <color indexed="8"/>
        <rFont val="Verdana"/>
        <family val="2"/>
      </rPr>
      <t xml:space="preserve"> en el curso anterior (2018/2019) según tipo de matricula, sexo, nivel e idiomas</t>
    </r>
  </si>
  <si>
    <t>* Se refiere al alumnado que superó el último curso de cada nivel</t>
  </si>
  <si>
    <t>Curso 2020/2021</t>
  </si>
  <si>
    <r>
      <t>Alumnado de enseñanza de Idiomas aprobado</t>
    </r>
    <r>
      <rPr>
        <b/>
        <vertAlign val="superscript"/>
        <sz val="14"/>
        <color rgb="FF000000"/>
        <rFont val="Verdana"/>
        <family val="2"/>
      </rPr>
      <t>(*)</t>
    </r>
    <r>
      <rPr>
        <b/>
        <sz val="14"/>
        <color indexed="8"/>
        <rFont val="Verdana"/>
        <family val="2"/>
      </rPr>
      <t xml:space="preserve"> en el curso anterior (2019/2020) según tipo de matricula, sexo, nivel e idiomas</t>
    </r>
  </si>
  <si>
    <t>Última actualización: 10/09/2022</t>
  </si>
  <si>
    <r>
      <t>Alumnado de enseñanza de Idiomas aprobado</t>
    </r>
    <r>
      <rPr>
        <b/>
        <vertAlign val="superscript"/>
        <sz val="14"/>
        <color rgb="FF000000"/>
        <rFont val="Verdana"/>
        <family val="2"/>
      </rPr>
      <t>(*)</t>
    </r>
    <r>
      <rPr>
        <b/>
        <sz val="14"/>
        <color indexed="8"/>
        <rFont val="Verdana"/>
        <family val="2"/>
      </rPr>
      <t xml:space="preserve"> en el curso anterior (2020/2021) según tipo de matricula, sexo, nivel e idiomas</t>
    </r>
  </si>
  <si>
    <t>Curso 2021/2022</t>
  </si>
  <si>
    <t>Última actualización: 21/03/2024</t>
  </si>
  <si>
    <t>Curso 2022/2023</t>
  </si>
  <si>
    <r>
      <t>Alumnado de enseñanza de Idiomas aprobado</t>
    </r>
    <r>
      <rPr>
        <b/>
        <vertAlign val="superscript"/>
        <sz val="14"/>
        <color rgb="FF000000"/>
        <rFont val="Verdana"/>
        <family val="2"/>
      </rPr>
      <t>(*)</t>
    </r>
    <r>
      <rPr>
        <b/>
        <sz val="14"/>
        <color indexed="8"/>
        <rFont val="Verdana"/>
        <family val="2"/>
      </rPr>
      <t xml:space="preserve"> en el curso anterior (2021/2022) según tipo de matricula, sexo, nivel e idiomas</t>
    </r>
  </si>
  <si>
    <t>Última actualización: 21/12/2024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</si>
</sst>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Verdana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b/>
      <sz val="14"/>
      <color indexed="8"/>
      <name val="Verdana"/>
      <family val="2"/>
    </font>
    <font>
      <b/>
      <sz val="12"/>
      <name val="Verdana"/>
      <family val="2"/>
    </font>
    <font>
      <b/>
      <vertAlign val="superscript"/>
      <sz val="14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6">
    <xf numFmtId="0" fontId="0" fillId="0" borderId="0" xfId="0"/>
    <xf numFmtId="1" fontId="1" fillId="0" borderId="0" xfId="0" applyNumberFormat="1" applyFont="1"/>
    <xf numFmtId="3" fontId="2" fillId="0" borderId="0" xfId="0" applyNumberFormat="1" applyFont="1"/>
    <xf numFmtId="3" fontId="1" fillId="0" borderId="0" xfId="0" applyNumberFormat="1" applyFont="1"/>
    <xf numFmtId="1" fontId="1" fillId="0" borderId="0" xfId="1" applyNumberFormat="1" applyFont="1"/>
    <xf numFmtId="1" fontId="1" fillId="0" borderId="1" xfId="1" applyNumberFormat="1" applyFont="1" applyBorder="1"/>
    <xf numFmtId="1" fontId="1" fillId="0" borderId="0" xfId="0" applyNumberFormat="1" applyFont="1" applyAlignment="1">
      <alignment horizontal="center"/>
    </xf>
    <xf numFmtId="3" fontId="4" fillId="0" borderId="0" xfId="2" applyNumberFormat="1" applyFont="1"/>
    <xf numFmtId="1" fontId="1" fillId="0" borderId="2" xfId="0" applyNumberFormat="1" applyFont="1" applyBorder="1" applyAlignment="1">
      <alignment horizontal="center"/>
    </xf>
    <xf numFmtId="1" fontId="2" fillId="0" borderId="3" xfId="1" applyNumberFormat="1" applyFont="1" applyBorder="1"/>
    <xf numFmtId="0" fontId="3" fillId="0" borderId="0" xfId="3"/>
    <xf numFmtId="1" fontId="2" fillId="0" borderId="0" xfId="0" applyNumberFormat="1" applyFont="1"/>
    <xf numFmtId="1" fontId="2" fillId="0" borderId="6" xfId="0" applyNumberFormat="1" applyFont="1" applyBorder="1"/>
    <xf numFmtId="1" fontId="2" fillId="0" borderId="2" xfId="0" applyNumberFormat="1" applyFont="1" applyBorder="1"/>
    <xf numFmtId="0" fontId="0" fillId="0" borderId="4" xfId="0" applyBorder="1"/>
    <xf numFmtId="1" fontId="1" fillId="0" borderId="8" xfId="1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1" fontId="2" fillId="0" borderId="5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1" fontId="2" fillId="0" borderId="7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3" xr:uid="{B5BE2A96-029E-4DA2-8100-112F8F4D9E2A}"/>
    <cellStyle name="Normal 6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611D4-5C1A-47E2-A41F-FB3AC9F1AE6B}">
  <sheetPr>
    <pageSetUpPr fitToPage="1"/>
  </sheetPr>
  <dimension ref="A1:M53"/>
  <sheetViews>
    <sheetView showGridLines="0" tabSelected="1" zoomScale="80" workbookViewId="0"/>
  </sheetViews>
  <sheetFormatPr baseColWidth="10" defaultRowHeight="12.75" x14ac:dyDescent="0.2"/>
  <cols>
    <col min="1" max="1" width="25.625" style="4" customWidth="1"/>
    <col min="2" max="2" width="14.5" style="4" bestFit="1" customWidth="1"/>
    <col min="3" max="3" width="9" style="4" bestFit="1" customWidth="1"/>
    <col min="4" max="4" width="8.125" style="4" bestFit="1" customWidth="1"/>
    <col min="5" max="5" width="14.5" style="1" bestFit="1" customWidth="1"/>
    <col min="6" max="7" width="9.625" style="1" customWidth="1"/>
    <col min="8" max="8" width="14.5" style="1" bestFit="1" customWidth="1"/>
    <col min="9" max="10" width="9.625" style="1" customWidth="1"/>
    <col min="11" max="11" width="14.5" style="1" bestFit="1" customWidth="1"/>
    <col min="12" max="13" width="9.625" style="1" customWidth="1"/>
    <col min="14" max="16384" width="11" style="1"/>
  </cols>
  <sheetData>
    <row r="1" spans="1:13" ht="19.5" x14ac:dyDescent="0.25">
      <c r="A1" s="16" t="s">
        <v>18</v>
      </c>
    </row>
    <row r="3" spans="1:13" ht="18" customHeight="1" x14ac:dyDescent="0.25">
      <c r="A3" s="17" t="s">
        <v>59</v>
      </c>
      <c r="B3"/>
      <c r="C3"/>
      <c r="D3"/>
    </row>
    <row r="4" spans="1:13" ht="18" customHeight="1" x14ac:dyDescent="0.2">
      <c r="A4" s="18" t="s">
        <v>58</v>
      </c>
      <c r="B4"/>
      <c r="C4"/>
      <c r="D4"/>
    </row>
    <row r="5" spans="1:13" ht="18" customHeight="1" x14ac:dyDescent="0.2">
      <c r="A5"/>
      <c r="B5"/>
      <c r="C5"/>
      <c r="D5"/>
    </row>
    <row r="6" spans="1:13" ht="18" customHeight="1" x14ac:dyDescent="0.2">
      <c r="A6"/>
      <c r="B6"/>
      <c r="C6"/>
      <c r="D6"/>
    </row>
    <row r="7" spans="1:13" ht="18" customHeight="1" x14ac:dyDescent="0.2">
      <c r="A7" s="14"/>
      <c r="B7" s="23" t="s">
        <v>14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5"/>
    </row>
    <row r="8" spans="1:13" ht="14.25" customHeight="1" x14ac:dyDescent="0.2">
      <c r="A8" s="15"/>
      <c r="B8" s="20" t="s">
        <v>0</v>
      </c>
      <c r="C8" s="20"/>
      <c r="D8" s="21"/>
      <c r="E8" s="22" t="s">
        <v>4</v>
      </c>
      <c r="F8" s="20"/>
      <c r="G8" s="21"/>
      <c r="H8" s="22" t="s">
        <v>5</v>
      </c>
      <c r="I8" s="20"/>
      <c r="J8" s="21"/>
      <c r="K8" s="22" t="s">
        <v>13</v>
      </c>
      <c r="L8" s="20"/>
      <c r="M8" s="21"/>
    </row>
    <row r="9" spans="1:13" x14ac:dyDescent="0.2">
      <c r="A9" s="9"/>
      <c r="B9" s="12" t="s">
        <v>1</v>
      </c>
      <c r="C9" s="8" t="s">
        <v>2</v>
      </c>
      <c r="D9" s="8" t="s">
        <v>3</v>
      </c>
      <c r="E9" s="13" t="s">
        <v>1</v>
      </c>
      <c r="F9" s="8" t="s">
        <v>2</v>
      </c>
      <c r="G9" s="8" t="s">
        <v>3</v>
      </c>
      <c r="H9" s="13" t="s">
        <v>1</v>
      </c>
      <c r="I9" s="8" t="s">
        <v>2</v>
      </c>
      <c r="J9" s="8" t="s">
        <v>3</v>
      </c>
      <c r="K9" s="13" t="s">
        <v>1</v>
      </c>
      <c r="L9" s="8" t="s">
        <v>2</v>
      </c>
      <c r="M9" s="8" t="s">
        <v>3</v>
      </c>
    </row>
    <row r="10" spans="1:13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">
      <c r="A11" s="7" t="s">
        <v>0</v>
      </c>
      <c r="B11" s="2">
        <v>1852</v>
      </c>
      <c r="C11" s="2">
        <v>675</v>
      </c>
      <c r="D11" s="2">
        <v>1177</v>
      </c>
      <c r="E11" s="2">
        <v>509</v>
      </c>
      <c r="F11" s="2">
        <v>186</v>
      </c>
      <c r="G11" s="2">
        <v>323</v>
      </c>
      <c r="H11" s="2">
        <v>885</v>
      </c>
      <c r="I11" s="2">
        <v>344</v>
      </c>
      <c r="J11" s="2">
        <v>541</v>
      </c>
      <c r="K11" s="2">
        <v>458</v>
      </c>
      <c r="L11" s="2">
        <v>145</v>
      </c>
      <c r="M11" s="2">
        <v>313</v>
      </c>
    </row>
    <row r="12" spans="1:13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">
      <c r="A13" s="10" t="s">
        <v>6</v>
      </c>
      <c r="B13" s="2">
        <v>150</v>
      </c>
      <c r="C13" s="2">
        <v>58</v>
      </c>
      <c r="D13" s="2">
        <v>92</v>
      </c>
      <c r="E13" s="2">
        <v>109</v>
      </c>
      <c r="F13" s="3">
        <v>46</v>
      </c>
      <c r="G13" s="3">
        <v>63</v>
      </c>
      <c r="H13" s="2">
        <v>31</v>
      </c>
      <c r="I13" s="3">
        <v>9</v>
      </c>
      <c r="J13" s="3">
        <v>22</v>
      </c>
      <c r="K13" s="2">
        <v>10</v>
      </c>
      <c r="L13" s="3">
        <v>3</v>
      </c>
      <c r="M13" s="3">
        <v>7</v>
      </c>
    </row>
    <row r="14" spans="1:13" x14ac:dyDescent="0.2">
      <c r="A14" s="10" t="s">
        <v>7</v>
      </c>
      <c r="B14" s="2">
        <v>346</v>
      </c>
      <c r="C14" s="2">
        <v>105</v>
      </c>
      <c r="D14" s="2">
        <v>241</v>
      </c>
      <c r="E14" s="2">
        <v>160</v>
      </c>
      <c r="F14" s="3">
        <v>61</v>
      </c>
      <c r="G14" s="3">
        <v>99</v>
      </c>
      <c r="H14" s="2">
        <v>136</v>
      </c>
      <c r="I14" s="3">
        <v>36</v>
      </c>
      <c r="J14" s="3">
        <v>100</v>
      </c>
      <c r="K14" s="2">
        <v>50</v>
      </c>
      <c r="L14" s="3">
        <v>8</v>
      </c>
      <c r="M14" s="3">
        <v>42</v>
      </c>
    </row>
    <row r="15" spans="1:13" x14ac:dyDescent="0.2">
      <c r="A15" s="10" t="s">
        <v>8</v>
      </c>
      <c r="B15" s="2">
        <v>1193</v>
      </c>
      <c r="C15" s="2">
        <v>464</v>
      </c>
      <c r="D15" s="2">
        <v>729</v>
      </c>
      <c r="E15" s="2">
        <v>193</v>
      </c>
      <c r="F15" s="3">
        <v>67</v>
      </c>
      <c r="G15" s="3">
        <v>126</v>
      </c>
      <c r="H15" s="2">
        <v>630</v>
      </c>
      <c r="I15" s="3">
        <v>275</v>
      </c>
      <c r="J15" s="3">
        <v>355</v>
      </c>
      <c r="K15" s="2">
        <v>370</v>
      </c>
      <c r="L15" s="3">
        <v>122</v>
      </c>
      <c r="M15" s="3">
        <v>248</v>
      </c>
    </row>
    <row r="16" spans="1:13" x14ac:dyDescent="0.2">
      <c r="A16" s="10" t="s">
        <v>9</v>
      </c>
      <c r="B16" s="2">
        <v>62</v>
      </c>
      <c r="C16" s="2">
        <v>18</v>
      </c>
      <c r="D16" s="2">
        <v>44</v>
      </c>
      <c r="E16" s="2">
        <v>23</v>
      </c>
      <c r="F16" s="3">
        <v>5</v>
      </c>
      <c r="G16" s="3">
        <v>18</v>
      </c>
      <c r="H16" s="2">
        <v>25</v>
      </c>
      <c r="I16" s="3">
        <v>7</v>
      </c>
      <c r="J16" s="3">
        <v>18</v>
      </c>
      <c r="K16" s="2">
        <v>14</v>
      </c>
      <c r="L16" s="3">
        <v>6</v>
      </c>
      <c r="M16" s="3">
        <v>8</v>
      </c>
    </row>
    <row r="17" spans="1:13" x14ac:dyDescent="0.2">
      <c r="A17" s="10" t="s">
        <v>10</v>
      </c>
      <c r="B17" s="2">
        <v>101</v>
      </c>
      <c r="C17" s="2">
        <v>30</v>
      </c>
      <c r="D17" s="2">
        <v>71</v>
      </c>
      <c r="E17" s="2">
        <v>24</v>
      </c>
      <c r="F17" s="3">
        <v>7</v>
      </c>
      <c r="G17" s="3">
        <v>17</v>
      </c>
      <c r="H17" s="2">
        <v>63</v>
      </c>
      <c r="I17" s="3">
        <v>17</v>
      </c>
      <c r="J17" s="3">
        <v>46</v>
      </c>
      <c r="K17" s="2">
        <v>14</v>
      </c>
      <c r="L17" s="3">
        <v>6</v>
      </c>
      <c r="M17" s="3">
        <v>8</v>
      </c>
    </row>
    <row r="18" spans="1:13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">
      <c r="B19" s="1"/>
      <c r="C19" s="1"/>
      <c r="D19" s="1"/>
    </row>
    <row r="21" spans="1:13" ht="18" customHeight="1" x14ac:dyDescent="0.2">
      <c r="A21" s="14"/>
      <c r="B21" s="23" t="s">
        <v>15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</row>
    <row r="22" spans="1:13" ht="14.25" customHeight="1" x14ac:dyDescent="0.2">
      <c r="A22" s="15"/>
      <c r="B22" s="20" t="s">
        <v>0</v>
      </c>
      <c r="C22" s="20"/>
      <c r="D22" s="21"/>
      <c r="E22" s="22" t="s">
        <v>4</v>
      </c>
      <c r="F22" s="20"/>
      <c r="G22" s="21"/>
      <c r="H22" s="22" t="s">
        <v>5</v>
      </c>
      <c r="I22" s="20"/>
      <c r="J22" s="21"/>
      <c r="K22" s="22" t="s">
        <v>13</v>
      </c>
      <c r="L22" s="20"/>
      <c r="M22" s="21"/>
    </row>
    <row r="23" spans="1:13" x14ac:dyDescent="0.2">
      <c r="A23" s="9"/>
      <c r="B23" s="12" t="s">
        <v>1</v>
      </c>
      <c r="C23" s="8" t="s">
        <v>2</v>
      </c>
      <c r="D23" s="8" t="s">
        <v>3</v>
      </c>
      <c r="E23" s="13" t="s">
        <v>1</v>
      </c>
      <c r="F23" s="8" t="s">
        <v>2</v>
      </c>
      <c r="G23" s="8" t="s">
        <v>3</v>
      </c>
      <c r="H23" s="13" t="s">
        <v>1</v>
      </c>
      <c r="I23" s="8" t="s">
        <v>2</v>
      </c>
      <c r="J23" s="8" t="s">
        <v>3</v>
      </c>
      <c r="K23" s="13" t="s">
        <v>1</v>
      </c>
      <c r="L23" s="8" t="s">
        <v>2</v>
      </c>
      <c r="M23" s="8" t="s">
        <v>3</v>
      </c>
    </row>
    <row r="24" spans="1:13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">
      <c r="A25" s="7" t="s">
        <v>0</v>
      </c>
      <c r="B25" s="2">
        <v>796</v>
      </c>
      <c r="C25" s="2">
        <v>277</v>
      </c>
      <c r="D25" s="2">
        <v>519</v>
      </c>
      <c r="E25" s="2">
        <v>465</v>
      </c>
      <c r="F25" s="2">
        <v>166</v>
      </c>
      <c r="G25" s="2">
        <v>299</v>
      </c>
      <c r="H25" s="2">
        <v>207</v>
      </c>
      <c r="I25" s="2">
        <v>72</v>
      </c>
      <c r="J25" s="2">
        <v>135</v>
      </c>
      <c r="K25" s="2">
        <v>124</v>
      </c>
      <c r="L25" s="2">
        <v>39</v>
      </c>
      <c r="M25" s="2">
        <v>85</v>
      </c>
    </row>
    <row r="27" spans="1:13" x14ac:dyDescent="0.2">
      <c r="A27" s="10" t="s">
        <v>6</v>
      </c>
      <c r="B27" s="11">
        <v>117</v>
      </c>
      <c r="C27" s="11">
        <v>47</v>
      </c>
      <c r="D27" s="11">
        <v>70</v>
      </c>
      <c r="E27" s="11">
        <v>104</v>
      </c>
      <c r="F27" s="1">
        <v>43</v>
      </c>
      <c r="G27" s="1">
        <v>61</v>
      </c>
      <c r="H27" s="11">
        <v>10</v>
      </c>
      <c r="I27" s="1">
        <v>3</v>
      </c>
      <c r="J27" s="1">
        <v>7</v>
      </c>
      <c r="K27" s="11">
        <v>3</v>
      </c>
      <c r="L27" s="1">
        <v>1</v>
      </c>
      <c r="M27" s="1">
        <v>2</v>
      </c>
    </row>
    <row r="28" spans="1:13" x14ac:dyDescent="0.2">
      <c r="A28" s="10" t="s">
        <v>7</v>
      </c>
      <c r="B28" s="11">
        <v>181</v>
      </c>
      <c r="C28" s="11">
        <v>62</v>
      </c>
      <c r="D28" s="11">
        <v>119</v>
      </c>
      <c r="E28" s="11">
        <v>143</v>
      </c>
      <c r="F28" s="1">
        <v>53</v>
      </c>
      <c r="G28" s="1">
        <v>90</v>
      </c>
      <c r="H28" s="11">
        <v>21</v>
      </c>
      <c r="I28" s="1">
        <v>5</v>
      </c>
      <c r="J28" s="1">
        <v>16</v>
      </c>
      <c r="K28" s="11">
        <v>17</v>
      </c>
      <c r="L28" s="1">
        <v>4</v>
      </c>
      <c r="M28" s="1">
        <v>13</v>
      </c>
    </row>
    <row r="29" spans="1:13" x14ac:dyDescent="0.2">
      <c r="A29" s="10" t="s">
        <v>8</v>
      </c>
      <c r="B29" s="11">
        <v>365</v>
      </c>
      <c r="C29" s="11">
        <v>131</v>
      </c>
      <c r="D29" s="11">
        <v>234</v>
      </c>
      <c r="E29" s="11">
        <v>172</v>
      </c>
      <c r="F29" s="1">
        <v>58</v>
      </c>
      <c r="G29" s="1">
        <v>114</v>
      </c>
      <c r="H29" s="11">
        <v>106</v>
      </c>
      <c r="I29" s="1">
        <v>46</v>
      </c>
      <c r="J29" s="1">
        <v>60</v>
      </c>
      <c r="K29" s="11">
        <v>87</v>
      </c>
      <c r="L29" s="1">
        <v>27</v>
      </c>
      <c r="M29" s="1">
        <v>60</v>
      </c>
    </row>
    <row r="30" spans="1:13" x14ac:dyDescent="0.2">
      <c r="A30" s="10" t="s">
        <v>9</v>
      </c>
      <c r="B30" s="11">
        <v>32</v>
      </c>
      <c r="C30" s="11">
        <v>7</v>
      </c>
      <c r="D30" s="11">
        <v>25</v>
      </c>
      <c r="E30" s="11">
        <v>22</v>
      </c>
      <c r="F30" s="1">
        <v>5</v>
      </c>
      <c r="G30" s="1">
        <v>17</v>
      </c>
      <c r="H30" s="11">
        <v>7</v>
      </c>
      <c r="I30" s="1">
        <v>1</v>
      </c>
      <c r="J30" s="1">
        <v>6</v>
      </c>
      <c r="K30" s="11">
        <v>3</v>
      </c>
      <c r="L30" s="1">
        <v>1</v>
      </c>
      <c r="M30" s="1">
        <v>2</v>
      </c>
    </row>
    <row r="31" spans="1:13" x14ac:dyDescent="0.2">
      <c r="A31" s="10" t="s">
        <v>10</v>
      </c>
      <c r="B31" s="2">
        <v>101</v>
      </c>
      <c r="C31" s="2">
        <v>30</v>
      </c>
      <c r="D31" s="2">
        <v>71</v>
      </c>
      <c r="E31" s="2">
        <v>24</v>
      </c>
      <c r="F31" s="3">
        <v>7</v>
      </c>
      <c r="G31" s="3">
        <v>17</v>
      </c>
      <c r="H31" s="2">
        <v>63</v>
      </c>
      <c r="I31" s="3">
        <v>17</v>
      </c>
      <c r="J31" s="3">
        <v>46</v>
      </c>
      <c r="K31" s="2">
        <v>14</v>
      </c>
      <c r="L31" s="3">
        <v>6</v>
      </c>
      <c r="M31" s="3">
        <v>8</v>
      </c>
    </row>
    <row r="32" spans="1:13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">
      <c r="B33" s="1"/>
      <c r="C33" s="1"/>
      <c r="D33" s="1"/>
    </row>
    <row r="35" spans="1:13" ht="18" customHeight="1" x14ac:dyDescent="0.2">
      <c r="A35" s="14"/>
      <c r="B35" s="23" t="s">
        <v>16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5"/>
    </row>
    <row r="36" spans="1:13" ht="14.25" customHeight="1" x14ac:dyDescent="0.2">
      <c r="A36" s="15"/>
      <c r="B36" s="20" t="s">
        <v>0</v>
      </c>
      <c r="C36" s="20"/>
      <c r="D36" s="21"/>
      <c r="E36" s="22" t="s">
        <v>4</v>
      </c>
      <c r="F36" s="20"/>
      <c r="G36" s="21"/>
      <c r="H36" s="22" t="s">
        <v>5</v>
      </c>
      <c r="I36" s="20"/>
      <c r="J36" s="21"/>
      <c r="K36" s="22" t="s">
        <v>13</v>
      </c>
      <c r="L36" s="20"/>
      <c r="M36" s="21"/>
    </row>
    <row r="37" spans="1:13" x14ac:dyDescent="0.2">
      <c r="A37" s="9"/>
      <c r="B37" s="12" t="s">
        <v>1</v>
      </c>
      <c r="C37" s="8" t="s">
        <v>2</v>
      </c>
      <c r="D37" s="8" t="s">
        <v>3</v>
      </c>
      <c r="E37" s="13" t="s">
        <v>1</v>
      </c>
      <c r="F37" s="8" t="s">
        <v>2</v>
      </c>
      <c r="G37" s="8" t="s">
        <v>3</v>
      </c>
      <c r="H37" s="13" t="s">
        <v>1</v>
      </c>
      <c r="I37" s="8" t="s">
        <v>2</v>
      </c>
      <c r="J37" s="8" t="s">
        <v>3</v>
      </c>
      <c r="K37" s="13" t="s">
        <v>1</v>
      </c>
      <c r="L37" s="8" t="s">
        <v>2</v>
      </c>
      <c r="M37" s="8" t="s">
        <v>3</v>
      </c>
    </row>
    <row r="38" spans="1:13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">
      <c r="A39" s="7" t="s">
        <v>0</v>
      </c>
      <c r="B39" s="2">
        <v>1056</v>
      </c>
      <c r="C39" s="2">
        <v>398</v>
      </c>
      <c r="D39" s="2">
        <v>658</v>
      </c>
      <c r="E39" s="2">
        <v>44</v>
      </c>
      <c r="F39" s="2">
        <v>20</v>
      </c>
      <c r="G39" s="2">
        <v>24</v>
      </c>
      <c r="H39" s="2">
        <v>678</v>
      </c>
      <c r="I39" s="2">
        <v>272</v>
      </c>
      <c r="J39" s="2">
        <v>406</v>
      </c>
      <c r="K39" s="2">
        <v>334</v>
      </c>
      <c r="L39" s="2">
        <v>106</v>
      </c>
      <c r="M39" s="2">
        <v>228</v>
      </c>
    </row>
    <row r="41" spans="1:13" x14ac:dyDescent="0.2">
      <c r="A41" s="10" t="s">
        <v>6</v>
      </c>
      <c r="B41" s="2">
        <v>33</v>
      </c>
      <c r="C41" s="2">
        <v>11</v>
      </c>
      <c r="D41" s="2">
        <v>22</v>
      </c>
      <c r="E41" s="2">
        <v>5</v>
      </c>
      <c r="F41" s="3">
        <v>3</v>
      </c>
      <c r="G41" s="3">
        <v>2</v>
      </c>
      <c r="H41" s="2">
        <v>21</v>
      </c>
      <c r="I41" s="3">
        <v>6</v>
      </c>
      <c r="J41" s="3">
        <v>15</v>
      </c>
      <c r="K41" s="2">
        <v>7</v>
      </c>
      <c r="L41" s="3">
        <v>2</v>
      </c>
      <c r="M41" s="3">
        <v>5</v>
      </c>
    </row>
    <row r="42" spans="1:13" x14ac:dyDescent="0.2">
      <c r="A42" s="10" t="s">
        <v>7</v>
      </c>
      <c r="B42" s="2">
        <v>165</v>
      </c>
      <c r="C42" s="2">
        <v>43</v>
      </c>
      <c r="D42" s="2">
        <v>122</v>
      </c>
      <c r="E42" s="2">
        <v>17</v>
      </c>
      <c r="F42" s="3">
        <v>8</v>
      </c>
      <c r="G42" s="3">
        <v>9</v>
      </c>
      <c r="H42" s="2">
        <v>115</v>
      </c>
      <c r="I42" s="3">
        <v>31</v>
      </c>
      <c r="J42" s="3">
        <v>84</v>
      </c>
      <c r="K42" s="2">
        <v>33</v>
      </c>
      <c r="L42" s="3">
        <v>4</v>
      </c>
      <c r="M42" s="3">
        <v>29</v>
      </c>
    </row>
    <row r="43" spans="1:13" x14ac:dyDescent="0.2">
      <c r="A43" s="10" t="s">
        <v>8</v>
      </c>
      <c r="B43" s="2">
        <v>828</v>
      </c>
      <c r="C43" s="2">
        <v>333</v>
      </c>
      <c r="D43" s="2">
        <v>495</v>
      </c>
      <c r="E43" s="2">
        <v>21</v>
      </c>
      <c r="F43" s="3">
        <v>9</v>
      </c>
      <c r="G43" s="3">
        <v>12</v>
      </c>
      <c r="H43" s="2">
        <v>524</v>
      </c>
      <c r="I43" s="3">
        <v>229</v>
      </c>
      <c r="J43" s="3">
        <v>295</v>
      </c>
      <c r="K43" s="2">
        <v>283</v>
      </c>
      <c r="L43" s="3">
        <v>95</v>
      </c>
      <c r="M43" s="3">
        <v>188</v>
      </c>
    </row>
    <row r="44" spans="1:13" x14ac:dyDescent="0.2">
      <c r="A44" s="10" t="s">
        <v>9</v>
      </c>
      <c r="B44" s="2">
        <v>30</v>
      </c>
      <c r="C44" s="2">
        <v>11</v>
      </c>
      <c r="D44" s="2">
        <v>19</v>
      </c>
      <c r="E44" s="2">
        <v>1</v>
      </c>
      <c r="F44" s="3">
        <v>0</v>
      </c>
      <c r="G44" s="3">
        <v>1</v>
      </c>
      <c r="H44" s="2">
        <v>18</v>
      </c>
      <c r="I44" s="3">
        <v>6</v>
      </c>
      <c r="J44" s="3">
        <v>12</v>
      </c>
      <c r="K44" s="2">
        <v>11</v>
      </c>
      <c r="L44" s="3">
        <v>5</v>
      </c>
      <c r="M44" s="3">
        <v>6</v>
      </c>
    </row>
    <row r="45" spans="1:13" x14ac:dyDescent="0.2">
      <c r="A45" s="10" t="s">
        <v>10</v>
      </c>
      <c r="B45" s="2">
        <v>0</v>
      </c>
      <c r="C45" s="2">
        <v>0</v>
      </c>
      <c r="D45" s="2">
        <v>0</v>
      </c>
      <c r="E45" s="2">
        <v>0</v>
      </c>
      <c r="F45" s="3">
        <v>0</v>
      </c>
      <c r="G45" s="3">
        <v>0</v>
      </c>
      <c r="H45" s="2">
        <v>0</v>
      </c>
      <c r="I45" s="3">
        <v>0</v>
      </c>
      <c r="J45" s="3">
        <v>0</v>
      </c>
      <c r="K45" s="2">
        <v>0</v>
      </c>
      <c r="L45" s="3">
        <v>0</v>
      </c>
      <c r="M45" s="3">
        <v>0</v>
      </c>
    </row>
    <row r="46" spans="1:13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">
      <c r="B47" s="1"/>
      <c r="C47" s="1"/>
      <c r="D47" s="1"/>
    </row>
    <row r="48" spans="1:13" x14ac:dyDescent="0.2">
      <c r="A48" s="4" t="s">
        <v>51</v>
      </c>
      <c r="B48" s="1"/>
      <c r="C48" s="1"/>
      <c r="D48" s="1"/>
    </row>
    <row r="49" spans="1:9" x14ac:dyDescent="0.2">
      <c r="B49" s="1"/>
      <c r="C49" s="1"/>
      <c r="D49" s="1"/>
    </row>
    <row r="50" spans="1:9" x14ac:dyDescent="0.2">
      <c r="A50" s="19" t="s">
        <v>33</v>
      </c>
      <c r="B50"/>
      <c r="C50"/>
      <c r="D50"/>
      <c r="E50"/>
      <c r="F50"/>
      <c r="G50"/>
      <c r="H50"/>
      <c r="I50"/>
    </row>
    <row r="51" spans="1:9" x14ac:dyDescent="0.2">
      <c r="A51" s="19" t="s">
        <v>34</v>
      </c>
    </row>
    <row r="52" spans="1:9" x14ac:dyDescent="0.2">
      <c r="A52" s="19" t="s">
        <v>35</v>
      </c>
    </row>
    <row r="53" spans="1:9" x14ac:dyDescent="0.2">
      <c r="A53" s="19" t="s">
        <v>60</v>
      </c>
    </row>
  </sheetData>
  <mergeCells count="15">
    <mergeCell ref="B22:D22"/>
    <mergeCell ref="E22:G22"/>
    <mergeCell ref="H22:J22"/>
    <mergeCell ref="K22:M22"/>
    <mergeCell ref="B35:M35"/>
    <mergeCell ref="B36:D36"/>
    <mergeCell ref="E36:G36"/>
    <mergeCell ref="H36:J36"/>
    <mergeCell ref="K36:M36"/>
    <mergeCell ref="B7:M7"/>
    <mergeCell ref="B8:D8"/>
    <mergeCell ref="E8:G8"/>
    <mergeCell ref="H8:J8"/>
    <mergeCell ref="K8:M8"/>
    <mergeCell ref="B21:M21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864F1-7D36-43C7-AAFF-57F0637F3A69}">
  <sheetPr>
    <pageSetUpPr fitToPage="1"/>
  </sheetPr>
  <dimension ref="A1:M53"/>
  <sheetViews>
    <sheetView showGridLines="0" zoomScale="80" workbookViewId="0"/>
  </sheetViews>
  <sheetFormatPr baseColWidth="10" defaultRowHeight="12.75" x14ac:dyDescent="0.2"/>
  <cols>
    <col min="1" max="1" width="25.625" style="4" customWidth="1"/>
    <col min="2" max="2" width="14.5" style="4" bestFit="1" customWidth="1"/>
    <col min="3" max="3" width="9" style="4" bestFit="1" customWidth="1"/>
    <col min="4" max="4" width="8.125" style="4" bestFit="1" customWidth="1"/>
    <col min="5" max="5" width="14.5" style="1" bestFit="1" customWidth="1"/>
    <col min="6" max="7" width="9.625" style="1" customWidth="1"/>
    <col min="8" max="8" width="14.5" style="1" bestFit="1" customWidth="1"/>
    <col min="9" max="10" width="9.625" style="1" customWidth="1"/>
    <col min="11" max="11" width="14.5" style="1" bestFit="1" customWidth="1"/>
    <col min="12" max="13" width="9.625" style="1" customWidth="1"/>
    <col min="14" max="16384" width="11" style="1"/>
  </cols>
  <sheetData>
    <row r="1" spans="1:13" ht="19.5" x14ac:dyDescent="0.25">
      <c r="A1" s="16" t="s">
        <v>18</v>
      </c>
    </row>
    <row r="3" spans="1:13" ht="18" customHeight="1" x14ac:dyDescent="0.25">
      <c r="A3" s="17" t="s">
        <v>50</v>
      </c>
      <c r="B3"/>
      <c r="C3"/>
      <c r="D3"/>
    </row>
    <row r="4" spans="1:13" ht="18" customHeight="1" x14ac:dyDescent="0.2">
      <c r="A4" s="18" t="s">
        <v>24</v>
      </c>
      <c r="B4"/>
      <c r="C4"/>
      <c r="D4"/>
    </row>
    <row r="5" spans="1:13" ht="18" customHeight="1" x14ac:dyDescent="0.2">
      <c r="A5"/>
      <c r="B5"/>
      <c r="C5"/>
      <c r="D5"/>
    </row>
    <row r="6" spans="1:13" ht="18" customHeight="1" x14ac:dyDescent="0.2">
      <c r="A6"/>
      <c r="B6"/>
      <c r="C6"/>
      <c r="D6"/>
    </row>
    <row r="7" spans="1:13" ht="18" customHeight="1" x14ac:dyDescent="0.2">
      <c r="A7" s="14"/>
      <c r="B7" s="23" t="s">
        <v>14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5"/>
    </row>
    <row r="8" spans="1:13" ht="14.25" customHeight="1" x14ac:dyDescent="0.2">
      <c r="A8" s="15"/>
      <c r="B8" s="20" t="s">
        <v>0</v>
      </c>
      <c r="C8" s="20"/>
      <c r="D8" s="21"/>
      <c r="E8" s="22" t="s">
        <v>4</v>
      </c>
      <c r="F8" s="20"/>
      <c r="G8" s="21"/>
      <c r="H8" s="22" t="s">
        <v>5</v>
      </c>
      <c r="I8" s="20"/>
      <c r="J8" s="21"/>
      <c r="K8" s="22" t="s">
        <v>13</v>
      </c>
      <c r="L8" s="20"/>
      <c r="M8" s="21"/>
    </row>
    <row r="9" spans="1:13" x14ac:dyDescent="0.2">
      <c r="A9" s="9"/>
      <c r="B9" s="12" t="s">
        <v>1</v>
      </c>
      <c r="C9" s="8" t="s">
        <v>2</v>
      </c>
      <c r="D9" s="8" t="s">
        <v>3</v>
      </c>
      <c r="E9" s="13" t="s">
        <v>1</v>
      </c>
      <c r="F9" s="8" t="s">
        <v>2</v>
      </c>
      <c r="G9" s="8" t="s">
        <v>3</v>
      </c>
      <c r="H9" s="13" t="s">
        <v>1</v>
      </c>
      <c r="I9" s="8" t="s">
        <v>2</v>
      </c>
      <c r="J9" s="8" t="s">
        <v>3</v>
      </c>
      <c r="K9" s="13" t="s">
        <v>1</v>
      </c>
      <c r="L9" s="8" t="s">
        <v>2</v>
      </c>
      <c r="M9" s="8" t="s">
        <v>3</v>
      </c>
    </row>
    <row r="10" spans="1:13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">
      <c r="A11" s="7" t="s">
        <v>0</v>
      </c>
      <c r="B11" s="2">
        <v>3723</v>
      </c>
      <c r="C11" s="2">
        <v>1290</v>
      </c>
      <c r="D11" s="2">
        <v>2433</v>
      </c>
      <c r="E11" s="2">
        <v>1283</v>
      </c>
      <c r="F11" s="2">
        <v>407</v>
      </c>
      <c r="G11" s="2">
        <v>876</v>
      </c>
      <c r="H11" s="2">
        <v>1524</v>
      </c>
      <c r="I11" s="2">
        <v>567</v>
      </c>
      <c r="J11" s="2">
        <v>957</v>
      </c>
      <c r="K11" s="2">
        <v>916</v>
      </c>
      <c r="L11" s="2">
        <v>316</v>
      </c>
      <c r="M11" s="2">
        <v>600</v>
      </c>
    </row>
    <row r="13" spans="1:13" x14ac:dyDescent="0.2">
      <c r="A13" s="10" t="s">
        <v>6</v>
      </c>
      <c r="B13" s="11">
        <v>242</v>
      </c>
      <c r="C13" s="11">
        <v>91</v>
      </c>
      <c r="D13" s="11">
        <v>151</v>
      </c>
      <c r="E13" s="11">
        <v>185</v>
      </c>
      <c r="F13" s="1">
        <v>73</v>
      </c>
      <c r="G13" s="1">
        <v>112</v>
      </c>
      <c r="H13" s="11">
        <v>45</v>
      </c>
      <c r="I13" s="1">
        <v>15</v>
      </c>
      <c r="J13" s="1">
        <v>30</v>
      </c>
      <c r="K13" s="11">
        <v>12</v>
      </c>
      <c r="L13" s="1">
        <v>3</v>
      </c>
      <c r="M13" s="1">
        <v>9</v>
      </c>
    </row>
    <row r="14" spans="1:13" x14ac:dyDescent="0.2">
      <c r="A14" s="10" t="s">
        <v>7</v>
      </c>
      <c r="B14" s="11">
        <v>662</v>
      </c>
      <c r="C14" s="11">
        <v>176</v>
      </c>
      <c r="D14" s="11">
        <v>486</v>
      </c>
      <c r="E14" s="11">
        <v>345</v>
      </c>
      <c r="F14" s="1">
        <v>79</v>
      </c>
      <c r="G14" s="1">
        <v>266</v>
      </c>
      <c r="H14" s="11">
        <v>188</v>
      </c>
      <c r="I14" s="1">
        <v>58</v>
      </c>
      <c r="J14" s="1">
        <v>130</v>
      </c>
      <c r="K14" s="11">
        <v>129</v>
      </c>
      <c r="L14" s="1">
        <v>39</v>
      </c>
      <c r="M14" s="1">
        <v>90</v>
      </c>
    </row>
    <row r="15" spans="1:13" x14ac:dyDescent="0.2">
      <c r="A15" s="10" t="s">
        <v>8</v>
      </c>
      <c r="B15" s="11">
        <v>2718</v>
      </c>
      <c r="C15" s="11">
        <v>994</v>
      </c>
      <c r="D15" s="11">
        <v>1724</v>
      </c>
      <c r="E15" s="11">
        <v>710</v>
      </c>
      <c r="F15" s="1">
        <v>247</v>
      </c>
      <c r="G15" s="1">
        <v>463</v>
      </c>
      <c r="H15" s="11">
        <v>1265</v>
      </c>
      <c r="I15" s="1">
        <v>484</v>
      </c>
      <c r="J15" s="1">
        <v>781</v>
      </c>
      <c r="K15" s="11">
        <v>743</v>
      </c>
      <c r="L15" s="1">
        <v>263</v>
      </c>
      <c r="M15" s="1">
        <v>480</v>
      </c>
    </row>
    <row r="16" spans="1:13" x14ac:dyDescent="0.2">
      <c r="A16" s="10" t="s">
        <v>9</v>
      </c>
      <c r="B16" s="11">
        <v>101</v>
      </c>
      <c r="C16" s="11">
        <v>29</v>
      </c>
      <c r="D16" s="11">
        <v>72</v>
      </c>
      <c r="E16" s="11">
        <v>43</v>
      </c>
      <c r="F16" s="1">
        <v>8</v>
      </c>
      <c r="G16" s="1">
        <v>35</v>
      </c>
      <c r="H16" s="11">
        <v>26</v>
      </c>
      <c r="I16" s="1">
        <v>10</v>
      </c>
      <c r="J16" s="1">
        <v>16</v>
      </c>
      <c r="K16" s="11">
        <v>32</v>
      </c>
      <c r="L16" s="1">
        <v>11</v>
      </c>
      <c r="M16" s="1">
        <v>21</v>
      </c>
    </row>
    <row r="17" spans="1:13" x14ac:dyDescent="0.2">
      <c r="A17" s="10" t="s">
        <v>10</v>
      </c>
      <c r="B17" s="11">
        <v>0</v>
      </c>
      <c r="C17" s="11">
        <v>0</v>
      </c>
      <c r="D17" s="11">
        <v>0</v>
      </c>
      <c r="E17" s="11">
        <v>0</v>
      </c>
      <c r="F17" s="1">
        <v>0</v>
      </c>
      <c r="G17" s="1">
        <v>0</v>
      </c>
      <c r="H17" s="11">
        <v>0</v>
      </c>
      <c r="I17" s="1">
        <v>0</v>
      </c>
      <c r="J17" s="1">
        <v>0</v>
      </c>
      <c r="K17" s="11">
        <v>0</v>
      </c>
      <c r="L17" s="1">
        <v>0</v>
      </c>
      <c r="M17" s="1">
        <v>0</v>
      </c>
    </row>
    <row r="18" spans="1:13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">
      <c r="B19" s="1"/>
      <c r="C19" s="1"/>
      <c r="D19" s="1"/>
    </row>
    <row r="21" spans="1:13" ht="18" customHeight="1" x14ac:dyDescent="0.2">
      <c r="A21" s="14"/>
      <c r="B21" s="23" t="s">
        <v>15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</row>
    <row r="22" spans="1:13" ht="14.25" customHeight="1" x14ac:dyDescent="0.2">
      <c r="A22" s="15"/>
      <c r="B22" s="20" t="s">
        <v>0</v>
      </c>
      <c r="C22" s="20"/>
      <c r="D22" s="21"/>
      <c r="E22" s="22" t="s">
        <v>4</v>
      </c>
      <c r="F22" s="20"/>
      <c r="G22" s="21"/>
      <c r="H22" s="22" t="s">
        <v>5</v>
      </c>
      <c r="I22" s="20"/>
      <c r="J22" s="21"/>
      <c r="K22" s="22" t="s">
        <v>13</v>
      </c>
      <c r="L22" s="20"/>
      <c r="M22" s="21"/>
    </row>
    <row r="23" spans="1:13" x14ac:dyDescent="0.2">
      <c r="A23" s="9"/>
      <c r="B23" s="12" t="s">
        <v>1</v>
      </c>
      <c r="C23" s="8" t="s">
        <v>2</v>
      </c>
      <c r="D23" s="8" t="s">
        <v>3</v>
      </c>
      <c r="E23" s="13" t="s">
        <v>1</v>
      </c>
      <c r="F23" s="8" t="s">
        <v>2</v>
      </c>
      <c r="G23" s="8" t="s">
        <v>3</v>
      </c>
      <c r="H23" s="13" t="s">
        <v>1</v>
      </c>
      <c r="I23" s="8" t="s">
        <v>2</v>
      </c>
      <c r="J23" s="8" t="s">
        <v>3</v>
      </c>
      <c r="K23" s="13" t="s">
        <v>1</v>
      </c>
      <c r="L23" s="8" t="s">
        <v>2</v>
      </c>
      <c r="M23" s="8" t="s">
        <v>3</v>
      </c>
    </row>
    <row r="24" spans="1:13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">
      <c r="A25" s="7" t="s">
        <v>0</v>
      </c>
      <c r="B25" s="2">
        <v>1890</v>
      </c>
      <c r="C25" s="2">
        <v>640</v>
      </c>
      <c r="D25" s="2">
        <v>1250</v>
      </c>
      <c r="E25" s="2">
        <v>890</v>
      </c>
      <c r="F25" s="2">
        <v>288</v>
      </c>
      <c r="G25" s="2">
        <v>602</v>
      </c>
      <c r="H25" s="2">
        <v>662</v>
      </c>
      <c r="I25" s="2">
        <v>245</v>
      </c>
      <c r="J25" s="2">
        <v>417</v>
      </c>
      <c r="K25" s="2">
        <v>338</v>
      </c>
      <c r="L25" s="2">
        <v>107</v>
      </c>
      <c r="M25" s="2">
        <v>231</v>
      </c>
    </row>
    <row r="27" spans="1:13" x14ac:dyDescent="0.2">
      <c r="A27" s="10" t="s">
        <v>6</v>
      </c>
      <c r="B27" s="11">
        <v>196</v>
      </c>
      <c r="C27" s="11">
        <v>77</v>
      </c>
      <c r="D27" s="11">
        <v>119</v>
      </c>
      <c r="E27" s="11">
        <v>159</v>
      </c>
      <c r="F27" s="1">
        <v>64</v>
      </c>
      <c r="G27" s="1">
        <v>95</v>
      </c>
      <c r="H27" s="11">
        <v>29</v>
      </c>
      <c r="I27" s="1">
        <v>11</v>
      </c>
      <c r="J27" s="1">
        <v>18</v>
      </c>
      <c r="K27" s="11">
        <v>8</v>
      </c>
      <c r="L27" s="1">
        <v>2</v>
      </c>
      <c r="M27" s="1">
        <v>6</v>
      </c>
    </row>
    <row r="28" spans="1:13" x14ac:dyDescent="0.2">
      <c r="A28" s="10" t="s">
        <v>7</v>
      </c>
      <c r="B28" s="11">
        <v>354</v>
      </c>
      <c r="C28" s="11">
        <v>99</v>
      </c>
      <c r="D28" s="11">
        <v>255</v>
      </c>
      <c r="E28" s="11">
        <v>231</v>
      </c>
      <c r="F28" s="1">
        <v>57</v>
      </c>
      <c r="G28" s="1">
        <v>174</v>
      </c>
      <c r="H28" s="11">
        <v>73</v>
      </c>
      <c r="I28" s="1">
        <v>25</v>
      </c>
      <c r="J28" s="1">
        <v>48</v>
      </c>
      <c r="K28" s="11">
        <v>50</v>
      </c>
      <c r="L28" s="1">
        <v>17</v>
      </c>
      <c r="M28" s="1">
        <v>33</v>
      </c>
    </row>
    <row r="29" spans="1:13" x14ac:dyDescent="0.2">
      <c r="A29" s="10" t="s">
        <v>8</v>
      </c>
      <c r="B29" s="11">
        <v>1291</v>
      </c>
      <c r="C29" s="11">
        <v>453</v>
      </c>
      <c r="D29" s="11">
        <v>838</v>
      </c>
      <c r="E29" s="11">
        <v>470</v>
      </c>
      <c r="F29" s="1">
        <v>161</v>
      </c>
      <c r="G29" s="1">
        <v>309</v>
      </c>
      <c r="H29" s="11">
        <v>550</v>
      </c>
      <c r="I29" s="1">
        <v>206</v>
      </c>
      <c r="J29" s="1">
        <v>344</v>
      </c>
      <c r="K29" s="11">
        <v>271</v>
      </c>
      <c r="L29" s="1">
        <v>86</v>
      </c>
      <c r="M29" s="1">
        <v>185</v>
      </c>
    </row>
    <row r="30" spans="1:13" x14ac:dyDescent="0.2">
      <c r="A30" s="10" t="s">
        <v>9</v>
      </c>
      <c r="B30" s="11">
        <v>49</v>
      </c>
      <c r="C30" s="11">
        <v>11</v>
      </c>
      <c r="D30" s="11">
        <v>38</v>
      </c>
      <c r="E30" s="11">
        <v>30</v>
      </c>
      <c r="F30" s="1">
        <v>6</v>
      </c>
      <c r="G30" s="1">
        <v>24</v>
      </c>
      <c r="H30" s="11">
        <v>10</v>
      </c>
      <c r="I30" s="1">
        <v>3</v>
      </c>
      <c r="J30" s="1">
        <v>7</v>
      </c>
      <c r="K30" s="11">
        <v>9</v>
      </c>
      <c r="L30" s="1">
        <v>2</v>
      </c>
      <c r="M30" s="1">
        <v>7</v>
      </c>
    </row>
    <row r="31" spans="1:13" x14ac:dyDescent="0.2">
      <c r="A31" s="10" t="s">
        <v>10</v>
      </c>
      <c r="B31" s="11">
        <v>0</v>
      </c>
      <c r="C31" s="11">
        <v>0</v>
      </c>
      <c r="D31" s="11">
        <v>0</v>
      </c>
      <c r="E31" s="11">
        <v>0</v>
      </c>
      <c r="F31" s="1">
        <v>0</v>
      </c>
      <c r="G31" s="1">
        <v>0</v>
      </c>
      <c r="H31" s="11">
        <v>0</v>
      </c>
      <c r="I31" s="1">
        <v>0</v>
      </c>
      <c r="J31" s="1">
        <v>0</v>
      </c>
      <c r="K31" s="11">
        <v>0</v>
      </c>
      <c r="L31" s="1">
        <v>0</v>
      </c>
      <c r="M31" s="1">
        <v>0</v>
      </c>
    </row>
    <row r="32" spans="1:13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">
      <c r="B33" s="1"/>
      <c r="C33" s="1"/>
      <c r="D33" s="1"/>
    </row>
    <row r="35" spans="1:13" ht="18" customHeight="1" x14ac:dyDescent="0.2">
      <c r="A35" s="14"/>
      <c r="B35" s="23" t="s">
        <v>16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5"/>
    </row>
    <row r="36" spans="1:13" ht="14.25" customHeight="1" x14ac:dyDescent="0.2">
      <c r="A36" s="15"/>
      <c r="B36" s="20" t="s">
        <v>0</v>
      </c>
      <c r="C36" s="20"/>
      <c r="D36" s="21"/>
      <c r="E36" s="22" t="s">
        <v>4</v>
      </c>
      <c r="F36" s="20"/>
      <c r="G36" s="21"/>
      <c r="H36" s="22" t="s">
        <v>5</v>
      </c>
      <c r="I36" s="20"/>
      <c r="J36" s="21"/>
      <c r="K36" s="22" t="s">
        <v>13</v>
      </c>
      <c r="L36" s="20"/>
      <c r="M36" s="21"/>
    </row>
    <row r="37" spans="1:13" x14ac:dyDescent="0.2">
      <c r="A37" s="9"/>
      <c r="B37" s="12" t="s">
        <v>1</v>
      </c>
      <c r="C37" s="8" t="s">
        <v>2</v>
      </c>
      <c r="D37" s="8" t="s">
        <v>3</v>
      </c>
      <c r="E37" s="13" t="s">
        <v>1</v>
      </c>
      <c r="F37" s="8" t="s">
        <v>2</v>
      </c>
      <c r="G37" s="8" t="s">
        <v>3</v>
      </c>
      <c r="H37" s="13" t="s">
        <v>1</v>
      </c>
      <c r="I37" s="8" t="s">
        <v>2</v>
      </c>
      <c r="J37" s="8" t="s">
        <v>3</v>
      </c>
      <c r="K37" s="13" t="s">
        <v>1</v>
      </c>
      <c r="L37" s="8" t="s">
        <v>2</v>
      </c>
      <c r="M37" s="8" t="s">
        <v>3</v>
      </c>
    </row>
    <row r="38" spans="1:13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">
      <c r="A39" s="7" t="s">
        <v>0</v>
      </c>
      <c r="B39" s="2">
        <v>1833</v>
      </c>
      <c r="C39" s="2">
        <v>650</v>
      </c>
      <c r="D39" s="2">
        <v>1183</v>
      </c>
      <c r="E39" s="2">
        <v>393</v>
      </c>
      <c r="F39" s="2">
        <v>119</v>
      </c>
      <c r="G39" s="2">
        <v>274</v>
      </c>
      <c r="H39" s="2">
        <v>862</v>
      </c>
      <c r="I39" s="2">
        <v>322</v>
      </c>
      <c r="J39" s="2">
        <v>540</v>
      </c>
      <c r="K39" s="2">
        <v>578</v>
      </c>
      <c r="L39" s="2">
        <v>209</v>
      </c>
      <c r="M39" s="2">
        <v>369</v>
      </c>
    </row>
    <row r="41" spans="1:13" x14ac:dyDescent="0.2">
      <c r="A41" s="10" t="s">
        <v>6</v>
      </c>
      <c r="B41" s="11">
        <v>46</v>
      </c>
      <c r="C41" s="11">
        <v>14</v>
      </c>
      <c r="D41" s="11">
        <v>32</v>
      </c>
      <c r="E41" s="11">
        <v>26</v>
      </c>
      <c r="F41" s="1">
        <v>9</v>
      </c>
      <c r="G41" s="1">
        <v>17</v>
      </c>
      <c r="H41" s="11">
        <v>16</v>
      </c>
      <c r="I41" s="1">
        <v>4</v>
      </c>
      <c r="J41" s="1">
        <v>12</v>
      </c>
      <c r="K41" s="11">
        <v>4</v>
      </c>
      <c r="L41" s="1">
        <v>1</v>
      </c>
      <c r="M41" s="1">
        <v>3</v>
      </c>
    </row>
    <row r="42" spans="1:13" x14ac:dyDescent="0.2">
      <c r="A42" s="10" t="s">
        <v>7</v>
      </c>
      <c r="B42" s="11">
        <v>308</v>
      </c>
      <c r="C42" s="11">
        <v>77</v>
      </c>
      <c r="D42" s="11">
        <v>231</v>
      </c>
      <c r="E42" s="11">
        <v>114</v>
      </c>
      <c r="F42" s="1">
        <v>22</v>
      </c>
      <c r="G42" s="1">
        <v>92</v>
      </c>
      <c r="H42" s="11">
        <v>115</v>
      </c>
      <c r="I42" s="1">
        <v>33</v>
      </c>
      <c r="J42" s="1">
        <v>82</v>
      </c>
      <c r="K42" s="11">
        <v>79</v>
      </c>
      <c r="L42" s="1">
        <v>22</v>
      </c>
      <c r="M42" s="1">
        <v>57</v>
      </c>
    </row>
    <row r="43" spans="1:13" x14ac:dyDescent="0.2">
      <c r="A43" s="10" t="s">
        <v>8</v>
      </c>
      <c r="B43" s="11">
        <v>1427</v>
      </c>
      <c r="C43" s="11">
        <v>541</v>
      </c>
      <c r="D43" s="11">
        <v>886</v>
      </c>
      <c r="E43" s="11">
        <v>240</v>
      </c>
      <c r="F43" s="1">
        <v>86</v>
      </c>
      <c r="G43" s="1">
        <v>154</v>
      </c>
      <c r="H43" s="11">
        <v>715</v>
      </c>
      <c r="I43" s="1">
        <v>278</v>
      </c>
      <c r="J43" s="1">
        <v>437</v>
      </c>
      <c r="K43" s="11">
        <v>472</v>
      </c>
      <c r="L43" s="1">
        <v>177</v>
      </c>
      <c r="M43" s="1">
        <v>295</v>
      </c>
    </row>
    <row r="44" spans="1:13" x14ac:dyDescent="0.2">
      <c r="A44" s="10" t="s">
        <v>9</v>
      </c>
      <c r="B44" s="11">
        <v>52</v>
      </c>
      <c r="C44" s="11">
        <v>18</v>
      </c>
      <c r="D44" s="11">
        <v>34</v>
      </c>
      <c r="E44" s="11">
        <v>13</v>
      </c>
      <c r="F44" s="1">
        <v>2</v>
      </c>
      <c r="G44" s="1">
        <v>11</v>
      </c>
      <c r="H44" s="11">
        <v>16</v>
      </c>
      <c r="I44" s="1">
        <v>7</v>
      </c>
      <c r="J44" s="1">
        <v>9</v>
      </c>
      <c r="K44" s="11">
        <v>23</v>
      </c>
      <c r="L44" s="1">
        <v>9</v>
      </c>
      <c r="M44" s="1">
        <v>14</v>
      </c>
    </row>
    <row r="45" spans="1:13" x14ac:dyDescent="0.2">
      <c r="A45" s="10" t="s">
        <v>10</v>
      </c>
      <c r="B45" s="11">
        <v>0</v>
      </c>
      <c r="C45" s="11">
        <v>0</v>
      </c>
      <c r="D45" s="11">
        <v>0</v>
      </c>
      <c r="E45" s="11">
        <v>0</v>
      </c>
      <c r="F45" s="1">
        <v>0</v>
      </c>
      <c r="G45" s="1">
        <v>0</v>
      </c>
      <c r="H45" s="11">
        <v>0</v>
      </c>
      <c r="I45" s="1">
        <v>0</v>
      </c>
      <c r="J45" s="1">
        <v>0</v>
      </c>
      <c r="K45" s="11">
        <v>0</v>
      </c>
      <c r="L45" s="1">
        <v>0</v>
      </c>
      <c r="M45" s="1">
        <v>0</v>
      </c>
    </row>
    <row r="46" spans="1:13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">
      <c r="B47" s="1"/>
      <c r="C47" s="1"/>
      <c r="D47" s="1"/>
    </row>
    <row r="48" spans="1:13" x14ac:dyDescent="0.2">
      <c r="A48" s="4" t="s">
        <v>51</v>
      </c>
      <c r="B48" s="1"/>
      <c r="C48" s="1"/>
      <c r="D48" s="1"/>
    </row>
    <row r="49" spans="1:9" x14ac:dyDescent="0.2">
      <c r="B49" s="1"/>
      <c r="C49" s="1"/>
      <c r="D49" s="1"/>
    </row>
    <row r="50" spans="1:9" x14ac:dyDescent="0.2">
      <c r="A50" s="19" t="s">
        <v>33</v>
      </c>
      <c r="B50"/>
      <c r="C50"/>
      <c r="D50"/>
      <c r="E50"/>
      <c r="F50"/>
      <c r="G50"/>
      <c r="H50"/>
      <c r="I50"/>
    </row>
    <row r="51" spans="1:9" x14ac:dyDescent="0.2">
      <c r="A51" s="19" t="s">
        <v>34</v>
      </c>
    </row>
    <row r="52" spans="1:9" x14ac:dyDescent="0.2">
      <c r="A52" s="19" t="s">
        <v>35</v>
      </c>
    </row>
    <row r="53" spans="1:9" x14ac:dyDescent="0.2">
      <c r="A53" s="19" t="s">
        <v>42</v>
      </c>
    </row>
  </sheetData>
  <mergeCells count="15">
    <mergeCell ref="B8:D8"/>
    <mergeCell ref="B22:D22"/>
    <mergeCell ref="B36:D36"/>
    <mergeCell ref="B7:M7"/>
    <mergeCell ref="B21:M21"/>
    <mergeCell ref="B35:M35"/>
    <mergeCell ref="E8:G8"/>
    <mergeCell ref="H8:J8"/>
    <mergeCell ref="K8:M8"/>
    <mergeCell ref="E36:G36"/>
    <mergeCell ref="H36:J36"/>
    <mergeCell ref="K36:M36"/>
    <mergeCell ref="E22:G22"/>
    <mergeCell ref="H22:J22"/>
    <mergeCell ref="K22:M22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140AE-9AB4-4E2C-B793-3590C79B4269}">
  <sheetPr>
    <pageSetUpPr fitToPage="1"/>
  </sheetPr>
  <dimension ref="A1:M53"/>
  <sheetViews>
    <sheetView showGridLines="0" zoomScale="80" workbookViewId="0"/>
  </sheetViews>
  <sheetFormatPr baseColWidth="10" defaultRowHeight="12.75" x14ac:dyDescent="0.2"/>
  <cols>
    <col min="1" max="1" width="25.625" style="4" customWidth="1"/>
    <col min="2" max="2" width="14.5" style="4" bestFit="1" customWidth="1"/>
    <col min="3" max="3" width="9" style="4" bestFit="1" customWidth="1"/>
    <col min="4" max="4" width="8.125" style="4" bestFit="1" customWidth="1"/>
    <col min="5" max="5" width="14.5" style="1" bestFit="1" customWidth="1"/>
    <col min="6" max="7" width="9.625" style="1" customWidth="1"/>
    <col min="8" max="8" width="14.5" style="1" bestFit="1" customWidth="1"/>
    <col min="9" max="10" width="9.625" style="1" customWidth="1"/>
    <col min="11" max="11" width="14.5" style="1" bestFit="1" customWidth="1"/>
    <col min="12" max="13" width="9.625" style="1" customWidth="1"/>
    <col min="14" max="16384" width="11" style="1"/>
  </cols>
  <sheetData>
    <row r="1" spans="1:13" ht="19.5" x14ac:dyDescent="0.25">
      <c r="A1" s="16" t="s">
        <v>18</v>
      </c>
    </row>
    <row r="3" spans="1:13" ht="18" customHeight="1" x14ac:dyDescent="0.25">
      <c r="A3" s="17" t="s">
        <v>50</v>
      </c>
      <c r="B3"/>
      <c r="C3"/>
      <c r="D3"/>
    </row>
    <row r="4" spans="1:13" ht="18" customHeight="1" x14ac:dyDescent="0.2">
      <c r="A4" s="18" t="s">
        <v>25</v>
      </c>
      <c r="B4"/>
      <c r="C4"/>
      <c r="D4"/>
    </row>
    <row r="5" spans="1:13" ht="18" customHeight="1" x14ac:dyDescent="0.2">
      <c r="A5"/>
      <c r="B5"/>
      <c r="C5"/>
      <c r="D5"/>
    </row>
    <row r="6" spans="1:13" ht="18" customHeight="1" x14ac:dyDescent="0.2">
      <c r="A6"/>
      <c r="B6"/>
      <c r="C6"/>
      <c r="D6"/>
    </row>
    <row r="7" spans="1:13" ht="18" customHeight="1" x14ac:dyDescent="0.2">
      <c r="A7" s="14"/>
      <c r="B7" s="23" t="s">
        <v>14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5"/>
    </row>
    <row r="8" spans="1:13" ht="14.25" customHeight="1" x14ac:dyDescent="0.2">
      <c r="A8" s="15"/>
      <c r="B8" s="20" t="s">
        <v>0</v>
      </c>
      <c r="C8" s="20"/>
      <c r="D8" s="21"/>
      <c r="E8" s="22" t="s">
        <v>4</v>
      </c>
      <c r="F8" s="20"/>
      <c r="G8" s="21"/>
      <c r="H8" s="22" t="s">
        <v>5</v>
      </c>
      <c r="I8" s="20"/>
      <c r="J8" s="21"/>
      <c r="K8" s="22" t="s">
        <v>13</v>
      </c>
      <c r="L8" s="20"/>
      <c r="M8" s="21"/>
    </row>
    <row r="9" spans="1:13" x14ac:dyDescent="0.2">
      <c r="A9" s="9"/>
      <c r="B9" s="12" t="s">
        <v>1</v>
      </c>
      <c r="C9" s="8" t="s">
        <v>2</v>
      </c>
      <c r="D9" s="8" t="s">
        <v>3</v>
      </c>
      <c r="E9" s="13" t="s">
        <v>1</v>
      </c>
      <c r="F9" s="8" t="s">
        <v>2</v>
      </c>
      <c r="G9" s="8" t="s">
        <v>3</v>
      </c>
      <c r="H9" s="13" t="s">
        <v>1</v>
      </c>
      <c r="I9" s="8" t="s">
        <v>2</v>
      </c>
      <c r="J9" s="8" t="s">
        <v>3</v>
      </c>
      <c r="K9" s="13" t="s">
        <v>1</v>
      </c>
      <c r="L9" s="8" t="s">
        <v>2</v>
      </c>
      <c r="M9" s="8" t="s">
        <v>3</v>
      </c>
    </row>
    <row r="10" spans="1:13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">
      <c r="A11" s="7" t="s">
        <v>0</v>
      </c>
      <c r="B11" s="2">
        <v>3532</v>
      </c>
      <c r="C11" s="2">
        <v>1253</v>
      </c>
      <c r="D11" s="2">
        <v>2279</v>
      </c>
      <c r="E11" s="2">
        <v>1246</v>
      </c>
      <c r="F11" s="2">
        <v>418</v>
      </c>
      <c r="G11" s="2">
        <v>828</v>
      </c>
      <c r="H11" s="2">
        <v>1388</v>
      </c>
      <c r="I11" s="2">
        <v>524</v>
      </c>
      <c r="J11" s="2">
        <v>864</v>
      </c>
      <c r="K11" s="2">
        <v>898</v>
      </c>
      <c r="L11" s="2">
        <v>311</v>
      </c>
      <c r="M11" s="2">
        <v>587</v>
      </c>
    </row>
    <row r="13" spans="1:13" x14ac:dyDescent="0.2">
      <c r="A13" s="10" t="s">
        <v>6</v>
      </c>
      <c r="B13" s="11">
        <v>204</v>
      </c>
      <c r="C13" s="11">
        <v>81</v>
      </c>
      <c r="D13" s="11">
        <v>123</v>
      </c>
      <c r="E13" s="11">
        <v>149</v>
      </c>
      <c r="F13" s="1">
        <v>57</v>
      </c>
      <c r="G13" s="1">
        <v>92</v>
      </c>
      <c r="H13" s="11">
        <v>38</v>
      </c>
      <c r="I13" s="1">
        <v>15</v>
      </c>
      <c r="J13" s="1">
        <v>23</v>
      </c>
      <c r="K13" s="11">
        <v>17</v>
      </c>
      <c r="L13" s="1">
        <v>9</v>
      </c>
      <c r="M13" s="1">
        <v>8</v>
      </c>
    </row>
    <row r="14" spans="1:13" x14ac:dyDescent="0.2">
      <c r="A14" s="10" t="s">
        <v>7</v>
      </c>
      <c r="B14" s="11">
        <v>617</v>
      </c>
      <c r="C14" s="11">
        <v>156</v>
      </c>
      <c r="D14" s="11">
        <v>461</v>
      </c>
      <c r="E14" s="11">
        <v>328</v>
      </c>
      <c r="F14" s="1">
        <v>91</v>
      </c>
      <c r="G14" s="1">
        <v>237</v>
      </c>
      <c r="H14" s="11">
        <v>182</v>
      </c>
      <c r="I14" s="1">
        <v>42</v>
      </c>
      <c r="J14" s="1">
        <v>140</v>
      </c>
      <c r="K14" s="11">
        <v>107</v>
      </c>
      <c r="L14" s="1">
        <v>23</v>
      </c>
      <c r="M14" s="1">
        <v>84</v>
      </c>
    </row>
    <row r="15" spans="1:13" x14ac:dyDescent="0.2">
      <c r="A15" s="10" t="s">
        <v>8</v>
      </c>
      <c r="B15" s="11">
        <v>2429</v>
      </c>
      <c r="C15" s="11">
        <v>918</v>
      </c>
      <c r="D15" s="11">
        <v>1511</v>
      </c>
      <c r="E15" s="11">
        <v>643</v>
      </c>
      <c r="F15" s="1">
        <v>222</v>
      </c>
      <c r="G15" s="1">
        <v>421</v>
      </c>
      <c r="H15" s="11">
        <v>1040</v>
      </c>
      <c r="I15" s="1">
        <v>431</v>
      </c>
      <c r="J15" s="1">
        <v>609</v>
      </c>
      <c r="K15" s="11">
        <v>746</v>
      </c>
      <c r="L15" s="1">
        <v>265</v>
      </c>
      <c r="M15" s="1">
        <v>481</v>
      </c>
    </row>
    <row r="16" spans="1:13" x14ac:dyDescent="0.2">
      <c r="A16" s="10" t="s">
        <v>9</v>
      </c>
      <c r="B16" s="11">
        <v>92</v>
      </c>
      <c r="C16" s="11">
        <v>34</v>
      </c>
      <c r="D16" s="11">
        <v>58</v>
      </c>
      <c r="E16" s="11">
        <v>35</v>
      </c>
      <c r="F16" s="1">
        <v>12</v>
      </c>
      <c r="G16" s="1">
        <v>23</v>
      </c>
      <c r="H16" s="11">
        <v>29</v>
      </c>
      <c r="I16" s="1">
        <v>8</v>
      </c>
      <c r="J16" s="1">
        <v>21</v>
      </c>
      <c r="K16" s="11">
        <v>28</v>
      </c>
      <c r="L16" s="1">
        <v>14</v>
      </c>
      <c r="M16" s="1">
        <v>14</v>
      </c>
    </row>
    <row r="17" spans="1:13" x14ac:dyDescent="0.2">
      <c r="A17" s="10" t="s">
        <v>10</v>
      </c>
      <c r="B17" s="11">
        <v>190</v>
      </c>
      <c r="C17" s="11">
        <v>64</v>
      </c>
      <c r="D17" s="11">
        <v>126</v>
      </c>
      <c r="E17" s="11">
        <v>91</v>
      </c>
      <c r="F17" s="1">
        <v>36</v>
      </c>
      <c r="G17" s="1">
        <v>55</v>
      </c>
      <c r="H17" s="11">
        <v>99</v>
      </c>
      <c r="I17" s="1">
        <v>28</v>
      </c>
      <c r="J17" s="1">
        <v>71</v>
      </c>
      <c r="K17" s="11">
        <v>0</v>
      </c>
      <c r="L17" s="1">
        <v>0</v>
      </c>
      <c r="M17" s="1">
        <v>0</v>
      </c>
    </row>
    <row r="18" spans="1:13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">
      <c r="B19" s="1"/>
      <c r="C19" s="1"/>
      <c r="D19" s="1"/>
    </row>
    <row r="21" spans="1:13" ht="18" customHeight="1" x14ac:dyDescent="0.2">
      <c r="A21" s="14"/>
      <c r="B21" s="23" t="s">
        <v>15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</row>
    <row r="22" spans="1:13" ht="14.25" customHeight="1" x14ac:dyDescent="0.2">
      <c r="A22" s="15"/>
      <c r="B22" s="20" t="s">
        <v>0</v>
      </c>
      <c r="C22" s="20"/>
      <c r="D22" s="21"/>
      <c r="E22" s="22" t="s">
        <v>4</v>
      </c>
      <c r="F22" s="20"/>
      <c r="G22" s="21"/>
      <c r="H22" s="22" t="s">
        <v>5</v>
      </c>
      <c r="I22" s="20"/>
      <c r="J22" s="21"/>
      <c r="K22" s="22" t="s">
        <v>13</v>
      </c>
      <c r="L22" s="20"/>
      <c r="M22" s="21"/>
    </row>
    <row r="23" spans="1:13" x14ac:dyDescent="0.2">
      <c r="A23" s="9"/>
      <c r="B23" s="12" t="s">
        <v>1</v>
      </c>
      <c r="C23" s="8" t="s">
        <v>2</v>
      </c>
      <c r="D23" s="8" t="s">
        <v>3</v>
      </c>
      <c r="E23" s="13" t="s">
        <v>1</v>
      </c>
      <c r="F23" s="8" t="s">
        <v>2</v>
      </c>
      <c r="G23" s="8" t="s">
        <v>3</v>
      </c>
      <c r="H23" s="13" t="s">
        <v>1</v>
      </c>
      <c r="I23" s="8" t="s">
        <v>2</v>
      </c>
      <c r="J23" s="8" t="s">
        <v>3</v>
      </c>
      <c r="K23" s="13" t="s">
        <v>1</v>
      </c>
      <c r="L23" s="8" t="s">
        <v>2</v>
      </c>
      <c r="M23" s="8" t="s">
        <v>3</v>
      </c>
    </row>
    <row r="24" spans="1:13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">
      <c r="A25" s="7" t="s">
        <v>0</v>
      </c>
      <c r="B25" s="2">
        <v>1713</v>
      </c>
      <c r="C25" s="2">
        <v>574</v>
      </c>
      <c r="D25" s="2">
        <v>1139</v>
      </c>
      <c r="E25" s="2">
        <v>838</v>
      </c>
      <c r="F25" s="2">
        <v>271</v>
      </c>
      <c r="G25" s="2">
        <v>567</v>
      </c>
      <c r="H25" s="2">
        <v>576</v>
      </c>
      <c r="I25" s="2">
        <v>203</v>
      </c>
      <c r="J25" s="2">
        <v>373</v>
      </c>
      <c r="K25" s="2">
        <v>299</v>
      </c>
      <c r="L25" s="2">
        <v>100</v>
      </c>
      <c r="M25" s="2">
        <v>199</v>
      </c>
    </row>
    <row r="27" spans="1:13" x14ac:dyDescent="0.2">
      <c r="A27" s="10" t="s">
        <v>6</v>
      </c>
      <c r="B27" s="11">
        <v>161</v>
      </c>
      <c r="C27" s="11">
        <v>58</v>
      </c>
      <c r="D27" s="11">
        <v>103</v>
      </c>
      <c r="E27" s="11">
        <v>126</v>
      </c>
      <c r="F27" s="1">
        <v>44</v>
      </c>
      <c r="G27" s="1">
        <v>82</v>
      </c>
      <c r="H27" s="11">
        <v>23</v>
      </c>
      <c r="I27" s="1">
        <v>7</v>
      </c>
      <c r="J27" s="1">
        <v>16</v>
      </c>
      <c r="K27" s="11">
        <v>12</v>
      </c>
      <c r="L27" s="1">
        <v>7</v>
      </c>
      <c r="M27" s="1">
        <v>5</v>
      </c>
    </row>
    <row r="28" spans="1:13" x14ac:dyDescent="0.2">
      <c r="A28" s="10" t="s">
        <v>7</v>
      </c>
      <c r="B28" s="11">
        <v>329</v>
      </c>
      <c r="C28" s="11">
        <v>75</v>
      </c>
      <c r="D28" s="11">
        <v>254</v>
      </c>
      <c r="E28" s="11">
        <v>212</v>
      </c>
      <c r="F28" s="1">
        <v>56</v>
      </c>
      <c r="G28" s="1">
        <v>156</v>
      </c>
      <c r="H28" s="11">
        <v>82</v>
      </c>
      <c r="I28" s="1">
        <v>14</v>
      </c>
      <c r="J28" s="1">
        <v>68</v>
      </c>
      <c r="K28" s="11">
        <v>35</v>
      </c>
      <c r="L28" s="1">
        <v>5</v>
      </c>
      <c r="M28" s="1">
        <v>30</v>
      </c>
    </row>
    <row r="29" spans="1:13" x14ac:dyDescent="0.2">
      <c r="A29" s="10" t="s">
        <v>8</v>
      </c>
      <c r="B29" s="11">
        <v>986</v>
      </c>
      <c r="C29" s="11">
        <v>360</v>
      </c>
      <c r="D29" s="11">
        <v>626</v>
      </c>
      <c r="E29" s="11">
        <v>389</v>
      </c>
      <c r="F29" s="1">
        <v>129</v>
      </c>
      <c r="G29" s="1">
        <v>260</v>
      </c>
      <c r="H29" s="11">
        <v>360</v>
      </c>
      <c r="I29" s="1">
        <v>151</v>
      </c>
      <c r="J29" s="1">
        <v>209</v>
      </c>
      <c r="K29" s="11">
        <v>237</v>
      </c>
      <c r="L29" s="1">
        <v>80</v>
      </c>
      <c r="M29" s="1">
        <v>157</v>
      </c>
    </row>
    <row r="30" spans="1:13" x14ac:dyDescent="0.2">
      <c r="A30" s="10" t="s">
        <v>9</v>
      </c>
      <c r="B30" s="11">
        <v>47</v>
      </c>
      <c r="C30" s="11">
        <v>17</v>
      </c>
      <c r="D30" s="11">
        <v>30</v>
      </c>
      <c r="E30" s="11">
        <v>20</v>
      </c>
      <c r="F30" s="1">
        <v>6</v>
      </c>
      <c r="G30" s="1">
        <v>14</v>
      </c>
      <c r="H30" s="11">
        <v>12</v>
      </c>
      <c r="I30" s="1">
        <v>3</v>
      </c>
      <c r="J30" s="1">
        <v>9</v>
      </c>
      <c r="K30" s="11">
        <v>15</v>
      </c>
      <c r="L30" s="1">
        <v>8</v>
      </c>
      <c r="M30" s="1">
        <v>7</v>
      </c>
    </row>
    <row r="31" spans="1:13" x14ac:dyDescent="0.2">
      <c r="A31" s="10" t="s">
        <v>10</v>
      </c>
      <c r="B31" s="11">
        <v>190</v>
      </c>
      <c r="C31" s="11">
        <v>64</v>
      </c>
      <c r="D31" s="11">
        <v>126</v>
      </c>
      <c r="E31" s="11">
        <v>91</v>
      </c>
      <c r="F31" s="1">
        <v>36</v>
      </c>
      <c r="G31" s="1">
        <v>55</v>
      </c>
      <c r="H31" s="11">
        <v>99</v>
      </c>
      <c r="I31" s="1">
        <v>28</v>
      </c>
      <c r="J31" s="1">
        <v>71</v>
      </c>
      <c r="K31" s="11">
        <v>0</v>
      </c>
      <c r="L31" s="1">
        <v>0</v>
      </c>
      <c r="M31" s="1">
        <v>0</v>
      </c>
    </row>
    <row r="32" spans="1:13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">
      <c r="B33" s="1"/>
      <c r="C33" s="1"/>
      <c r="D33" s="1"/>
    </row>
    <row r="35" spans="1:13" ht="18" customHeight="1" x14ac:dyDescent="0.2">
      <c r="A35" s="14"/>
      <c r="B35" s="23" t="s">
        <v>16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5"/>
    </row>
    <row r="36" spans="1:13" ht="14.25" customHeight="1" x14ac:dyDescent="0.2">
      <c r="A36" s="15"/>
      <c r="B36" s="20" t="s">
        <v>0</v>
      </c>
      <c r="C36" s="20"/>
      <c r="D36" s="21"/>
      <c r="E36" s="22" t="s">
        <v>4</v>
      </c>
      <c r="F36" s="20"/>
      <c r="G36" s="21"/>
      <c r="H36" s="22" t="s">
        <v>5</v>
      </c>
      <c r="I36" s="20"/>
      <c r="J36" s="21"/>
      <c r="K36" s="22" t="s">
        <v>13</v>
      </c>
      <c r="L36" s="20"/>
      <c r="M36" s="21"/>
    </row>
    <row r="37" spans="1:13" x14ac:dyDescent="0.2">
      <c r="A37" s="9"/>
      <c r="B37" s="12" t="s">
        <v>1</v>
      </c>
      <c r="C37" s="8" t="s">
        <v>2</v>
      </c>
      <c r="D37" s="8" t="s">
        <v>3</v>
      </c>
      <c r="E37" s="13" t="s">
        <v>1</v>
      </c>
      <c r="F37" s="8" t="s">
        <v>2</v>
      </c>
      <c r="G37" s="8" t="s">
        <v>3</v>
      </c>
      <c r="H37" s="13" t="s">
        <v>1</v>
      </c>
      <c r="I37" s="8" t="s">
        <v>2</v>
      </c>
      <c r="J37" s="8" t="s">
        <v>3</v>
      </c>
      <c r="K37" s="13" t="s">
        <v>1</v>
      </c>
      <c r="L37" s="8" t="s">
        <v>2</v>
      </c>
      <c r="M37" s="8" t="s">
        <v>3</v>
      </c>
    </row>
    <row r="38" spans="1:13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">
      <c r="A39" s="7" t="s">
        <v>0</v>
      </c>
      <c r="B39" s="2">
        <v>1819</v>
      </c>
      <c r="C39" s="2">
        <v>679</v>
      </c>
      <c r="D39" s="2">
        <v>1140</v>
      </c>
      <c r="E39" s="2">
        <v>408</v>
      </c>
      <c r="F39" s="2">
        <v>147</v>
      </c>
      <c r="G39" s="2">
        <v>261</v>
      </c>
      <c r="H39" s="2">
        <v>812</v>
      </c>
      <c r="I39" s="2">
        <v>321</v>
      </c>
      <c r="J39" s="2">
        <v>491</v>
      </c>
      <c r="K39" s="2">
        <v>599</v>
      </c>
      <c r="L39" s="2">
        <v>211</v>
      </c>
      <c r="M39" s="2">
        <v>388</v>
      </c>
    </row>
    <row r="41" spans="1:13" x14ac:dyDescent="0.2">
      <c r="A41" s="10" t="s">
        <v>6</v>
      </c>
      <c r="B41" s="11">
        <v>43</v>
      </c>
      <c r="C41" s="11">
        <v>23</v>
      </c>
      <c r="D41" s="11">
        <v>20</v>
      </c>
      <c r="E41" s="11">
        <v>23</v>
      </c>
      <c r="F41" s="1">
        <v>13</v>
      </c>
      <c r="G41" s="1">
        <v>10</v>
      </c>
      <c r="H41" s="11">
        <v>15</v>
      </c>
      <c r="I41" s="1">
        <v>8</v>
      </c>
      <c r="J41" s="1">
        <v>7</v>
      </c>
      <c r="K41" s="11">
        <v>5</v>
      </c>
      <c r="L41" s="1">
        <v>2</v>
      </c>
      <c r="M41" s="1">
        <v>3</v>
      </c>
    </row>
    <row r="42" spans="1:13" x14ac:dyDescent="0.2">
      <c r="A42" s="10" t="s">
        <v>7</v>
      </c>
      <c r="B42" s="11">
        <v>288</v>
      </c>
      <c r="C42" s="11">
        <v>81</v>
      </c>
      <c r="D42" s="11">
        <v>207</v>
      </c>
      <c r="E42" s="11">
        <v>116</v>
      </c>
      <c r="F42" s="1">
        <v>35</v>
      </c>
      <c r="G42" s="1">
        <v>81</v>
      </c>
      <c r="H42" s="11">
        <v>100</v>
      </c>
      <c r="I42" s="1">
        <v>28</v>
      </c>
      <c r="J42" s="1">
        <v>72</v>
      </c>
      <c r="K42" s="11">
        <v>72</v>
      </c>
      <c r="L42" s="1">
        <v>18</v>
      </c>
      <c r="M42" s="1">
        <v>54</v>
      </c>
    </row>
    <row r="43" spans="1:13" x14ac:dyDescent="0.2">
      <c r="A43" s="10" t="s">
        <v>8</v>
      </c>
      <c r="B43" s="11">
        <v>1443</v>
      </c>
      <c r="C43" s="11">
        <v>558</v>
      </c>
      <c r="D43" s="11">
        <v>885</v>
      </c>
      <c r="E43" s="11">
        <v>254</v>
      </c>
      <c r="F43" s="1">
        <v>93</v>
      </c>
      <c r="G43" s="1">
        <v>161</v>
      </c>
      <c r="H43" s="11">
        <v>680</v>
      </c>
      <c r="I43" s="1">
        <v>280</v>
      </c>
      <c r="J43" s="1">
        <v>400</v>
      </c>
      <c r="K43" s="11">
        <v>509</v>
      </c>
      <c r="L43" s="1">
        <v>185</v>
      </c>
      <c r="M43" s="1">
        <v>324</v>
      </c>
    </row>
    <row r="44" spans="1:13" x14ac:dyDescent="0.2">
      <c r="A44" s="10" t="s">
        <v>9</v>
      </c>
      <c r="B44" s="11">
        <v>45</v>
      </c>
      <c r="C44" s="11">
        <v>17</v>
      </c>
      <c r="D44" s="11">
        <v>28</v>
      </c>
      <c r="E44" s="11">
        <v>15</v>
      </c>
      <c r="F44" s="1">
        <v>6</v>
      </c>
      <c r="G44" s="1">
        <v>9</v>
      </c>
      <c r="H44" s="11">
        <v>17</v>
      </c>
      <c r="I44" s="1">
        <v>5</v>
      </c>
      <c r="J44" s="1">
        <v>12</v>
      </c>
      <c r="K44" s="11">
        <v>13</v>
      </c>
      <c r="L44" s="1">
        <v>6</v>
      </c>
      <c r="M44" s="1">
        <v>7</v>
      </c>
    </row>
    <row r="45" spans="1:13" x14ac:dyDescent="0.2">
      <c r="A45" s="10" t="s">
        <v>10</v>
      </c>
      <c r="B45" s="11">
        <v>0</v>
      </c>
      <c r="C45" s="11">
        <v>0</v>
      </c>
      <c r="D45" s="11">
        <v>0</v>
      </c>
      <c r="E45" s="11">
        <v>0</v>
      </c>
      <c r="F45" s="1">
        <v>0</v>
      </c>
      <c r="G45" s="1">
        <v>0</v>
      </c>
      <c r="H45" s="11">
        <v>0</v>
      </c>
      <c r="I45" s="1">
        <v>0</v>
      </c>
      <c r="J45" s="1">
        <v>0</v>
      </c>
      <c r="K45" s="11">
        <v>0</v>
      </c>
      <c r="L45" s="1">
        <v>0</v>
      </c>
      <c r="M45" s="1">
        <v>0</v>
      </c>
    </row>
    <row r="46" spans="1:13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">
      <c r="B47" s="1"/>
      <c r="C47" s="1"/>
      <c r="D47" s="1"/>
    </row>
    <row r="48" spans="1:13" x14ac:dyDescent="0.2">
      <c r="A48" s="4" t="s">
        <v>51</v>
      </c>
      <c r="B48" s="1"/>
      <c r="C48" s="1"/>
      <c r="D48" s="1"/>
    </row>
    <row r="49" spans="1:9" x14ac:dyDescent="0.2">
      <c r="B49" s="1"/>
      <c r="C49" s="1"/>
      <c r="D49" s="1"/>
    </row>
    <row r="50" spans="1:9" x14ac:dyDescent="0.2">
      <c r="A50" s="19" t="s">
        <v>33</v>
      </c>
      <c r="B50"/>
      <c r="C50"/>
      <c r="D50"/>
      <c r="E50"/>
      <c r="F50"/>
      <c r="G50"/>
      <c r="H50"/>
      <c r="I50"/>
    </row>
    <row r="51" spans="1:9" x14ac:dyDescent="0.2">
      <c r="A51" s="19" t="s">
        <v>34</v>
      </c>
    </row>
    <row r="52" spans="1:9" x14ac:dyDescent="0.2">
      <c r="A52" s="19" t="s">
        <v>35</v>
      </c>
    </row>
    <row r="53" spans="1:9" x14ac:dyDescent="0.2">
      <c r="A53" s="19" t="s">
        <v>43</v>
      </c>
    </row>
  </sheetData>
  <mergeCells count="15">
    <mergeCell ref="B8:D8"/>
    <mergeCell ref="B22:D22"/>
    <mergeCell ref="B36:D36"/>
    <mergeCell ref="B7:M7"/>
    <mergeCell ref="B21:M21"/>
    <mergeCell ref="B35:M35"/>
    <mergeCell ref="E8:G8"/>
    <mergeCell ref="H8:J8"/>
    <mergeCell ref="K8:M8"/>
    <mergeCell ref="E36:G36"/>
    <mergeCell ref="H36:J36"/>
    <mergeCell ref="K36:M36"/>
    <mergeCell ref="E22:G22"/>
    <mergeCell ref="H22:J22"/>
    <mergeCell ref="K22:M22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EE266-6D17-421C-B836-073182E3253A}">
  <sheetPr>
    <pageSetUpPr fitToPage="1"/>
  </sheetPr>
  <dimension ref="A1:M53"/>
  <sheetViews>
    <sheetView showGridLines="0" zoomScale="80" workbookViewId="0"/>
  </sheetViews>
  <sheetFormatPr baseColWidth="10" defaultRowHeight="12.75" x14ac:dyDescent="0.2"/>
  <cols>
    <col min="1" max="1" width="25.625" style="4" customWidth="1"/>
    <col min="2" max="2" width="14.5" style="4" bestFit="1" customWidth="1"/>
    <col min="3" max="3" width="9" style="4" bestFit="1" customWidth="1"/>
    <col min="4" max="4" width="8.125" style="4" bestFit="1" customWidth="1"/>
    <col min="5" max="5" width="14.5" style="1" bestFit="1" customWidth="1"/>
    <col min="6" max="7" width="9.625" style="1" customWidth="1"/>
    <col min="8" max="8" width="14.5" style="1" bestFit="1" customWidth="1"/>
    <col min="9" max="10" width="9.625" style="1" customWidth="1"/>
    <col min="11" max="11" width="14.5" style="1" bestFit="1" customWidth="1"/>
    <col min="12" max="13" width="9.625" style="1" customWidth="1"/>
    <col min="14" max="16384" width="11" style="1"/>
  </cols>
  <sheetData>
    <row r="1" spans="1:13" ht="19.5" x14ac:dyDescent="0.25">
      <c r="A1" s="16" t="s">
        <v>18</v>
      </c>
    </row>
    <row r="3" spans="1:13" ht="18" customHeight="1" x14ac:dyDescent="0.25">
      <c r="A3" s="17" t="s">
        <v>50</v>
      </c>
      <c r="B3"/>
      <c r="C3"/>
      <c r="D3"/>
    </row>
    <row r="4" spans="1:13" ht="18" customHeight="1" x14ac:dyDescent="0.2">
      <c r="A4" s="18" t="s">
        <v>26</v>
      </c>
      <c r="B4"/>
      <c r="C4"/>
      <c r="D4"/>
    </row>
    <row r="5" spans="1:13" ht="18" customHeight="1" x14ac:dyDescent="0.2">
      <c r="A5"/>
      <c r="B5"/>
      <c r="C5"/>
      <c r="D5"/>
    </row>
    <row r="6" spans="1:13" ht="18" customHeight="1" x14ac:dyDescent="0.2">
      <c r="A6"/>
      <c r="B6"/>
      <c r="C6"/>
      <c r="D6"/>
    </row>
    <row r="7" spans="1:13" ht="18" customHeight="1" x14ac:dyDescent="0.2">
      <c r="A7" s="14"/>
      <c r="B7" s="23" t="s">
        <v>14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5"/>
    </row>
    <row r="8" spans="1:13" ht="14.25" customHeight="1" x14ac:dyDescent="0.2">
      <c r="A8" s="15"/>
      <c r="B8" s="20" t="s">
        <v>0</v>
      </c>
      <c r="C8" s="20"/>
      <c r="D8" s="21"/>
      <c r="E8" s="22" t="s">
        <v>4</v>
      </c>
      <c r="F8" s="20"/>
      <c r="G8" s="21"/>
      <c r="H8" s="22" t="s">
        <v>5</v>
      </c>
      <c r="I8" s="20"/>
      <c r="J8" s="21"/>
      <c r="K8" s="22" t="s">
        <v>13</v>
      </c>
      <c r="L8" s="20"/>
      <c r="M8" s="21"/>
    </row>
    <row r="9" spans="1:13" x14ac:dyDescent="0.2">
      <c r="A9" s="9"/>
      <c r="B9" s="12" t="s">
        <v>1</v>
      </c>
      <c r="C9" s="8" t="s">
        <v>2</v>
      </c>
      <c r="D9" s="8" t="s">
        <v>3</v>
      </c>
      <c r="E9" s="13" t="s">
        <v>1</v>
      </c>
      <c r="F9" s="8" t="s">
        <v>2</v>
      </c>
      <c r="G9" s="8" t="s">
        <v>3</v>
      </c>
      <c r="H9" s="13" t="s">
        <v>1</v>
      </c>
      <c r="I9" s="8" t="s">
        <v>2</v>
      </c>
      <c r="J9" s="8" t="s">
        <v>3</v>
      </c>
      <c r="K9" s="13" t="s">
        <v>1</v>
      </c>
      <c r="L9" s="8" t="s">
        <v>2</v>
      </c>
      <c r="M9" s="8" t="s">
        <v>3</v>
      </c>
    </row>
    <row r="10" spans="1:13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">
      <c r="A11" s="7" t="s">
        <v>0</v>
      </c>
      <c r="B11" s="2">
        <v>2745</v>
      </c>
      <c r="C11" s="2">
        <v>981</v>
      </c>
      <c r="D11" s="2">
        <v>1764</v>
      </c>
      <c r="E11" s="2">
        <v>1009</v>
      </c>
      <c r="F11" s="2">
        <v>314</v>
      </c>
      <c r="G11" s="2">
        <v>695</v>
      </c>
      <c r="H11" s="2">
        <v>1018</v>
      </c>
      <c r="I11" s="2">
        <v>383</v>
      </c>
      <c r="J11" s="2">
        <v>635</v>
      </c>
      <c r="K11" s="2">
        <v>718</v>
      </c>
      <c r="L11" s="2">
        <v>284</v>
      </c>
      <c r="M11" s="2">
        <v>434</v>
      </c>
    </row>
    <row r="13" spans="1:13" x14ac:dyDescent="0.2">
      <c r="A13" s="10" t="s">
        <v>6</v>
      </c>
      <c r="B13" s="11">
        <v>200</v>
      </c>
      <c r="C13" s="11">
        <v>76</v>
      </c>
      <c r="D13" s="11">
        <v>124</v>
      </c>
      <c r="E13" s="11">
        <v>121</v>
      </c>
      <c r="F13" s="1">
        <v>40</v>
      </c>
      <c r="G13" s="1">
        <v>81</v>
      </c>
      <c r="H13" s="11">
        <v>46</v>
      </c>
      <c r="I13" s="1">
        <v>20</v>
      </c>
      <c r="J13" s="1">
        <v>26</v>
      </c>
      <c r="K13" s="11">
        <v>33</v>
      </c>
      <c r="L13" s="1">
        <v>16</v>
      </c>
      <c r="M13" s="1">
        <v>17</v>
      </c>
    </row>
    <row r="14" spans="1:13" x14ac:dyDescent="0.2">
      <c r="A14" s="10" t="s">
        <v>7</v>
      </c>
      <c r="B14" s="11">
        <v>583</v>
      </c>
      <c r="C14" s="11">
        <v>173</v>
      </c>
      <c r="D14" s="11">
        <v>410</v>
      </c>
      <c r="E14" s="11">
        <v>264</v>
      </c>
      <c r="F14" s="1">
        <v>77</v>
      </c>
      <c r="G14" s="1">
        <v>187</v>
      </c>
      <c r="H14" s="11">
        <v>186</v>
      </c>
      <c r="I14" s="1">
        <v>62</v>
      </c>
      <c r="J14" s="1">
        <v>124</v>
      </c>
      <c r="K14" s="11">
        <v>133</v>
      </c>
      <c r="L14" s="1">
        <v>34</v>
      </c>
      <c r="M14" s="1">
        <v>99</v>
      </c>
    </row>
    <row r="15" spans="1:13" x14ac:dyDescent="0.2">
      <c r="A15" s="10" t="s">
        <v>8</v>
      </c>
      <c r="B15" s="11">
        <v>1741</v>
      </c>
      <c r="C15" s="11">
        <v>660</v>
      </c>
      <c r="D15" s="11">
        <v>1081</v>
      </c>
      <c r="E15" s="11">
        <v>517</v>
      </c>
      <c r="F15" s="1">
        <v>171</v>
      </c>
      <c r="G15" s="1">
        <v>346</v>
      </c>
      <c r="H15" s="11">
        <v>700</v>
      </c>
      <c r="I15" s="1">
        <v>265</v>
      </c>
      <c r="J15" s="1">
        <v>435</v>
      </c>
      <c r="K15" s="11">
        <v>524</v>
      </c>
      <c r="L15" s="1">
        <v>224</v>
      </c>
      <c r="M15" s="1">
        <v>300</v>
      </c>
    </row>
    <row r="16" spans="1:13" x14ac:dyDescent="0.2">
      <c r="A16" s="10" t="s">
        <v>9</v>
      </c>
      <c r="B16" s="11">
        <v>80</v>
      </c>
      <c r="C16" s="11">
        <v>23</v>
      </c>
      <c r="D16" s="11">
        <v>57</v>
      </c>
      <c r="E16" s="11">
        <v>28</v>
      </c>
      <c r="F16" s="1">
        <v>5</v>
      </c>
      <c r="G16" s="1">
        <v>23</v>
      </c>
      <c r="H16" s="11">
        <v>24</v>
      </c>
      <c r="I16" s="1">
        <v>8</v>
      </c>
      <c r="J16" s="1">
        <v>16</v>
      </c>
      <c r="K16" s="11">
        <v>28</v>
      </c>
      <c r="L16" s="1">
        <v>10</v>
      </c>
      <c r="M16" s="1">
        <v>18</v>
      </c>
    </row>
    <row r="17" spans="1:13" x14ac:dyDescent="0.2">
      <c r="A17" s="10" t="s">
        <v>10</v>
      </c>
      <c r="B17" s="11">
        <v>141</v>
      </c>
      <c r="C17" s="11">
        <v>49</v>
      </c>
      <c r="D17" s="11">
        <v>92</v>
      </c>
      <c r="E17" s="11">
        <v>79</v>
      </c>
      <c r="F17" s="1">
        <v>21</v>
      </c>
      <c r="G17" s="1">
        <v>58</v>
      </c>
      <c r="H17" s="11">
        <v>62</v>
      </c>
      <c r="I17" s="1">
        <v>28</v>
      </c>
      <c r="J17" s="1">
        <v>34</v>
      </c>
      <c r="K17" s="11">
        <v>0</v>
      </c>
      <c r="L17" s="1">
        <v>0</v>
      </c>
      <c r="M17" s="1">
        <v>0</v>
      </c>
    </row>
    <row r="18" spans="1:13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">
      <c r="B19" s="1"/>
      <c r="C19" s="1"/>
      <c r="D19" s="1"/>
    </row>
    <row r="21" spans="1:13" ht="18" customHeight="1" x14ac:dyDescent="0.2">
      <c r="A21" s="14"/>
      <c r="B21" s="23" t="s">
        <v>15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</row>
    <row r="22" spans="1:13" ht="14.25" customHeight="1" x14ac:dyDescent="0.2">
      <c r="A22" s="15"/>
      <c r="B22" s="20" t="s">
        <v>0</v>
      </c>
      <c r="C22" s="20"/>
      <c r="D22" s="21"/>
      <c r="E22" s="22" t="s">
        <v>4</v>
      </c>
      <c r="F22" s="20"/>
      <c r="G22" s="21"/>
      <c r="H22" s="22" t="s">
        <v>5</v>
      </c>
      <c r="I22" s="20"/>
      <c r="J22" s="21"/>
      <c r="K22" s="22" t="s">
        <v>13</v>
      </c>
      <c r="L22" s="20"/>
      <c r="M22" s="21"/>
    </row>
    <row r="23" spans="1:13" x14ac:dyDescent="0.2">
      <c r="A23" s="9"/>
      <c r="B23" s="12" t="s">
        <v>1</v>
      </c>
      <c r="C23" s="8" t="s">
        <v>2</v>
      </c>
      <c r="D23" s="8" t="s">
        <v>3</v>
      </c>
      <c r="E23" s="13" t="s">
        <v>1</v>
      </c>
      <c r="F23" s="8" t="s">
        <v>2</v>
      </c>
      <c r="G23" s="8" t="s">
        <v>3</v>
      </c>
      <c r="H23" s="13" t="s">
        <v>1</v>
      </c>
      <c r="I23" s="8" t="s">
        <v>2</v>
      </c>
      <c r="J23" s="8" t="s">
        <v>3</v>
      </c>
      <c r="K23" s="13" t="s">
        <v>1</v>
      </c>
      <c r="L23" s="8" t="s">
        <v>2</v>
      </c>
      <c r="M23" s="8" t="s">
        <v>3</v>
      </c>
    </row>
    <row r="24" spans="1:13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">
      <c r="A25" s="7" t="s">
        <v>0</v>
      </c>
      <c r="B25" s="2">
        <v>1450</v>
      </c>
      <c r="C25" s="2">
        <v>487</v>
      </c>
      <c r="D25" s="2">
        <v>963</v>
      </c>
      <c r="E25" s="2">
        <v>678</v>
      </c>
      <c r="F25" s="2">
        <v>218</v>
      </c>
      <c r="G25" s="2">
        <v>460</v>
      </c>
      <c r="H25" s="2">
        <v>507</v>
      </c>
      <c r="I25" s="2">
        <v>179</v>
      </c>
      <c r="J25" s="2">
        <v>328</v>
      </c>
      <c r="K25" s="2">
        <v>265</v>
      </c>
      <c r="L25" s="2">
        <v>90</v>
      </c>
      <c r="M25" s="2">
        <v>175</v>
      </c>
    </row>
    <row r="27" spans="1:13" x14ac:dyDescent="0.2">
      <c r="A27" s="10" t="s">
        <v>6</v>
      </c>
      <c r="B27" s="11">
        <v>148</v>
      </c>
      <c r="C27" s="11">
        <v>46</v>
      </c>
      <c r="D27" s="11">
        <v>102</v>
      </c>
      <c r="E27" s="11">
        <v>102</v>
      </c>
      <c r="F27" s="1">
        <v>32</v>
      </c>
      <c r="G27" s="1">
        <v>70</v>
      </c>
      <c r="H27" s="11">
        <v>31</v>
      </c>
      <c r="I27" s="1">
        <v>10</v>
      </c>
      <c r="J27" s="1">
        <v>21</v>
      </c>
      <c r="K27" s="11">
        <v>15</v>
      </c>
      <c r="L27" s="1">
        <v>4</v>
      </c>
      <c r="M27" s="1">
        <v>11</v>
      </c>
    </row>
    <row r="28" spans="1:13" x14ac:dyDescent="0.2">
      <c r="A28" s="10" t="s">
        <v>7</v>
      </c>
      <c r="B28" s="11">
        <v>305</v>
      </c>
      <c r="C28" s="11">
        <v>83</v>
      </c>
      <c r="D28" s="11">
        <v>222</v>
      </c>
      <c r="E28" s="11">
        <v>166</v>
      </c>
      <c r="F28" s="1">
        <v>46</v>
      </c>
      <c r="G28" s="1">
        <v>120</v>
      </c>
      <c r="H28" s="11">
        <v>82</v>
      </c>
      <c r="I28" s="1">
        <v>23</v>
      </c>
      <c r="J28" s="1">
        <v>59</v>
      </c>
      <c r="K28" s="11">
        <v>57</v>
      </c>
      <c r="L28" s="1">
        <v>14</v>
      </c>
      <c r="M28" s="1">
        <v>43</v>
      </c>
    </row>
    <row r="29" spans="1:13" x14ac:dyDescent="0.2">
      <c r="A29" s="10" t="s">
        <v>8</v>
      </c>
      <c r="B29" s="11">
        <v>830</v>
      </c>
      <c r="C29" s="11">
        <v>302</v>
      </c>
      <c r="D29" s="11">
        <v>528</v>
      </c>
      <c r="E29" s="11">
        <v>316</v>
      </c>
      <c r="F29" s="1">
        <v>115</v>
      </c>
      <c r="G29" s="1">
        <v>201</v>
      </c>
      <c r="H29" s="11">
        <v>326</v>
      </c>
      <c r="I29" s="1">
        <v>116</v>
      </c>
      <c r="J29" s="1">
        <v>210</v>
      </c>
      <c r="K29" s="11">
        <v>188</v>
      </c>
      <c r="L29" s="1">
        <v>71</v>
      </c>
      <c r="M29" s="1">
        <v>117</v>
      </c>
    </row>
    <row r="30" spans="1:13" x14ac:dyDescent="0.2">
      <c r="A30" s="10" t="s">
        <v>9</v>
      </c>
      <c r="B30" s="11">
        <v>26</v>
      </c>
      <c r="C30" s="11">
        <v>7</v>
      </c>
      <c r="D30" s="11">
        <v>19</v>
      </c>
      <c r="E30" s="11">
        <v>15</v>
      </c>
      <c r="F30" s="1">
        <v>4</v>
      </c>
      <c r="G30" s="1">
        <v>11</v>
      </c>
      <c r="H30" s="11">
        <v>6</v>
      </c>
      <c r="I30" s="1">
        <v>2</v>
      </c>
      <c r="J30" s="1">
        <v>4</v>
      </c>
      <c r="K30" s="11">
        <v>5</v>
      </c>
      <c r="L30" s="1">
        <v>1</v>
      </c>
      <c r="M30" s="1">
        <v>4</v>
      </c>
    </row>
    <row r="31" spans="1:13" x14ac:dyDescent="0.2">
      <c r="A31" s="10" t="s">
        <v>10</v>
      </c>
      <c r="B31" s="11">
        <v>141</v>
      </c>
      <c r="C31" s="11">
        <v>49</v>
      </c>
      <c r="D31" s="11">
        <v>92</v>
      </c>
      <c r="E31" s="11">
        <v>79</v>
      </c>
      <c r="F31" s="1">
        <v>21</v>
      </c>
      <c r="G31" s="1">
        <v>58</v>
      </c>
      <c r="H31" s="11">
        <v>62</v>
      </c>
      <c r="I31" s="1">
        <v>28</v>
      </c>
      <c r="J31" s="1">
        <v>34</v>
      </c>
      <c r="K31" s="11">
        <v>0</v>
      </c>
      <c r="L31" s="1">
        <v>0</v>
      </c>
      <c r="M31" s="1">
        <v>0</v>
      </c>
    </row>
    <row r="32" spans="1:13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">
      <c r="B33" s="1"/>
      <c r="C33" s="1"/>
      <c r="D33" s="1"/>
    </row>
    <row r="35" spans="1:13" ht="18" customHeight="1" x14ac:dyDescent="0.2">
      <c r="A35" s="14"/>
      <c r="B35" s="23" t="s">
        <v>16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5"/>
    </row>
    <row r="36" spans="1:13" ht="14.25" customHeight="1" x14ac:dyDescent="0.2">
      <c r="A36" s="15"/>
      <c r="B36" s="20" t="s">
        <v>0</v>
      </c>
      <c r="C36" s="20"/>
      <c r="D36" s="21"/>
      <c r="E36" s="22" t="s">
        <v>4</v>
      </c>
      <c r="F36" s="20"/>
      <c r="G36" s="21"/>
      <c r="H36" s="22" t="s">
        <v>5</v>
      </c>
      <c r="I36" s="20"/>
      <c r="J36" s="21"/>
      <c r="K36" s="22" t="s">
        <v>13</v>
      </c>
      <c r="L36" s="20"/>
      <c r="M36" s="21"/>
    </row>
    <row r="37" spans="1:13" x14ac:dyDescent="0.2">
      <c r="A37" s="9"/>
      <c r="B37" s="12" t="s">
        <v>1</v>
      </c>
      <c r="C37" s="8" t="s">
        <v>2</v>
      </c>
      <c r="D37" s="8" t="s">
        <v>3</v>
      </c>
      <c r="E37" s="13" t="s">
        <v>1</v>
      </c>
      <c r="F37" s="8" t="s">
        <v>2</v>
      </c>
      <c r="G37" s="8" t="s">
        <v>3</v>
      </c>
      <c r="H37" s="13" t="s">
        <v>1</v>
      </c>
      <c r="I37" s="8" t="s">
        <v>2</v>
      </c>
      <c r="J37" s="8" t="s">
        <v>3</v>
      </c>
      <c r="K37" s="13" t="s">
        <v>1</v>
      </c>
      <c r="L37" s="8" t="s">
        <v>2</v>
      </c>
      <c r="M37" s="8" t="s">
        <v>3</v>
      </c>
    </row>
    <row r="38" spans="1:13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">
      <c r="A39" s="7" t="s">
        <v>0</v>
      </c>
      <c r="B39" s="2">
        <v>1295</v>
      </c>
      <c r="C39" s="2">
        <v>494</v>
      </c>
      <c r="D39" s="2">
        <v>801</v>
      </c>
      <c r="E39" s="2">
        <v>331</v>
      </c>
      <c r="F39" s="2">
        <v>96</v>
      </c>
      <c r="G39" s="2">
        <v>235</v>
      </c>
      <c r="H39" s="2">
        <v>511</v>
      </c>
      <c r="I39" s="2">
        <v>204</v>
      </c>
      <c r="J39" s="2">
        <v>307</v>
      </c>
      <c r="K39" s="2">
        <v>453</v>
      </c>
      <c r="L39" s="2">
        <v>194</v>
      </c>
      <c r="M39" s="2">
        <v>259</v>
      </c>
    </row>
    <row r="41" spans="1:13" x14ac:dyDescent="0.2">
      <c r="A41" s="10" t="s">
        <v>6</v>
      </c>
      <c r="B41" s="11">
        <v>52</v>
      </c>
      <c r="C41" s="11">
        <v>30</v>
      </c>
      <c r="D41" s="11">
        <v>22</v>
      </c>
      <c r="E41" s="11">
        <v>19</v>
      </c>
      <c r="F41" s="1">
        <v>8</v>
      </c>
      <c r="G41" s="1">
        <v>11</v>
      </c>
      <c r="H41" s="11">
        <v>15</v>
      </c>
      <c r="I41" s="1">
        <v>10</v>
      </c>
      <c r="J41" s="1">
        <v>5</v>
      </c>
      <c r="K41" s="11">
        <v>18</v>
      </c>
      <c r="L41" s="1">
        <v>12</v>
      </c>
      <c r="M41" s="1">
        <v>6</v>
      </c>
    </row>
    <row r="42" spans="1:13" x14ac:dyDescent="0.2">
      <c r="A42" s="10" t="s">
        <v>7</v>
      </c>
      <c r="B42" s="11">
        <v>278</v>
      </c>
      <c r="C42" s="11">
        <v>90</v>
      </c>
      <c r="D42" s="11">
        <v>188</v>
      </c>
      <c r="E42" s="11">
        <v>98</v>
      </c>
      <c r="F42" s="1">
        <v>31</v>
      </c>
      <c r="G42" s="1">
        <v>67</v>
      </c>
      <c r="H42" s="11">
        <v>104</v>
      </c>
      <c r="I42" s="1">
        <v>39</v>
      </c>
      <c r="J42" s="1">
        <v>65</v>
      </c>
      <c r="K42" s="11">
        <v>76</v>
      </c>
      <c r="L42" s="1">
        <v>20</v>
      </c>
      <c r="M42" s="1">
        <v>56</v>
      </c>
    </row>
    <row r="43" spans="1:13" x14ac:dyDescent="0.2">
      <c r="A43" s="10" t="s">
        <v>8</v>
      </c>
      <c r="B43" s="11">
        <v>911</v>
      </c>
      <c r="C43" s="11">
        <v>358</v>
      </c>
      <c r="D43" s="11">
        <v>553</v>
      </c>
      <c r="E43" s="11">
        <v>201</v>
      </c>
      <c r="F43" s="1">
        <v>56</v>
      </c>
      <c r="G43" s="1">
        <v>145</v>
      </c>
      <c r="H43" s="11">
        <v>374</v>
      </c>
      <c r="I43" s="1">
        <v>149</v>
      </c>
      <c r="J43" s="1">
        <v>225</v>
      </c>
      <c r="K43" s="11">
        <v>336</v>
      </c>
      <c r="L43" s="1">
        <v>153</v>
      </c>
      <c r="M43" s="1">
        <v>183</v>
      </c>
    </row>
    <row r="44" spans="1:13" x14ac:dyDescent="0.2">
      <c r="A44" s="10" t="s">
        <v>9</v>
      </c>
      <c r="B44" s="11">
        <v>54</v>
      </c>
      <c r="C44" s="11">
        <v>16</v>
      </c>
      <c r="D44" s="11">
        <v>38</v>
      </c>
      <c r="E44" s="11">
        <v>13</v>
      </c>
      <c r="F44" s="1">
        <v>1</v>
      </c>
      <c r="G44" s="1">
        <v>12</v>
      </c>
      <c r="H44" s="11">
        <v>18</v>
      </c>
      <c r="I44" s="1">
        <v>6</v>
      </c>
      <c r="J44" s="1">
        <v>12</v>
      </c>
      <c r="K44" s="11">
        <v>23</v>
      </c>
      <c r="L44" s="1">
        <v>9</v>
      </c>
      <c r="M44" s="1">
        <v>14</v>
      </c>
    </row>
    <row r="45" spans="1:13" x14ac:dyDescent="0.2">
      <c r="A45" s="10" t="s">
        <v>10</v>
      </c>
      <c r="B45" s="11">
        <v>0</v>
      </c>
      <c r="C45" s="11">
        <v>0</v>
      </c>
      <c r="D45" s="11">
        <v>0</v>
      </c>
      <c r="E45" s="11">
        <v>0</v>
      </c>
      <c r="F45" s="1">
        <v>0</v>
      </c>
      <c r="G45" s="1">
        <v>0</v>
      </c>
      <c r="H45" s="11">
        <v>0</v>
      </c>
      <c r="I45" s="1">
        <v>0</v>
      </c>
      <c r="J45" s="1">
        <v>0</v>
      </c>
      <c r="K45" s="11">
        <v>0</v>
      </c>
      <c r="L45" s="1">
        <v>0</v>
      </c>
      <c r="M45" s="1">
        <v>0</v>
      </c>
    </row>
    <row r="46" spans="1:13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">
      <c r="B47" s="1"/>
      <c r="C47" s="1"/>
      <c r="D47" s="1"/>
    </row>
    <row r="48" spans="1:13" x14ac:dyDescent="0.2">
      <c r="A48" s="4" t="s">
        <v>51</v>
      </c>
      <c r="B48" s="1"/>
      <c r="C48" s="1"/>
      <c r="D48" s="1"/>
    </row>
    <row r="49" spans="1:9" x14ac:dyDescent="0.2">
      <c r="B49" s="1"/>
      <c r="C49" s="1"/>
      <c r="D49" s="1"/>
    </row>
    <row r="50" spans="1:9" x14ac:dyDescent="0.2">
      <c r="A50" s="19" t="s">
        <v>33</v>
      </c>
      <c r="B50"/>
      <c r="C50"/>
      <c r="D50"/>
      <c r="E50"/>
      <c r="F50"/>
      <c r="G50"/>
      <c r="H50"/>
      <c r="I50"/>
    </row>
    <row r="51" spans="1:9" x14ac:dyDescent="0.2">
      <c r="A51" s="19" t="s">
        <v>34</v>
      </c>
    </row>
    <row r="52" spans="1:9" x14ac:dyDescent="0.2">
      <c r="A52" s="19" t="s">
        <v>35</v>
      </c>
    </row>
    <row r="53" spans="1:9" x14ac:dyDescent="0.2">
      <c r="A53" s="19" t="s">
        <v>44</v>
      </c>
    </row>
  </sheetData>
  <mergeCells count="15">
    <mergeCell ref="B8:D8"/>
    <mergeCell ref="B22:D22"/>
    <mergeCell ref="B36:D36"/>
    <mergeCell ref="B7:M7"/>
    <mergeCell ref="B21:M21"/>
    <mergeCell ref="B35:M35"/>
    <mergeCell ref="E8:G8"/>
    <mergeCell ref="H8:J8"/>
    <mergeCell ref="K8:M8"/>
    <mergeCell ref="E36:G36"/>
    <mergeCell ref="H36:J36"/>
    <mergeCell ref="K36:M36"/>
    <mergeCell ref="E22:G22"/>
    <mergeCell ref="H22:J22"/>
    <mergeCell ref="K22:M22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5B60F-D180-4D3C-92B5-7CDF5C02D71E}">
  <sheetPr>
    <pageSetUpPr fitToPage="1"/>
  </sheetPr>
  <dimension ref="A1:M53"/>
  <sheetViews>
    <sheetView showGridLines="0" zoomScale="80" workbookViewId="0"/>
  </sheetViews>
  <sheetFormatPr baseColWidth="10" defaultRowHeight="12.75" x14ac:dyDescent="0.2"/>
  <cols>
    <col min="1" max="1" width="25.625" style="4" customWidth="1"/>
    <col min="2" max="2" width="14.5" style="4" bestFit="1" customWidth="1"/>
    <col min="3" max="3" width="9" style="4" bestFit="1" customWidth="1"/>
    <col min="4" max="4" width="8.125" style="4" bestFit="1" customWidth="1"/>
    <col min="5" max="5" width="14.5" style="1" bestFit="1" customWidth="1"/>
    <col min="6" max="7" width="9.625" style="1" customWidth="1"/>
    <col min="8" max="8" width="14.5" style="1" bestFit="1" customWidth="1"/>
    <col min="9" max="10" width="9.625" style="1" customWidth="1"/>
    <col min="11" max="11" width="14.5" style="1" bestFit="1" customWidth="1"/>
    <col min="12" max="13" width="9.625" style="1" customWidth="1"/>
    <col min="14" max="16384" width="11" style="1"/>
  </cols>
  <sheetData>
    <row r="1" spans="1:13" ht="19.5" x14ac:dyDescent="0.25">
      <c r="A1" s="16" t="s">
        <v>18</v>
      </c>
    </row>
    <row r="3" spans="1:13" ht="18" customHeight="1" x14ac:dyDescent="0.25">
      <c r="A3" s="17" t="s">
        <v>50</v>
      </c>
      <c r="B3"/>
      <c r="C3"/>
      <c r="D3"/>
    </row>
    <row r="4" spans="1:13" ht="18" customHeight="1" x14ac:dyDescent="0.2">
      <c r="A4" s="18" t="s">
        <v>27</v>
      </c>
      <c r="B4"/>
      <c r="C4"/>
      <c r="D4"/>
    </row>
    <row r="5" spans="1:13" ht="18" customHeight="1" x14ac:dyDescent="0.2">
      <c r="A5"/>
      <c r="B5"/>
      <c r="C5"/>
      <c r="D5"/>
    </row>
    <row r="6" spans="1:13" ht="18" customHeight="1" x14ac:dyDescent="0.2">
      <c r="A6"/>
      <c r="B6"/>
      <c r="C6"/>
      <c r="D6"/>
    </row>
    <row r="7" spans="1:13" ht="18" customHeight="1" x14ac:dyDescent="0.2">
      <c r="A7" s="14"/>
      <c r="B7" s="23" t="s">
        <v>14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5"/>
    </row>
    <row r="8" spans="1:13" ht="14.25" customHeight="1" x14ac:dyDescent="0.2">
      <c r="A8" s="15"/>
      <c r="B8" s="20" t="s">
        <v>0</v>
      </c>
      <c r="C8" s="20"/>
      <c r="D8" s="21"/>
      <c r="E8" s="22" t="s">
        <v>4</v>
      </c>
      <c r="F8" s="20"/>
      <c r="G8" s="21"/>
      <c r="H8" s="22" t="s">
        <v>5</v>
      </c>
      <c r="I8" s="20"/>
      <c r="J8" s="21"/>
      <c r="K8" s="22" t="s">
        <v>13</v>
      </c>
      <c r="L8" s="20"/>
      <c r="M8" s="21"/>
    </row>
    <row r="9" spans="1:13" x14ac:dyDescent="0.2">
      <c r="A9" s="9"/>
      <c r="B9" s="12" t="s">
        <v>1</v>
      </c>
      <c r="C9" s="8" t="s">
        <v>2</v>
      </c>
      <c r="D9" s="8" t="s">
        <v>3</v>
      </c>
      <c r="E9" s="13" t="s">
        <v>1</v>
      </c>
      <c r="F9" s="8" t="s">
        <v>2</v>
      </c>
      <c r="G9" s="8" t="s">
        <v>3</v>
      </c>
      <c r="H9" s="13" t="s">
        <v>1</v>
      </c>
      <c r="I9" s="8" t="s">
        <v>2</v>
      </c>
      <c r="J9" s="8" t="s">
        <v>3</v>
      </c>
      <c r="K9" s="13" t="s">
        <v>1</v>
      </c>
      <c r="L9" s="8" t="s">
        <v>2</v>
      </c>
      <c r="M9" s="8" t="s">
        <v>3</v>
      </c>
    </row>
    <row r="10" spans="1:13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">
      <c r="A11" s="7" t="s">
        <v>0</v>
      </c>
      <c r="B11" s="2">
        <v>2683</v>
      </c>
      <c r="C11" s="2">
        <v>910</v>
      </c>
      <c r="D11" s="2">
        <v>1773</v>
      </c>
      <c r="E11" s="2">
        <v>1026</v>
      </c>
      <c r="F11" s="2">
        <v>332</v>
      </c>
      <c r="G11" s="2">
        <v>694</v>
      </c>
      <c r="H11" s="2">
        <v>1070</v>
      </c>
      <c r="I11" s="2">
        <v>390</v>
      </c>
      <c r="J11" s="2">
        <v>680</v>
      </c>
      <c r="K11" s="2">
        <v>587</v>
      </c>
      <c r="L11" s="2">
        <v>188</v>
      </c>
      <c r="M11" s="2">
        <v>399</v>
      </c>
    </row>
    <row r="13" spans="1:13" x14ac:dyDescent="0.2">
      <c r="A13" s="10" t="s">
        <v>6</v>
      </c>
      <c r="B13" s="11">
        <v>172</v>
      </c>
      <c r="C13" s="11">
        <v>68</v>
      </c>
      <c r="D13" s="11">
        <v>104</v>
      </c>
      <c r="E13" s="11">
        <v>113</v>
      </c>
      <c r="F13" s="1">
        <v>46</v>
      </c>
      <c r="G13" s="1">
        <v>67</v>
      </c>
      <c r="H13" s="11">
        <v>38</v>
      </c>
      <c r="I13" s="1">
        <v>15</v>
      </c>
      <c r="J13" s="1">
        <v>23</v>
      </c>
      <c r="K13" s="11">
        <v>21</v>
      </c>
      <c r="L13" s="1">
        <v>7</v>
      </c>
      <c r="M13" s="1">
        <v>14</v>
      </c>
    </row>
    <row r="14" spans="1:13" x14ac:dyDescent="0.2">
      <c r="A14" s="10" t="s">
        <v>7</v>
      </c>
      <c r="B14" s="11">
        <v>461</v>
      </c>
      <c r="C14" s="11">
        <v>122</v>
      </c>
      <c r="D14" s="11">
        <v>339</v>
      </c>
      <c r="E14" s="11">
        <v>231</v>
      </c>
      <c r="F14" s="1">
        <v>66</v>
      </c>
      <c r="G14" s="1">
        <v>165</v>
      </c>
      <c r="H14" s="11">
        <v>126</v>
      </c>
      <c r="I14" s="1">
        <v>31</v>
      </c>
      <c r="J14" s="1">
        <v>95</v>
      </c>
      <c r="K14" s="11">
        <v>104</v>
      </c>
      <c r="L14" s="1">
        <v>25</v>
      </c>
      <c r="M14" s="1">
        <v>79</v>
      </c>
    </row>
    <row r="15" spans="1:13" x14ac:dyDescent="0.2">
      <c r="A15" s="10" t="s">
        <v>8</v>
      </c>
      <c r="B15" s="11">
        <v>1888</v>
      </c>
      <c r="C15" s="11">
        <v>663</v>
      </c>
      <c r="D15" s="11">
        <v>1225</v>
      </c>
      <c r="E15" s="11">
        <v>613</v>
      </c>
      <c r="F15" s="1">
        <v>201</v>
      </c>
      <c r="G15" s="1">
        <v>412</v>
      </c>
      <c r="H15" s="11">
        <v>835</v>
      </c>
      <c r="I15" s="1">
        <v>313</v>
      </c>
      <c r="J15" s="1">
        <v>522</v>
      </c>
      <c r="K15" s="11">
        <v>440</v>
      </c>
      <c r="L15" s="1">
        <v>149</v>
      </c>
      <c r="M15" s="1">
        <v>291</v>
      </c>
    </row>
    <row r="16" spans="1:13" x14ac:dyDescent="0.2">
      <c r="A16" s="10" t="s">
        <v>9</v>
      </c>
      <c r="B16" s="11">
        <v>69</v>
      </c>
      <c r="C16" s="11">
        <v>21</v>
      </c>
      <c r="D16" s="11">
        <v>48</v>
      </c>
      <c r="E16" s="11">
        <v>22</v>
      </c>
      <c r="F16" s="1">
        <v>4</v>
      </c>
      <c r="G16" s="1">
        <v>18</v>
      </c>
      <c r="H16" s="11">
        <v>25</v>
      </c>
      <c r="I16" s="1">
        <v>10</v>
      </c>
      <c r="J16" s="1">
        <v>15</v>
      </c>
      <c r="K16" s="11">
        <v>22</v>
      </c>
      <c r="L16" s="1">
        <v>7</v>
      </c>
      <c r="M16" s="1">
        <v>15</v>
      </c>
    </row>
    <row r="17" spans="1:13" x14ac:dyDescent="0.2">
      <c r="A17" s="10" t="s">
        <v>10</v>
      </c>
      <c r="B17" s="11">
        <v>93</v>
      </c>
      <c r="C17" s="11">
        <v>36</v>
      </c>
      <c r="D17" s="11">
        <v>57</v>
      </c>
      <c r="E17" s="11">
        <v>47</v>
      </c>
      <c r="F17" s="1">
        <v>15</v>
      </c>
      <c r="G17" s="1">
        <v>32</v>
      </c>
      <c r="H17" s="11">
        <v>46</v>
      </c>
      <c r="I17" s="1">
        <v>21</v>
      </c>
      <c r="J17" s="1">
        <v>25</v>
      </c>
      <c r="K17" s="11">
        <v>0</v>
      </c>
      <c r="L17" s="1">
        <v>0</v>
      </c>
      <c r="M17" s="1">
        <v>0</v>
      </c>
    </row>
    <row r="18" spans="1:13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">
      <c r="B19" s="1"/>
      <c r="C19" s="1"/>
      <c r="D19" s="1"/>
    </row>
    <row r="21" spans="1:13" ht="18" customHeight="1" x14ac:dyDescent="0.2">
      <c r="A21" s="14"/>
      <c r="B21" s="23" t="s">
        <v>15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</row>
    <row r="22" spans="1:13" ht="14.25" customHeight="1" x14ac:dyDescent="0.2">
      <c r="A22" s="15"/>
      <c r="B22" s="20" t="s">
        <v>0</v>
      </c>
      <c r="C22" s="20"/>
      <c r="D22" s="21"/>
      <c r="E22" s="22" t="s">
        <v>4</v>
      </c>
      <c r="F22" s="20"/>
      <c r="G22" s="21"/>
      <c r="H22" s="22" t="s">
        <v>5</v>
      </c>
      <c r="I22" s="20"/>
      <c r="J22" s="21"/>
      <c r="K22" s="22" t="s">
        <v>13</v>
      </c>
      <c r="L22" s="20"/>
      <c r="M22" s="21"/>
    </row>
    <row r="23" spans="1:13" x14ac:dyDescent="0.2">
      <c r="A23" s="9"/>
      <c r="B23" s="12" t="s">
        <v>1</v>
      </c>
      <c r="C23" s="8" t="s">
        <v>2</v>
      </c>
      <c r="D23" s="8" t="s">
        <v>3</v>
      </c>
      <c r="E23" s="13" t="s">
        <v>1</v>
      </c>
      <c r="F23" s="8" t="s">
        <v>2</v>
      </c>
      <c r="G23" s="8" t="s">
        <v>3</v>
      </c>
      <c r="H23" s="13" t="s">
        <v>1</v>
      </c>
      <c r="I23" s="8" t="s">
        <v>2</v>
      </c>
      <c r="J23" s="8" t="s">
        <v>3</v>
      </c>
      <c r="K23" s="13" t="s">
        <v>1</v>
      </c>
      <c r="L23" s="8" t="s">
        <v>2</v>
      </c>
      <c r="M23" s="8" t="s">
        <v>3</v>
      </c>
    </row>
    <row r="24" spans="1:13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">
      <c r="A25" s="7" t="s">
        <v>0</v>
      </c>
      <c r="B25" s="2">
        <v>1336</v>
      </c>
      <c r="C25" s="2">
        <v>445</v>
      </c>
      <c r="D25" s="2">
        <v>891</v>
      </c>
      <c r="E25" s="2">
        <v>643</v>
      </c>
      <c r="F25" s="2">
        <v>211</v>
      </c>
      <c r="G25" s="2">
        <v>432</v>
      </c>
      <c r="H25" s="2">
        <v>493</v>
      </c>
      <c r="I25" s="2">
        <v>170</v>
      </c>
      <c r="J25" s="2">
        <v>323</v>
      </c>
      <c r="K25" s="2">
        <v>200</v>
      </c>
      <c r="L25" s="2">
        <v>64</v>
      </c>
      <c r="M25" s="2">
        <v>136</v>
      </c>
    </row>
    <row r="27" spans="1:13" x14ac:dyDescent="0.2">
      <c r="A27" s="10" t="s">
        <v>6</v>
      </c>
      <c r="B27" s="11">
        <v>129</v>
      </c>
      <c r="C27" s="11">
        <v>53</v>
      </c>
      <c r="D27" s="11">
        <v>76</v>
      </c>
      <c r="E27" s="11">
        <v>98</v>
      </c>
      <c r="F27" s="1">
        <v>42</v>
      </c>
      <c r="G27" s="1">
        <v>56</v>
      </c>
      <c r="H27" s="11">
        <v>29</v>
      </c>
      <c r="I27" s="1">
        <v>10</v>
      </c>
      <c r="J27" s="1">
        <v>19</v>
      </c>
      <c r="K27" s="11">
        <v>2</v>
      </c>
      <c r="L27" s="1">
        <v>1</v>
      </c>
      <c r="M27" s="1">
        <v>1</v>
      </c>
    </row>
    <row r="28" spans="1:13" x14ac:dyDescent="0.2">
      <c r="A28" s="10" t="s">
        <v>7</v>
      </c>
      <c r="B28" s="11">
        <v>231</v>
      </c>
      <c r="C28" s="11">
        <v>57</v>
      </c>
      <c r="D28" s="11">
        <v>174</v>
      </c>
      <c r="E28" s="11">
        <v>144</v>
      </c>
      <c r="F28" s="1">
        <v>42</v>
      </c>
      <c r="G28" s="1">
        <v>102</v>
      </c>
      <c r="H28" s="11">
        <v>53</v>
      </c>
      <c r="I28" s="1">
        <v>9</v>
      </c>
      <c r="J28" s="1">
        <v>44</v>
      </c>
      <c r="K28" s="11">
        <v>34</v>
      </c>
      <c r="L28" s="1">
        <v>6</v>
      </c>
      <c r="M28" s="1">
        <v>28</v>
      </c>
    </row>
    <row r="29" spans="1:13" x14ac:dyDescent="0.2">
      <c r="A29" s="10" t="s">
        <v>8</v>
      </c>
      <c r="B29" s="11">
        <v>847</v>
      </c>
      <c r="C29" s="11">
        <v>290</v>
      </c>
      <c r="D29" s="11">
        <v>557</v>
      </c>
      <c r="E29" s="11">
        <v>336</v>
      </c>
      <c r="F29" s="1">
        <v>109</v>
      </c>
      <c r="G29" s="1">
        <v>227</v>
      </c>
      <c r="H29" s="11">
        <v>354</v>
      </c>
      <c r="I29" s="1">
        <v>125</v>
      </c>
      <c r="J29" s="1">
        <v>229</v>
      </c>
      <c r="K29" s="11">
        <v>157</v>
      </c>
      <c r="L29" s="1">
        <v>56</v>
      </c>
      <c r="M29" s="1">
        <v>101</v>
      </c>
    </row>
    <row r="30" spans="1:13" x14ac:dyDescent="0.2">
      <c r="A30" s="10" t="s">
        <v>9</v>
      </c>
      <c r="B30" s="11">
        <v>36</v>
      </c>
      <c r="C30" s="11">
        <v>9</v>
      </c>
      <c r="D30" s="11">
        <v>27</v>
      </c>
      <c r="E30" s="11">
        <v>18</v>
      </c>
      <c r="F30" s="1">
        <v>3</v>
      </c>
      <c r="G30" s="1">
        <v>15</v>
      </c>
      <c r="H30" s="11">
        <v>11</v>
      </c>
      <c r="I30" s="1">
        <v>5</v>
      </c>
      <c r="J30" s="1">
        <v>6</v>
      </c>
      <c r="K30" s="11">
        <v>7</v>
      </c>
      <c r="L30" s="1">
        <v>1</v>
      </c>
      <c r="M30" s="1">
        <v>6</v>
      </c>
    </row>
    <row r="31" spans="1:13" x14ac:dyDescent="0.2">
      <c r="A31" s="10" t="s">
        <v>10</v>
      </c>
      <c r="B31" s="11">
        <v>93</v>
      </c>
      <c r="C31" s="11">
        <v>36</v>
      </c>
      <c r="D31" s="11">
        <v>57</v>
      </c>
      <c r="E31" s="11">
        <v>47</v>
      </c>
      <c r="F31" s="1">
        <v>15</v>
      </c>
      <c r="G31" s="1">
        <v>32</v>
      </c>
      <c r="H31" s="11">
        <v>46</v>
      </c>
      <c r="I31" s="1">
        <v>21</v>
      </c>
      <c r="J31" s="1">
        <v>25</v>
      </c>
      <c r="K31" s="11">
        <v>0</v>
      </c>
      <c r="L31" s="1">
        <v>0</v>
      </c>
      <c r="M31" s="1">
        <v>0</v>
      </c>
    </row>
    <row r="32" spans="1:13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">
      <c r="B33" s="1"/>
      <c r="C33" s="1"/>
      <c r="D33" s="1"/>
    </row>
    <row r="35" spans="1:13" ht="18" customHeight="1" x14ac:dyDescent="0.2">
      <c r="A35" s="14"/>
      <c r="B35" s="23" t="s">
        <v>16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5"/>
    </row>
    <row r="36" spans="1:13" ht="14.25" customHeight="1" x14ac:dyDescent="0.2">
      <c r="A36" s="15"/>
      <c r="B36" s="20" t="s">
        <v>0</v>
      </c>
      <c r="C36" s="20"/>
      <c r="D36" s="21"/>
      <c r="E36" s="22" t="s">
        <v>4</v>
      </c>
      <c r="F36" s="20"/>
      <c r="G36" s="21"/>
      <c r="H36" s="22" t="s">
        <v>5</v>
      </c>
      <c r="I36" s="20"/>
      <c r="J36" s="21"/>
      <c r="K36" s="22" t="s">
        <v>13</v>
      </c>
      <c r="L36" s="20"/>
      <c r="M36" s="21"/>
    </row>
    <row r="37" spans="1:13" x14ac:dyDescent="0.2">
      <c r="A37" s="9"/>
      <c r="B37" s="12" t="s">
        <v>1</v>
      </c>
      <c r="C37" s="8" t="s">
        <v>2</v>
      </c>
      <c r="D37" s="8" t="s">
        <v>3</v>
      </c>
      <c r="E37" s="13" t="s">
        <v>1</v>
      </c>
      <c r="F37" s="8" t="s">
        <v>2</v>
      </c>
      <c r="G37" s="8" t="s">
        <v>3</v>
      </c>
      <c r="H37" s="13" t="s">
        <v>1</v>
      </c>
      <c r="I37" s="8" t="s">
        <v>2</v>
      </c>
      <c r="J37" s="8" t="s">
        <v>3</v>
      </c>
      <c r="K37" s="13" t="s">
        <v>1</v>
      </c>
      <c r="L37" s="8" t="s">
        <v>2</v>
      </c>
      <c r="M37" s="8" t="s">
        <v>3</v>
      </c>
    </row>
    <row r="38" spans="1:13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">
      <c r="A39" s="7" t="s">
        <v>0</v>
      </c>
      <c r="B39" s="2">
        <v>1347</v>
      </c>
      <c r="C39" s="2">
        <v>465</v>
      </c>
      <c r="D39" s="2">
        <v>882</v>
      </c>
      <c r="E39" s="2">
        <v>383</v>
      </c>
      <c r="F39" s="2">
        <v>121</v>
      </c>
      <c r="G39" s="2">
        <v>262</v>
      </c>
      <c r="H39" s="2">
        <v>577</v>
      </c>
      <c r="I39" s="2">
        <v>220</v>
      </c>
      <c r="J39" s="2">
        <v>357</v>
      </c>
      <c r="K39" s="2">
        <v>387</v>
      </c>
      <c r="L39" s="2">
        <v>124</v>
      </c>
      <c r="M39" s="2">
        <v>263</v>
      </c>
    </row>
    <row r="41" spans="1:13" x14ac:dyDescent="0.2">
      <c r="A41" s="10" t="s">
        <v>6</v>
      </c>
      <c r="B41" s="11">
        <v>43</v>
      </c>
      <c r="C41" s="11">
        <v>15</v>
      </c>
      <c r="D41" s="11">
        <v>28</v>
      </c>
      <c r="E41" s="11">
        <v>15</v>
      </c>
      <c r="F41" s="1">
        <v>4</v>
      </c>
      <c r="G41" s="1">
        <v>11</v>
      </c>
      <c r="H41" s="11">
        <v>9</v>
      </c>
      <c r="I41" s="1">
        <v>5</v>
      </c>
      <c r="J41" s="1">
        <v>4</v>
      </c>
      <c r="K41" s="11">
        <v>19</v>
      </c>
      <c r="L41" s="1">
        <v>6</v>
      </c>
      <c r="M41" s="1">
        <v>13</v>
      </c>
    </row>
    <row r="42" spans="1:13" x14ac:dyDescent="0.2">
      <c r="A42" s="10" t="s">
        <v>7</v>
      </c>
      <c r="B42" s="11">
        <v>230</v>
      </c>
      <c r="C42" s="11">
        <v>65</v>
      </c>
      <c r="D42" s="11">
        <v>165</v>
      </c>
      <c r="E42" s="11">
        <v>87</v>
      </c>
      <c r="F42" s="1">
        <v>24</v>
      </c>
      <c r="G42" s="1">
        <v>63</v>
      </c>
      <c r="H42" s="11">
        <v>73</v>
      </c>
      <c r="I42" s="1">
        <v>22</v>
      </c>
      <c r="J42" s="1">
        <v>51</v>
      </c>
      <c r="K42" s="11">
        <v>70</v>
      </c>
      <c r="L42" s="1">
        <v>19</v>
      </c>
      <c r="M42" s="1">
        <v>51</v>
      </c>
    </row>
    <row r="43" spans="1:13" x14ac:dyDescent="0.2">
      <c r="A43" s="10" t="s">
        <v>8</v>
      </c>
      <c r="B43" s="11">
        <v>1041</v>
      </c>
      <c r="C43" s="11">
        <v>373</v>
      </c>
      <c r="D43" s="11">
        <v>668</v>
      </c>
      <c r="E43" s="11">
        <v>277</v>
      </c>
      <c r="F43" s="1">
        <v>92</v>
      </c>
      <c r="G43" s="1">
        <v>185</v>
      </c>
      <c r="H43" s="11">
        <v>481</v>
      </c>
      <c r="I43" s="1">
        <v>188</v>
      </c>
      <c r="J43" s="1">
        <v>293</v>
      </c>
      <c r="K43" s="11">
        <v>283</v>
      </c>
      <c r="L43" s="1">
        <v>93</v>
      </c>
      <c r="M43" s="1">
        <v>190</v>
      </c>
    </row>
    <row r="44" spans="1:13" x14ac:dyDescent="0.2">
      <c r="A44" s="10" t="s">
        <v>9</v>
      </c>
      <c r="B44" s="11">
        <v>33</v>
      </c>
      <c r="C44" s="11">
        <v>12</v>
      </c>
      <c r="D44" s="11">
        <v>21</v>
      </c>
      <c r="E44" s="11">
        <v>4</v>
      </c>
      <c r="F44" s="1">
        <v>1</v>
      </c>
      <c r="G44" s="1">
        <v>3</v>
      </c>
      <c r="H44" s="11">
        <v>14</v>
      </c>
      <c r="I44" s="1">
        <v>5</v>
      </c>
      <c r="J44" s="1">
        <v>9</v>
      </c>
      <c r="K44" s="11">
        <v>15</v>
      </c>
      <c r="L44" s="1">
        <v>6</v>
      </c>
      <c r="M44" s="1">
        <v>9</v>
      </c>
    </row>
    <row r="45" spans="1:13" x14ac:dyDescent="0.2">
      <c r="A45" s="10" t="s">
        <v>10</v>
      </c>
      <c r="B45" s="11">
        <v>0</v>
      </c>
      <c r="C45" s="11">
        <v>0</v>
      </c>
      <c r="D45" s="11">
        <v>0</v>
      </c>
      <c r="E45" s="11">
        <v>0</v>
      </c>
      <c r="F45" s="1">
        <v>0</v>
      </c>
      <c r="G45" s="1">
        <v>0</v>
      </c>
      <c r="H45" s="11">
        <v>0</v>
      </c>
      <c r="I45" s="1">
        <v>0</v>
      </c>
      <c r="J45" s="1">
        <v>0</v>
      </c>
      <c r="K45" s="11">
        <v>0</v>
      </c>
      <c r="L45" s="1">
        <v>0</v>
      </c>
      <c r="M45" s="1">
        <v>0</v>
      </c>
    </row>
    <row r="46" spans="1:13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">
      <c r="B47" s="1"/>
      <c r="C47" s="1"/>
      <c r="D47" s="1"/>
    </row>
    <row r="48" spans="1:13" x14ac:dyDescent="0.2">
      <c r="A48" s="4" t="s">
        <v>51</v>
      </c>
      <c r="B48" s="1"/>
      <c r="C48" s="1"/>
      <c r="D48" s="1"/>
    </row>
    <row r="49" spans="1:9" x14ac:dyDescent="0.2">
      <c r="B49" s="1"/>
      <c r="C49" s="1"/>
      <c r="D49" s="1"/>
    </row>
    <row r="50" spans="1:9" x14ac:dyDescent="0.2">
      <c r="A50" s="19" t="s">
        <v>33</v>
      </c>
      <c r="B50"/>
      <c r="C50"/>
      <c r="D50"/>
      <c r="E50"/>
      <c r="F50"/>
      <c r="G50"/>
      <c r="H50"/>
      <c r="I50"/>
    </row>
    <row r="51" spans="1:9" x14ac:dyDescent="0.2">
      <c r="A51" s="19" t="s">
        <v>34</v>
      </c>
    </row>
    <row r="52" spans="1:9" x14ac:dyDescent="0.2">
      <c r="A52" s="19" t="s">
        <v>35</v>
      </c>
    </row>
    <row r="53" spans="1:9" x14ac:dyDescent="0.2">
      <c r="A53" s="19" t="s">
        <v>45</v>
      </c>
    </row>
  </sheetData>
  <mergeCells count="15">
    <mergeCell ref="B8:D8"/>
    <mergeCell ref="B22:D22"/>
    <mergeCell ref="B36:D36"/>
    <mergeCell ref="B7:M7"/>
    <mergeCell ref="B21:M21"/>
    <mergeCell ref="B35:M35"/>
    <mergeCell ref="E8:G8"/>
    <mergeCell ref="H8:J8"/>
    <mergeCell ref="K8:M8"/>
    <mergeCell ref="E36:G36"/>
    <mergeCell ref="H36:J36"/>
    <mergeCell ref="K36:M36"/>
    <mergeCell ref="E22:G22"/>
    <mergeCell ref="H22:J22"/>
    <mergeCell ref="K22:M22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1CE9-137D-418C-BD98-E80CC1950B3C}">
  <sheetPr>
    <pageSetUpPr fitToPage="1"/>
  </sheetPr>
  <dimension ref="A1:M53"/>
  <sheetViews>
    <sheetView showGridLines="0" zoomScale="80" workbookViewId="0"/>
  </sheetViews>
  <sheetFormatPr baseColWidth="10" defaultRowHeight="12.75" x14ac:dyDescent="0.2"/>
  <cols>
    <col min="1" max="1" width="25.625" style="4" customWidth="1"/>
    <col min="2" max="2" width="14.5" style="4" bestFit="1" customWidth="1"/>
    <col min="3" max="3" width="9" style="4" bestFit="1" customWidth="1"/>
    <col min="4" max="4" width="8.125" style="4" bestFit="1" customWidth="1"/>
    <col min="5" max="5" width="14.5" style="1" bestFit="1" customWidth="1"/>
    <col min="6" max="7" width="9.625" style="1" customWidth="1"/>
    <col min="8" max="8" width="14.5" style="1" bestFit="1" customWidth="1"/>
    <col min="9" max="10" width="9.625" style="1" customWidth="1"/>
    <col min="11" max="11" width="14.5" style="1" bestFit="1" customWidth="1"/>
    <col min="12" max="13" width="9.625" style="1" customWidth="1"/>
    <col min="14" max="16384" width="11" style="1"/>
  </cols>
  <sheetData>
    <row r="1" spans="1:13" ht="19.5" x14ac:dyDescent="0.25">
      <c r="A1" s="16" t="s">
        <v>18</v>
      </c>
    </row>
    <row r="3" spans="1:13" ht="18" customHeight="1" x14ac:dyDescent="0.25">
      <c r="A3" s="17" t="s">
        <v>50</v>
      </c>
      <c r="B3"/>
      <c r="C3"/>
      <c r="D3"/>
    </row>
    <row r="4" spans="1:13" ht="18" customHeight="1" x14ac:dyDescent="0.2">
      <c r="A4" s="18" t="s">
        <v>28</v>
      </c>
      <c r="B4"/>
      <c r="C4"/>
      <c r="D4"/>
    </row>
    <row r="5" spans="1:13" ht="18" customHeight="1" x14ac:dyDescent="0.2">
      <c r="A5"/>
      <c r="B5"/>
      <c r="C5"/>
      <c r="D5"/>
    </row>
    <row r="6" spans="1:13" ht="18" customHeight="1" x14ac:dyDescent="0.2">
      <c r="A6"/>
      <c r="B6"/>
      <c r="C6"/>
      <c r="D6"/>
    </row>
    <row r="7" spans="1:13" ht="18" customHeight="1" x14ac:dyDescent="0.2">
      <c r="A7" s="14"/>
      <c r="B7" s="23" t="s">
        <v>14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5"/>
    </row>
    <row r="8" spans="1:13" ht="14.25" customHeight="1" x14ac:dyDescent="0.2">
      <c r="A8" s="15"/>
      <c r="B8" s="20" t="s">
        <v>0</v>
      </c>
      <c r="C8" s="20"/>
      <c r="D8" s="21"/>
      <c r="E8" s="22" t="s">
        <v>4</v>
      </c>
      <c r="F8" s="20"/>
      <c r="G8" s="21"/>
      <c r="H8" s="22" t="s">
        <v>5</v>
      </c>
      <c r="I8" s="20"/>
      <c r="J8" s="21"/>
      <c r="K8" s="22" t="s">
        <v>13</v>
      </c>
      <c r="L8" s="20"/>
      <c r="M8" s="21"/>
    </row>
    <row r="9" spans="1:13" x14ac:dyDescent="0.2">
      <c r="A9" s="9"/>
      <c r="B9" s="12" t="s">
        <v>1</v>
      </c>
      <c r="C9" s="8" t="s">
        <v>2</v>
      </c>
      <c r="D9" s="8" t="s">
        <v>3</v>
      </c>
      <c r="E9" s="13" t="s">
        <v>1</v>
      </c>
      <c r="F9" s="8" t="s">
        <v>2</v>
      </c>
      <c r="G9" s="8" t="s">
        <v>3</v>
      </c>
      <c r="H9" s="13" t="s">
        <v>1</v>
      </c>
      <c r="I9" s="8" t="s">
        <v>2</v>
      </c>
      <c r="J9" s="8" t="s">
        <v>3</v>
      </c>
      <c r="K9" s="13" t="s">
        <v>1</v>
      </c>
      <c r="L9" s="8" t="s">
        <v>2</v>
      </c>
      <c r="M9" s="8" t="s">
        <v>3</v>
      </c>
    </row>
    <row r="10" spans="1:13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">
      <c r="A11" s="7" t="s">
        <v>0</v>
      </c>
      <c r="B11" s="2">
        <v>2475</v>
      </c>
      <c r="C11" s="2">
        <v>855</v>
      </c>
      <c r="D11" s="2">
        <v>1620</v>
      </c>
      <c r="E11" s="2">
        <v>856</v>
      </c>
      <c r="F11" s="2">
        <v>288</v>
      </c>
      <c r="G11" s="2">
        <v>568</v>
      </c>
      <c r="H11" s="2">
        <v>1027</v>
      </c>
      <c r="I11" s="2">
        <v>375</v>
      </c>
      <c r="J11" s="2">
        <v>652</v>
      </c>
      <c r="K11" s="2">
        <v>592</v>
      </c>
      <c r="L11" s="2">
        <v>192</v>
      </c>
      <c r="M11" s="2">
        <v>400</v>
      </c>
    </row>
    <row r="13" spans="1:13" x14ac:dyDescent="0.2">
      <c r="A13" s="10" t="s">
        <v>6</v>
      </c>
      <c r="B13" s="11">
        <v>142</v>
      </c>
      <c r="C13" s="11">
        <v>49</v>
      </c>
      <c r="D13" s="11">
        <v>93</v>
      </c>
      <c r="E13" s="11">
        <v>86</v>
      </c>
      <c r="F13" s="1">
        <v>31</v>
      </c>
      <c r="G13" s="1">
        <v>55</v>
      </c>
      <c r="H13" s="11">
        <v>30</v>
      </c>
      <c r="I13" s="1">
        <v>11</v>
      </c>
      <c r="J13" s="1">
        <v>19</v>
      </c>
      <c r="K13" s="11">
        <v>26</v>
      </c>
      <c r="L13" s="1">
        <v>7</v>
      </c>
      <c r="M13" s="1">
        <v>19</v>
      </c>
    </row>
    <row r="14" spans="1:13" x14ac:dyDescent="0.2">
      <c r="A14" s="10" t="s">
        <v>7</v>
      </c>
      <c r="B14" s="11">
        <v>505</v>
      </c>
      <c r="C14" s="11">
        <v>134</v>
      </c>
      <c r="D14" s="11">
        <v>371</v>
      </c>
      <c r="E14" s="11">
        <v>215</v>
      </c>
      <c r="F14" s="1">
        <v>63</v>
      </c>
      <c r="G14" s="1">
        <v>152</v>
      </c>
      <c r="H14" s="11">
        <v>145</v>
      </c>
      <c r="I14" s="1">
        <v>35</v>
      </c>
      <c r="J14" s="1">
        <v>110</v>
      </c>
      <c r="K14" s="11">
        <v>145</v>
      </c>
      <c r="L14" s="1">
        <v>36</v>
      </c>
      <c r="M14" s="1">
        <v>109</v>
      </c>
    </row>
    <row r="15" spans="1:13" x14ac:dyDescent="0.2">
      <c r="A15" s="10" t="s">
        <v>8</v>
      </c>
      <c r="B15" s="11">
        <v>1690</v>
      </c>
      <c r="C15" s="11">
        <v>630</v>
      </c>
      <c r="D15" s="11">
        <v>1060</v>
      </c>
      <c r="E15" s="11">
        <v>511</v>
      </c>
      <c r="F15" s="1">
        <v>179</v>
      </c>
      <c r="G15" s="1">
        <v>332</v>
      </c>
      <c r="H15" s="11">
        <v>786</v>
      </c>
      <c r="I15" s="1">
        <v>306</v>
      </c>
      <c r="J15" s="1">
        <v>480</v>
      </c>
      <c r="K15" s="11">
        <v>393</v>
      </c>
      <c r="L15" s="1">
        <v>145</v>
      </c>
      <c r="M15" s="1">
        <v>248</v>
      </c>
    </row>
    <row r="16" spans="1:13" x14ac:dyDescent="0.2">
      <c r="A16" s="10" t="s">
        <v>9</v>
      </c>
      <c r="B16" s="11">
        <v>89</v>
      </c>
      <c r="C16" s="11">
        <v>25</v>
      </c>
      <c r="D16" s="11">
        <v>64</v>
      </c>
      <c r="E16" s="11">
        <v>28</v>
      </c>
      <c r="F16" s="1">
        <v>11</v>
      </c>
      <c r="G16" s="1">
        <v>17</v>
      </c>
      <c r="H16" s="11">
        <v>33</v>
      </c>
      <c r="I16" s="1">
        <v>10</v>
      </c>
      <c r="J16" s="1">
        <v>23</v>
      </c>
      <c r="K16" s="11">
        <v>28</v>
      </c>
      <c r="L16" s="1">
        <v>4</v>
      </c>
      <c r="M16" s="1">
        <v>24</v>
      </c>
    </row>
    <row r="17" spans="1:13" x14ac:dyDescent="0.2">
      <c r="A17" s="10" t="s">
        <v>10</v>
      </c>
      <c r="B17" s="11">
        <v>49</v>
      </c>
      <c r="C17" s="11">
        <v>17</v>
      </c>
      <c r="D17" s="11">
        <v>32</v>
      </c>
      <c r="E17" s="11">
        <v>16</v>
      </c>
      <c r="F17" s="1">
        <v>4</v>
      </c>
      <c r="G17" s="1">
        <v>12</v>
      </c>
      <c r="H17" s="11">
        <v>33</v>
      </c>
      <c r="I17" s="1">
        <v>13</v>
      </c>
      <c r="J17" s="1">
        <v>20</v>
      </c>
      <c r="K17" s="11">
        <v>0</v>
      </c>
      <c r="L17" s="1">
        <v>0</v>
      </c>
      <c r="M17" s="1">
        <v>0</v>
      </c>
    </row>
    <row r="18" spans="1:13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">
      <c r="B19" s="1"/>
      <c r="C19" s="1"/>
      <c r="D19" s="1"/>
    </row>
    <row r="21" spans="1:13" ht="18" customHeight="1" x14ac:dyDescent="0.2">
      <c r="A21" s="14"/>
      <c r="B21" s="23" t="s">
        <v>15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</row>
    <row r="22" spans="1:13" ht="14.25" customHeight="1" x14ac:dyDescent="0.2">
      <c r="A22" s="15"/>
      <c r="B22" s="20" t="s">
        <v>0</v>
      </c>
      <c r="C22" s="20"/>
      <c r="D22" s="21"/>
      <c r="E22" s="22" t="s">
        <v>4</v>
      </c>
      <c r="F22" s="20"/>
      <c r="G22" s="21"/>
      <c r="H22" s="22" t="s">
        <v>5</v>
      </c>
      <c r="I22" s="20"/>
      <c r="J22" s="21"/>
      <c r="K22" s="22" t="s">
        <v>13</v>
      </c>
      <c r="L22" s="20"/>
      <c r="M22" s="21"/>
    </row>
    <row r="23" spans="1:13" x14ac:dyDescent="0.2">
      <c r="A23" s="9"/>
      <c r="B23" s="12" t="s">
        <v>1</v>
      </c>
      <c r="C23" s="8" t="s">
        <v>2</v>
      </c>
      <c r="D23" s="8" t="s">
        <v>3</v>
      </c>
      <c r="E23" s="13" t="s">
        <v>1</v>
      </c>
      <c r="F23" s="8" t="s">
        <v>2</v>
      </c>
      <c r="G23" s="8" t="s">
        <v>3</v>
      </c>
      <c r="H23" s="13" t="s">
        <v>1</v>
      </c>
      <c r="I23" s="8" t="s">
        <v>2</v>
      </c>
      <c r="J23" s="8" t="s">
        <v>3</v>
      </c>
      <c r="K23" s="13" t="s">
        <v>1</v>
      </c>
      <c r="L23" s="8" t="s">
        <v>2</v>
      </c>
      <c r="M23" s="8" t="s">
        <v>3</v>
      </c>
    </row>
    <row r="24" spans="1:13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">
      <c r="A25" s="7" t="s">
        <v>0</v>
      </c>
      <c r="B25" s="2">
        <v>1291</v>
      </c>
      <c r="C25" s="2">
        <v>443</v>
      </c>
      <c r="D25" s="2">
        <v>848</v>
      </c>
      <c r="E25" s="2">
        <v>470</v>
      </c>
      <c r="F25" s="2">
        <v>155</v>
      </c>
      <c r="G25" s="2">
        <v>315</v>
      </c>
      <c r="H25" s="2">
        <v>507</v>
      </c>
      <c r="I25" s="2">
        <v>187</v>
      </c>
      <c r="J25" s="2">
        <v>320</v>
      </c>
      <c r="K25" s="2">
        <v>314</v>
      </c>
      <c r="L25" s="2">
        <v>101</v>
      </c>
      <c r="M25" s="2">
        <v>213</v>
      </c>
    </row>
    <row r="27" spans="1:13" x14ac:dyDescent="0.2">
      <c r="A27" s="10" t="s">
        <v>6</v>
      </c>
      <c r="B27" s="11">
        <v>111</v>
      </c>
      <c r="C27" s="11">
        <v>43</v>
      </c>
      <c r="D27" s="11">
        <v>68</v>
      </c>
      <c r="E27" s="11">
        <v>75</v>
      </c>
      <c r="F27" s="1">
        <v>29</v>
      </c>
      <c r="G27" s="1">
        <v>46</v>
      </c>
      <c r="H27" s="11">
        <v>21</v>
      </c>
      <c r="I27" s="1">
        <v>9</v>
      </c>
      <c r="J27" s="1">
        <v>12</v>
      </c>
      <c r="K27" s="11">
        <v>15</v>
      </c>
      <c r="L27" s="1">
        <v>5</v>
      </c>
      <c r="M27" s="1">
        <v>10</v>
      </c>
    </row>
    <row r="28" spans="1:13" x14ac:dyDescent="0.2">
      <c r="A28" s="10" t="s">
        <v>7</v>
      </c>
      <c r="B28" s="11">
        <v>268</v>
      </c>
      <c r="C28" s="11">
        <v>66</v>
      </c>
      <c r="D28" s="11">
        <v>202</v>
      </c>
      <c r="E28" s="11">
        <v>135</v>
      </c>
      <c r="F28" s="1">
        <v>39</v>
      </c>
      <c r="G28" s="1">
        <v>96</v>
      </c>
      <c r="H28" s="11">
        <v>66</v>
      </c>
      <c r="I28" s="1">
        <v>15</v>
      </c>
      <c r="J28" s="1">
        <v>51</v>
      </c>
      <c r="K28" s="11">
        <v>67</v>
      </c>
      <c r="L28" s="1">
        <v>12</v>
      </c>
      <c r="M28" s="1">
        <v>55</v>
      </c>
    </row>
    <row r="29" spans="1:13" x14ac:dyDescent="0.2">
      <c r="A29" s="10" t="s">
        <v>8</v>
      </c>
      <c r="B29" s="11">
        <v>830</v>
      </c>
      <c r="C29" s="11">
        <v>310</v>
      </c>
      <c r="D29" s="11">
        <v>520</v>
      </c>
      <c r="E29" s="11">
        <v>231</v>
      </c>
      <c r="F29" s="1">
        <v>78</v>
      </c>
      <c r="G29" s="1">
        <v>153</v>
      </c>
      <c r="H29" s="11">
        <v>377</v>
      </c>
      <c r="I29" s="1">
        <v>148</v>
      </c>
      <c r="J29" s="1">
        <v>229</v>
      </c>
      <c r="K29" s="11">
        <v>222</v>
      </c>
      <c r="L29" s="1">
        <v>84</v>
      </c>
      <c r="M29" s="1">
        <v>138</v>
      </c>
    </row>
    <row r="30" spans="1:13" x14ac:dyDescent="0.2">
      <c r="A30" s="10" t="s">
        <v>9</v>
      </c>
      <c r="B30" s="11">
        <v>33</v>
      </c>
      <c r="C30" s="11">
        <v>7</v>
      </c>
      <c r="D30" s="11">
        <v>26</v>
      </c>
      <c r="E30" s="11">
        <v>13</v>
      </c>
      <c r="F30" s="1">
        <v>5</v>
      </c>
      <c r="G30" s="1">
        <v>8</v>
      </c>
      <c r="H30" s="11">
        <v>10</v>
      </c>
      <c r="I30" s="1">
        <v>2</v>
      </c>
      <c r="J30" s="1">
        <v>8</v>
      </c>
      <c r="K30" s="11">
        <v>10</v>
      </c>
      <c r="L30" s="1">
        <v>0</v>
      </c>
      <c r="M30" s="1">
        <v>10</v>
      </c>
    </row>
    <row r="31" spans="1:13" x14ac:dyDescent="0.2">
      <c r="A31" s="10" t="s">
        <v>10</v>
      </c>
      <c r="B31" s="11">
        <v>49</v>
      </c>
      <c r="C31" s="11">
        <v>17</v>
      </c>
      <c r="D31" s="11">
        <v>32</v>
      </c>
      <c r="E31" s="11">
        <v>16</v>
      </c>
      <c r="F31" s="1">
        <v>4</v>
      </c>
      <c r="G31" s="1">
        <v>12</v>
      </c>
      <c r="H31" s="11">
        <v>33</v>
      </c>
      <c r="I31" s="1">
        <v>13</v>
      </c>
      <c r="J31" s="1">
        <v>20</v>
      </c>
      <c r="K31" s="11">
        <v>0</v>
      </c>
      <c r="L31" s="1">
        <v>0</v>
      </c>
      <c r="M31" s="1">
        <v>0</v>
      </c>
    </row>
    <row r="32" spans="1:13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">
      <c r="B33" s="1"/>
      <c r="C33" s="1"/>
      <c r="D33" s="1"/>
    </row>
    <row r="35" spans="1:13" ht="18" customHeight="1" x14ac:dyDescent="0.2">
      <c r="A35" s="14"/>
      <c r="B35" s="23" t="s">
        <v>16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5"/>
    </row>
    <row r="36" spans="1:13" ht="14.25" customHeight="1" x14ac:dyDescent="0.2">
      <c r="A36" s="15"/>
      <c r="B36" s="20" t="s">
        <v>0</v>
      </c>
      <c r="C36" s="20"/>
      <c r="D36" s="21"/>
      <c r="E36" s="22" t="s">
        <v>4</v>
      </c>
      <c r="F36" s="20"/>
      <c r="G36" s="21"/>
      <c r="H36" s="22" t="s">
        <v>5</v>
      </c>
      <c r="I36" s="20"/>
      <c r="J36" s="21"/>
      <c r="K36" s="22" t="s">
        <v>13</v>
      </c>
      <c r="L36" s="20"/>
      <c r="M36" s="21"/>
    </row>
    <row r="37" spans="1:13" x14ac:dyDescent="0.2">
      <c r="A37" s="9"/>
      <c r="B37" s="12" t="s">
        <v>1</v>
      </c>
      <c r="C37" s="8" t="s">
        <v>2</v>
      </c>
      <c r="D37" s="8" t="s">
        <v>3</v>
      </c>
      <c r="E37" s="13" t="s">
        <v>1</v>
      </c>
      <c r="F37" s="8" t="s">
        <v>2</v>
      </c>
      <c r="G37" s="8" t="s">
        <v>3</v>
      </c>
      <c r="H37" s="13" t="s">
        <v>1</v>
      </c>
      <c r="I37" s="8" t="s">
        <v>2</v>
      </c>
      <c r="J37" s="8" t="s">
        <v>3</v>
      </c>
      <c r="K37" s="13" t="s">
        <v>1</v>
      </c>
      <c r="L37" s="8" t="s">
        <v>2</v>
      </c>
      <c r="M37" s="8" t="s">
        <v>3</v>
      </c>
    </row>
    <row r="38" spans="1:13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">
      <c r="A39" s="7" t="s">
        <v>0</v>
      </c>
      <c r="B39" s="2">
        <v>1184</v>
      </c>
      <c r="C39" s="2">
        <v>412</v>
      </c>
      <c r="D39" s="2">
        <v>772</v>
      </c>
      <c r="E39" s="2">
        <v>386</v>
      </c>
      <c r="F39" s="2">
        <v>133</v>
      </c>
      <c r="G39" s="2">
        <v>253</v>
      </c>
      <c r="H39" s="2">
        <v>520</v>
      </c>
      <c r="I39" s="2">
        <v>188</v>
      </c>
      <c r="J39" s="2">
        <v>332</v>
      </c>
      <c r="K39" s="2">
        <v>278</v>
      </c>
      <c r="L39" s="2">
        <v>91</v>
      </c>
      <c r="M39" s="2">
        <v>187</v>
      </c>
    </row>
    <row r="41" spans="1:13" x14ac:dyDescent="0.2">
      <c r="A41" s="10" t="s">
        <v>6</v>
      </c>
      <c r="B41" s="11">
        <v>31</v>
      </c>
      <c r="C41" s="11">
        <v>6</v>
      </c>
      <c r="D41" s="11">
        <v>25</v>
      </c>
      <c r="E41" s="11">
        <v>11</v>
      </c>
      <c r="F41" s="1">
        <v>2</v>
      </c>
      <c r="G41" s="1">
        <v>9</v>
      </c>
      <c r="H41" s="11">
        <v>9</v>
      </c>
      <c r="I41" s="1">
        <v>2</v>
      </c>
      <c r="J41" s="1">
        <v>7</v>
      </c>
      <c r="K41" s="11">
        <v>11</v>
      </c>
      <c r="L41" s="1">
        <v>2</v>
      </c>
      <c r="M41" s="1">
        <v>9</v>
      </c>
    </row>
    <row r="42" spans="1:13" x14ac:dyDescent="0.2">
      <c r="A42" s="10" t="s">
        <v>7</v>
      </c>
      <c r="B42" s="11">
        <v>237</v>
      </c>
      <c r="C42" s="11">
        <v>68</v>
      </c>
      <c r="D42" s="11">
        <v>169</v>
      </c>
      <c r="E42" s="11">
        <v>80</v>
      </c>
      <c r="F42" s="1">
        <v>24</v>
      </c>
      <c r="G42" s="1">
        <v>56</v>
      </c>
      <c r="H42" s="11">
        <v>79</v>
      </c>
      <c r="I42" s="1">
        <v>20</v>
      </c>
      <c r="J42" s="1">
        <v>59</v>
      </c>
      <c r="K42" s="11">
        <v>78</v>
      </c>
      <c r="L42" s="1">
        <v>24</v>
      </c>
      <c r="M42" s="1">
        <v>54</v>
      </c>
    </row>
    <row r="43" spans="1:13" x14ac:dyDescent="0.2">
      <c r="A43" s="10" t="s">
        <v>8</v>
      </c>
      <c r="B43" s="11">
        <v>860</v>
      </c>
      <c r="C43" s="11">
        <v>320</v>
      </c>
      <c r="D43" s="11">
        <v>540</v>
      </c>
      <c r="E43" s="11">
        <v>280</v>
      </c>
      <c r="F43" s="1">
        <v>101</v>
      </c>
      <c r="G43" s="1">
        <v>179</v>
      </c>
      <c r="H43" s="11">
        <v>409</v>
      </c>
      <c r="I43" s="1">
        <v>158</v>
      </c>
      <c r="J43" s="1">
        <v>251</v>
      </c>
      <c r="K43" s="11">
        <v>171</v>
      </c>
      <c r="L43" s="1">
        <v>61</v>
      </c>
      <c r="M43" s="1">
        <v>110</v>
      </c>
    </row>
    <row r="44" spans="1:13" x14ac:dyDescent="0.2">
      <c r="A44" s="10" t="s">
        <v>9</v>
      </c>
      <c r="B44" s="11">
        <v>56</v>
      </c>
      <c r="C44" s="11">
        <v>18</v>
      </c>
      <c r="D44" s="11">
        <v>38</v>
      </c>
      <c r="E44" s="11">
        <v>15</v>
      </c>
      <c r="F44" s="1">
        <v>6</v>
      </c>
      <c r="G44" s="1">
        <v>9</v>
      </c>
      <c r="H44" s="11">
        <v>23</v>
      </c>
      <c r="I44" s="1">
        <v>8</v>
      </c>
      <c r="J44" s="1">
        <v>15</v>
      </c>
      <c r="K44" s="11">
        <v>18</v>
      </c>
      <c r="L44" s="1">
        <v>4</v>
      </c>
      <c r="M44" s="1">
        <v>14</v>
      </c>
    </row>
    <row r="45" spans="1:13" x14ac:dyDescent="0.2">
      <c r="A45" s="10" t="s">
        <v>10</v>
      </c>
      <c r="B45" s="11">
        <v>0</v>
      </c>
      <c r="C45" s="11">
        <v>0</v>
      </c>
      <c r="D45" s="11">
        <v>0</v>
      </c>
      <c r="E45" s="11">
        <v>0</v>
      </c>
      <c r="F45" s="1">
        <v>0</v>
      </c>
      <c r="G45" s="1">
        <v>0</v>
      </c>
      <c r="H45" s="11">
        <v>0</v>
      </c>
      <c r="I45" s="1">
        <v>0</v>
      </c>
      <c r="J45" s="1">
        <v>0</v>
      </c>
      <c r="K45" s="11">
        <v>0</v>
      </c>
      <c r="L45" s="1">
        <v>0</v>
      </c>
      <c r="M45" s="1">
        <v>0</v>
      </c>
    </row>
    <row r="46" spans="1:13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">
      <c r="B47" s="1"/>
      <c r="C47" s="1"/>
      <c r="D47" s="1"/>
    </row>
    <row r="48" spans="1:13" x14ac:dyDescent="0.2">
      <c r="A48" s="4" t="s">
        <v>51</v>
      </c>
      <c r="B48" s="1"/>
      <c r="C48" s="1"/>
      <c r="D48" s="1"/>
    </row>
    <row r="49" spans="1:9" x14ac:dyDescent="0.2">
      <c r="B49" s="1"/>
      <c r="C49" s="1"/>
      <c r="D49" s="1"/>
    </row>
    <row r="50" spans="1:9" x14ac:dyDescent="0.2">
      <c r="A50" s="19" t="s">
        <v>33</v>
      </c>
      <c r="B50"/>
      <c r="C50"/>
      <c r="D50"/>
      <c r="E50"/>
      <c r="F50"/>
      <c r="G50"/>
      <c r="H50"/>
      <c r="I50"/>
    </row>
    <row r="51" spans="1:9" x14ac:dyDescent="0.2">
      <c r="A51" s="19" t="s">
        <v>34</v>
      </c>
    </row>
    <row r="52" spans="1:9" x14ac:dyDescent="0.2">
      <c r="A52" s="19" t="s">
        <v>35</v>
      </c>
    </row>
    <row r="53" spans="1:9" x14ac:dyDescent="0.2">
      <c r="A53" s="19" t="s">
        <v>46</v>
      </c>
    </row>
  </sheetData>
  <mergeCells count="15">
    <mergeCell ref="B8:D8"/>
    <mergeCell ref="B22:D22"/>
    <mergeCell ref="B36:D36"/>
    <mergeCell ref="B7:M7"/>
    <mergeCell ref="B21:M21"/>
    <mergeCell ref="B35:M35"/>
    <mergeCell ref="E8:G8"/>
    <mergeCell ref="H8:J8"/>
    <mergeCell ref="K8:M8"/>
    <mergeCell ref="E36:G36"/>
    <mergeCell ref="H36:J36"/>
    <mergeCell ref="K36:M36"/>
    <mergeCell ref="E22:G22"/>
    <mergeCell ref="H22:J22"/>
    <mergeCell ref="K22:M22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4F481-49BF-4362-97CE-3CC4268861FA}">
  <sheetPr>
    <pageSetUpPr fitToPage="1"/>
  </sheetPr>
  <dimension ref="A1:P53"/>
  <sheetViews>
    <sheetView showGridLines="0" zoomScale="80" workbookViewId="0"/>
  </sheetViews>
  <sheetFormatPr baseColWidth="10" defaultRowHeight="12.75" x14ac:dyDescent="0.2"/>
  <cols>
    <col min="1" max="1" width="25.625" style="4" customWidth="1"/>
    <col min="2" max="2" width="14.5" style="4" bestFit="1" customWidth="1"/>
    <col min="3" max="3" width="9" style="4" bestFit="1" customWidth="1"/>
    <col min="4" max="4" width="8.125" style="4" bestFit="1" customWidth="1"/>
    <col min="5" max="5" width="14.5" style="1" bestFit="1" customWidth="1"/>
    <col min="6" max="7" width="9.625" style="1" customWidth="1"/>
    <col min="8" max="8" width="14.5" style="1" bestFit="1" customWidth="1"/>
    <col min="9" max="10" width="9.625" style="1" customWidth="1"/>
    <col min="11" max="11" width="14.5" style="1" bestFit="1" customWidth="1"/>
    <col min="12" max="13" width="9.625" style="1" customWidth="1"/>
    <col min="14" max="14" width="14.5" style="1" bestFit="1" customWidth="1"/>
    <col min="15" max="16" width="9.625" style="1" customWidth="1"/>
    <col min="17" max="16384" width="11" style="1"/>
  </cols>
  <sheetData>
    <row r="1" spans="1:16" ht="19.5" x14ac:dyDescent="0.25">
      <c r="A1" s="16" t="s">
        <v>18</v>
      </c>
    </row>
    <row r="3" spans="1:16" ht="18" customHeight="1" x14ac:dyDescent="0.25">
      <c r="A3" s="17" t="s">
        <v>50</v>
      </c>
      <c r="B3"/>
      <c r="C3"/>
      <c r="D3"/>
    </row>
    <row r="4" spans="1:16" ht="18" customHeight="1" x14ac:dyDescent="0.2">
      <c r="A4" s="18" t="s">
        <v>29</v>
      </c>
      <c r="B4"/>
      <c r="C4"/>
      <c r="D4"/>
    </row>
    <row r="5" spans="1:16" ht="18" customHeight="1" x14ac:dyDescent="0.2">
      <c r="A5"/>
      <c r="B5"/>
      <c r="C5"/>
      <c r="D5"/>
    </row>
    <row r="6" spans="1:16" ht="18" customHeight="1" x14ac:dyDescent="0.2">
      <c r="A6"/>
      <c r="B6"/>
      <c r="C6"/>
      <c r="D6"/>
    </row>
    <row r="7" spans="1:16" ht="18" customHeight="1" x14ac:dyDescent="0.2">
      <c r="A7" s="14"/>
      <c r="B7" s="23" t="s">
        <v>14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1:16" ht="14.25" customHeight="1" x14ac:dyDescent="0.2">
      <c r="A8" s="15"/>
      <c r="B8" s="20" t="s">
        <v>0</v>
      </c>
      <c r="C8" s="20"/>
      <c r="D8" s="21"/>
      <c r="E8" s="20" t="s">
        <v>11</v>
      </c>
      <c r="F8" s="20"/>
      <c r="G8" s="21"/>
      <c r="H8" s="20" t="s">
        <v>12</v>
      </c>
      <c r="I8" s="20"/>
      <c r="J8" s="20"/>
      <c r="K8" s="22" t="s">
        <v>4</v>
      </c>
      <c r="L8" s="20"/>
      <c r="M8" s="21"/>
      <c r="N8" s="22" t="s">
        <v>5</v>
      </c>
      <c r="O8" s="20"/>
      <c r="P8" s="21"/>
    </row>
    <row r="9" spans="1:16" x14ac:dyDescent="0.2">
      <c r="A9" s="9"/>
      <c r="B9" s="12" t="s">
        <v>1</v>
      </c>
      <c r="C9" s="8" t="s">
        <v>2</v>
      </c>
      <c r="D9" s="8" t="s">
        <v>3</v>
      </c>
      <c r="E9" s="12" t="s">
        <v>1</v>
      </c>
      <c r="F9" s="8" t="s">
        <v>2</v>
      </c>
      <c r="G9" s="8" t="s">
        <v>3</v>
      </c>
      <c r="H9" s="13" t="s">
        <v>1</v>
      </c>
      <c r="I9" s="8" t="s">
        <v>2</v>
      </c>
      <c r="J9" s="8" t="s">
        <v>3</v>
      </c>
      <c r="K9" s="13" t="s">
        <v>1</v>
      </c>
      <c r="L9" s="8" t="s">
        <v>2</v>
      </c>
      <c r="M9" s="8" t="s">
        <v>3</v>
      </c>
      <c r="N9" s="13" t="s">
        <v>1</v>
      </c>
      <c r="O9" s="8" t="s">
        <v>2</v>
      </c>
      <c r="P9" s="8" t="s">
        <v>3</v>
      </c>
    </row>
    <row r="10" spans="1:16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x14ac:dyDescent="0.2">
      <c r="A11" s="7" t="s">
        <v>0</v>
      </c>
      <c r="B11" s="2">
        <v>2074</v>
      </c>
      <c r="C11" s="2">
        <v>701</v>
      </c>
      <c r="D11" s="2">
        <v>1373</v>
      </c>
      <c r="E11" s="2">
        <v>64</v>
      </c>
      <c r="F11" s="2">
        <v>30</v>
      </c>
      <c r="G11" s="2">
        <v>34</v>
      </c>
      <c r="H11" s="2">
        <v>633</v>
      </c>
      <c r="I11" s="2">
        <v>215</v>
      </c>
      <c r="J11" s="2">
        <v>418</v>
      </c>
      <c r="K11" s="2">
        <v>941</v>
      </c>
      <c r="L11" s="2">
        <v>300</v>
      </c>
      <c r="M11" s="2">
        <v>641</v>
      </c>
      <c r="N11" s="2">
        <v>436</v>
      </c>
      <c r="O11" s="2">
        <v>156</v>
      </c>
      <c r="P11" s="2">
        <v>280</v>
      </c>
    </row>
    <row r="13" spans="1:16" x14ac:dyDescent="0.2">
      <c r="A13" s="10" t="s">
        <v>6</v>
      </c>
      <c r="B13" s="11">
        <v>151</v>
      </c>
      <c r="C13" s="11">
        <v>49</v>
      </c>
      <c r="D13" s="11">
        <v>102</v>
      </c>
      <c r="E13" s="11">
        <v>0</v>
      </c>
      <c r="F13" s="1">
        <v>0</v>
      </c>
      <c r="G13" s="3">
        <v>0</v>
      </c>
      <c r="H13" s="11">
        <v>46</v>
      </c>
      <c r="I13" s="1">
        <v>15</v>
      </c>
      <c r="J13" s="1">
        <v>31</v>
      </c>
      <c r="K13" s="11">
        <v>95</v>
      </c>
      <c r="L13" s="1">
        <v>30</v>
      </c>
      <c r="M13" s="1">
        <v>65</v>
      </c>
      <c r="N13" s="11">
        <v>10</v>
      </c>
      <c r="O13" s="1">
        <v>4</v>
      </c>
      <c r="P13" s="1">
        <v>6</v>
      </c>
    </row>
    <row r="14" spans="1:16" x14ac:dyDescent="0.2">
      <c r="A14" s="10" t="s">
        <v>7</v>
      </c>
      <c r="B14" s="11">
        <v>467</v>
      </c>
      <c r="C14" s="11">
        <v>137</v>
      </c>
      <c r="D14" s="11">
        <v>330</v>
      </c>
      <c r="E14" s="11">
        <v>0</v>
      </c>
      <c r="F14" s="1">
        <v>0</v>
      </c>
      <c r="G14" s="3">
        <v>0</v>
      </c>
      <c r="H14" s="11">
        <v>140</v>
      </c>
      <c r="I14" s="1">
        <v>44</v>
      </c>
      <c r="J14" s="1">
        <v>96</v>
      </c>
      <c r="K14" s="11">
        <v>242</v>
      </c>
      <c r="L14" s="1">
        <v>68</v>
      </c>
      <c r="M14" s="1">
        <v>174</v>
      </c>
      <c r="N14" s="11">
        <v>85</v>
      </c>
      <c r="O14" s="1">
        <v>25</v>
      </c>
      <c r="P14" s="1">
        <v>60</v>
      </c>
    </row>
    <row r="15" spans="1:16" x14ac:dyDescent="0.2">
      <c r="A15" s="10" t="s">
        <v>8</v>
      </c>
      <c r="B15" s="11">
        <v>1322</v>
      </c>
      <c r="C15" s="11">
        <v>471</v>
      </c>
      <c r="D15" s="11">
        <v>851</v>
      </c>
      <c r="E15" s="11">
        <v>0</v>
      </c>
      <c r="F15" s="1">
        <v>0</v>
      </c>
      <c r="G15" s="3">
        <v>0</v>
      </c>
      <c r="H15" s="11">
        <v>428</v>
      </c>
      <c r="I15" s="1">
        <v>154</v>
      </c>
      <c r="J15" s="1">
        <v>274</v>
      </c>
      <c r="K15" s="11">
        <v>567</v>
      </c>
      <c r="L15" s="1">
        <v>192</v>
      </c>
      <c r="M15" s="1">
        <v>375</v>
      </c>
      <c r="N15" s="11">
        <v>327</v>
      </c>
      <c r="O15" s="1">
        <v>125</v>
      </c>
      <c r="P15" s="1">
        <v>202</v>
      </c>
    </row>
    <row r="16" spans="1:16" x14ac:dyDescent="0.2">
      <c r="A16" s="10" t="s">
        <v>9</v>
      </c>
      <c r="B16" s="11">
        <v>70</v>
      </c>
      <c r="C16" s="11">
        <v>14</v>
      </c>
      <c r="D16" s="11">
        <v>56</v>
      </c>
      <c r="E16" s="11">
        <v>0</v>
      </c>
      <c r="F16" s="1">
        <v>0</v>
      </c>
      <c r="G16" s="3">
        <v>0</v>
      </c>
      <c r="H16" s="11">
        <v>19</v>
      </c>
      <c r="I16" s="1">
        <v>2</v>
      </c>
      <c r="J16" s="1">
        <v>17</v>
      </c>
      <c r="K16" s="11">
        <v>37</v>
      </c>
      <c r="L16" s="1">
        <v>10</v>
      </c>
      <c r="M16" s="1">
        <v>27</v>
      </c>
      <c r="N16" s="11">
        <v>14</v>
      </c>
      <c r="O16" s="1">
        <v>2</v>
      </c>
      <c r="P16" s="1">
        <v>12</v>
      </c>
    </row>
    <row r="17" spans="1:16" x14ac:dyDescent="0.2">
      <c r="A17" s="10" t="s">
        <v>10</v>
      </c>
      <c r="B17" s="11">
        <v>64</v>
      </c>
      <c r="C17" s="11">
        <v>30</v>
      </c>
      <c r="D17" s="11">
        <v>34</v>
      </c>
      <c r="E17" s="11">
        <v>64</v>
      </c>
      <c r="F17" s="1">
        <v>30</v>
      </c>
      <c r="G17" s="3">
        <v>34</v>
      </c>
      <c r="H17" s="11">
        <v>0</v>
      </c>
      <c r="I17" s="1">
        <v>0</v>
      </c>
      <c r="J17" s="1">
        <v>0</v>
      </c>
      <c r="K17" s="11">
        <v>0</v>
      </c>
      <c r="L17" s="1">
        <v>0</v>
      </c>
      <c r="M17" s="1">
        <v>0</v>
      </c>
      <c r="N17" s="11">
        <v>0</v>
      </c>
      <c r="O17" s="1">
        <v>0</v>
      </c>
      <c r="P17" s="1">
        <v>0</v>
      </c>
    </row>
    <row r="18" spans="1:16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">
      <c r="B19" s="1"/>
      <c r="C19" s="1"/>
      <c r="D19" s="1"/>
    </row>
    <row r="21" spans="1:16" ht="18" customHeight="1" x14ac:dyDescent="0.2">
      <c r="A21" s="14"/>
      <c r="B21" s="23" t="s">
        <v>15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</row>
    <row r="22" spans="1:16" ht="14.25" customHeight="1" x14ac:dyDescent="0.2">
      <c r="A22" s="15"/>
      <c r="B22" s="20" t="s">
        <v>0</v>
      </c>
      <c r="C22" s="20"/>
      <c r="D22" s="21"/>
      <c r="E22" s="20" t="s">
        <v>11</v>
      </c>
      <c r="F22" s="20"/>
      <c r="G22" s="21"/>
      <c r="H22" s="20" t="s">
        <v>12</v>
      </c>
      <c r="I22" s="20"/>
      <c r="J22" s="20"/>
      <c r="K22" s="22" t="s">
        <v>4</v>
      </c>
      <c r="L22" s="20"/>
      <c r="M22" s="21"/>
      <c r="N22" s="22" t="s">
        <v>5</v>
      </c>
      <c r="O22" s="20"/>
      <c r="P22" s="21"/>
    </row>
    <row r="23" spans="1:16" x14ac:dyDescent="0.2">
      <c r="A23" s="9"/>
      <c r="B23" s="12" t="s">
        <v>1</v>
      </c>
      <c r="C23" s="8" t="s">
        <v>2</v>
      </c>
      <c r="D23" s="8" t="s">
        <v>3</v>
      </c>
      <c r="E23" s="12" t="s">
        <v>1</v>
      </c>
      <c r="F23" s="8" t="s">
        <v>2</v>
      </c>
      <c r="G23" s="8" t="s">
        <v>3</v>
      </c>
      <c r="H23" s="13" t="s">
        <v>1</v>
      </c>
      <c r="I23" s="8" t="s">
        <v>2</v>
      </c>
      <c r="J23" s="8" t="s">
        <v>3</v>
      </c>
      <c r="K23" s="13" t="s">
        <v>1</v>
      </c>
      <c r="L23" s="8" t="s">
        <v>2</v>
      </c>
      <c r="M23" s="8" t="s">
        <v>3</v>
      </c>
      <c r="N23" s="13" t="s">
        <v>1</v>
      </c>
      <c r="O23" s="8" t="s">
        <v>2</v>
      </c>
      <c r="P23" s="8" t="s">
        <v>3</v>
      </c>
    </row>
    <row r="24" spans="1:16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2">
      <c r="A25" s="7" t="s">
        <v>0</v>
      </c>
      <c r="B25" s="2">
        <v>1364</v>
      </c>
      <c r="C25" s="2">
        <v>465</v>
      </c>
      <c r="D25" s="2">
        <v>899</v>
      </c>
      <c r="E25" s="2">
        <v>64</v>
      </c>
      <c r="F25" s="2">
        <v>30</v>
      </c>
      <c r="G25" s="2">
        <v>34</v>
      </c>
      <c r="H25" s="2">
        <v>567</v>
      </c>
      <c r="I25" s="2">
        <v>202</v>
      </c>
      <c r="J25" s="2">
        <v>365</v>
      </c>
      <c r="K25" s="2">
        <v>628</v>
      </c>
      <c r="L25" s="2">
        <v>196</v>
      </c>
      <c r="M25" s="2">
        <v>432</v>
      </c>
      <c r="N25" s="2">
        <v>105</v>
      </c>
      <c r="O25" s="2">
        <v>37</v>
      </c>
      <c r="P25" s="2">
        <v>68</v>
      </c>
    </row>
    <row r="27" spans="1:16" x14ac:dyDescent="0.2">
      <c r="A27" s="10" t="s">
        <v>6</v>
      </c>
      <c r="B27" s="11">
        <v>129</v>
      </c>
      <c r="C27" s="11">
        <v>42</v>
      </c>
      <c r="D27" s="11">
        <v>87</v>
      </c>
      <c r="E27" s="11">
        <v>0</v>
      </c>
      <c r="F27" s="1">
        <v>0</v>
      </c>
      <c r="G27" s="3">
        <v>0</v>
      </c>
      <c r="H27" s="11">
        <v>42</v>
      </c>
      <c r="I27" s="1">
        <v>15</v>
      </c>
      <c r="J27" s="1">
        <v>27</v>
      </c>
      <c r="K27" s="11">
        <v>85</v>
      </c>
      <c r="L27" s="1">
        <v>26</v>
      </c>
      <c r="M27" s="1">
        <v>59</v>
      </c>
      <c r="N27" s="11">
        <v>2</v>
      </c>
      <c r="O27" s="1">
        <v>1</v>
      </c>
      <c r="P27" s="1">
        <v>1</v>
      </c>
    </row>
    <row r="28" spans="1:16" x14ac:dyDescent="0.2">
      <c r="A28" s="10" t="s">
        <v>7</v>
      </c>
      <c r="B28" s="11">
        <v>270</v>
      </c>
      <c r="C28" s="11">
        <v>76</v>
      </c>
      <c r="D28" s="11">
        <v>194</v>
      </c>
      <c r="E28" s="11">
        <v>0</v>
      </c>
      <c r="F28" s="1">
        <v>0</v>
      </c>
      <c r="G28" s="3">
        <v>0</v>
      </c>
      <c r="H28" s="11">
        <v>127</v>
      </c>
      <c r="I28" s="1">
        <v>43</v>
      </c>
      <c r="J28" s="1">
        <v>84</v>
      </c>
      <c r="K28" s="11">
        <v>138</v>
      </c>
      <c r="L28" s="1">
        <v>32</v>
      </c>
      <c r="M28" s="1">
        <v>106</v>
      </c>
      <c r="N28" s="11">
        <v>5</v>
      </c>
      <c r="O28" s="1">
        <v>1</v>
      </c>
      <c r="P28" s="1">
        <v>4</v>
      </c>
    </row>
    <row r="29" spans="1:16" x14ac:dyDescent="0.2">
      <c r="A29" s="10" t="s">
        <v>8</v>
      </c>
      <c r="B29" s="11">
        <v>868</v>
      </c>
      <c r="C29" s="11">
        <v>309</v>
      </c>
      <c r="D29" s="11">
        <v>559</v>
      </c>
      <c r="E29" s="11">
        <v>0</v>
      </c>
      <c r="F29" s="1">
        <v>0</v>
      </c>
      <c r="G29" s="3">
        <v>0</v>
      </c>
      <c r="H29" s="11">
        <v>382</v>
      </c>
      <c r="I29" s="1">
        <v>142</v>
      </c>
      <c r="J29" s="1">
        <v>240</v>
      </c>
      <c r="K29" s="11">
        <v>388</v>
      </c>
      <c r="L29" s="1">
        <v>132</v>
      </c>
      <c r="M29" s="1">
        <v>256</v>
      </c>
      <c r="N29" s="11">
        <v>98</v>
      </c>
      <c r="O29" s="1">
        <v>35</v>
      </c>
      <c r="P29" s="1">
        <v>63</v>
      </c>
    </row>
    <row r="30" spans="1:16" x14ac:dyDescent="0.2">
      <c r="A30" s="10" t="s">
        <v>9</v>
      </c>
      <c r="B30" s="11">
        <v>33</v>
      </c>
      <c r="C30" s="11">
        <v>8</v>
      </c>
      <c r="D30" s="11">
        <v>25</v>
      </c>
      <c r="E30" s="11">
        <v>0</v>
      </c>
      <c r="F30" s="1">
        <v>0</v>
      </c>
      <c r="G30" s="3">
        <v>0</v>
      </c>
      <c r="H30" s="11">
        <v>16</v>
      </c>
      <c r="I30" s="1">
        <v>2</v>
      </c>
      <c r="J30" s="1">
        <v>14</v>
      </c>
      <c r="K30" s="11">
        <v>17</v>
      </c>
      <c r="L30" s="1">
        <v>6</v>
      </c>
      <c r="M30" s="1">
        <v>11</v>
      </c>
      <c r="N30" s="11">
        <v>0</v>
      </c>
      <c r="O30" s="1">
        <v>0</v>
      </c>
      <c r="P30" s="1">
        <v>0</v>
      </c>
    </row>
    <row r="31" spans="1:16" x14ac:dyDescent="0.2">
      <c r="A31" s="10" t="s">
        <v>10</v>
      </c>
      <c r="B31" s="11">
        <v>64</v>
      </c>
      <c r="C31" s="11">
        <v>30</v>
      </c>
      <c r="D31" s="11">
        <v>34</v>
      </c>
      <c r="E31" s="11">
        <v>64</v>
      </c>
      <c r="F31" s="1">
        <v>30</v>
      </c>
      <c r="G31" s="3">
        <v>34</v>
      </c>
      <c r="H31" s="11">
        <v>0</v>
      </c>
      <c r="I31" s="1">
        <v>0</v>
      </c>
      <c r="J31" s="1">
        <v>0</v>
      </c>
      <c r="K31" s="11">
        <v>0</v>
      </c>
      <c r="L31" s="1">
        <v>0</v>
      </c>
      <c r="M31" s="1">
        <v>0</v>
      </c>
      <c r="N31" s="11">
        <v>0</v>
      </c>
      <c r="O31" s="1">
        <v>0</v>
      </c>
      <c r="P31" s="1">
        <v>0</v>
      </c>
    </row>
    <row r="32" spans="1:16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">
      <c r="B33" s="1"/>
      <c r="C33" s="1"/>
      <c r="D33" s="1"/>
    </row>
    <row r="35" spans="1:16" ht="18" customHeight="1" x14ac:dyDescent="0.2">
      <c r="A35" s="14"/>
      <c r="B35" s="23" t="s">
        <v>16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</row>
    <row r="36" spans="1:16" ht="14.25" customHeight="1" x14ac:dyDescent="0.2">
      <c r="A36" s="15"/>
      <c r="B36" s="20" t="s">
        <v>0</v>
      </c>
      <c r="C36" s="20"/>
      <c r="D36" s="21"/>
      <c r="E36" s="20" t="s">
        <v>11</v>
      </c>
      <c r="F36" s="20"/>
      <c r="G36" s="21"/>
      <c r="H36" s="20" t="s">
        <v>12</v>
      </c>
      <c r="I36" s="20"/>
      <c r="J36" s="20"/>
      <c r="K36" s="22" t="s">
        <v>4</v>
      </c>
      <c r="L36" s="20"/>
      <c r="M36" s="21"/>
      <c r="N36" s="22" t="s">
        <v>5</v>
      </c>
      <c r="O36" s="20"/>
      <c r="P36" s="21"/>
    </row>
    <row r="37" spans="1:16" x14ac:dyDescent="0.2">
      <c r="A37" s="9"/>
      <c r="B37" s="12" t="s">
        <v>1</v>
      </c>
      <c r="C37" s="8" t="s">
        <v>2</v>
      </c>
      <c r="D37" s="8" t="s">
        <v>3</v>
      </c>
      <c r="E37" s="12" t="s">
        <v>1</v>
      </c>
      <c r="F37" s="8" t="s">
        <v>2</v>
      </c>
      <c r="G37" s="8" t="s">
        <v>3</v>
      </c>
      <c r="H37" s="13" t="s">
        <v>1</v>
      </c>
      <c r="I37" s="8" t="s">
        <v>2</v>
      </c>
      <c r="J37" s="8" t="s">
        <v>3</v>
      </c>
      <c r="K37" s="13" t="s">
        <v>1</v>
      </c>
      <c r="L37" s="8" t="s">
        <v>2</v>
      </c>
      <c r="M37" s="8" t="s">
        <v>3</v>
      </c>
      <c r="N37" s="13" t="s">
        <v>1</v>
      </c>
      <c r="O37" s="8" t="s">
        <v>2</v>
      </c>
      <c r="P37" s="8" t="s">
        <v>3</v>
      </c>
    </row>
    <row r="38" spans="1:16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x14ac:dyDescent="0.2">
      <c r="A39" s="7" t="s">
        <v>0</v>
      </c>
      <c r="B39" s="2">
        <v>710</v>
      </c>
      <c r="C39" s="2">
        <v>236</v>
      </c>
      <c r="D39" s="2">
        <v>474</v>
      </c>
      <c r="E39" s="2">
        <v>0</v>
      </c>
      <c r="F39" s="2">
        <v>0</v>
      </c>
      <c r="G39" s="2">
        <v>0</v>
      </c>
      <c r="H39" s="2">
        <v>66</v>
      </c>
      <c r="I39" s="2">
        <v>13</v>
      </c>
      <c r="J39" s="2">
        <v>53</v>
      </c>
      <c r="K39" s="2">
        <v>313</v>
      </c>
      <c r="L39" s="2">
        <v>104</v>
      </c>
      <c r="M39" s="2">
        <v>209</v>
      </c>
      <c r="N39" s="2">
        <v>331</v>
      </c>
      <c r="O39" s="2">
        <v>119</v>
      </c>
      <c r="P39" s="2">
        <v>212</v>
      </c>
    </row>
    <row r="41" spans="1:16" x14ac:dyDescent="0.2">
      <c r="A41" s="10" t="s">
        <v>6</v>
      </c>
      <c r="B41" s="11">
        <v>22</v>
      </c>
      <c r="C41" s="11">
        <v>7</v>
      </c>
      <c r="D41" s="11">
        <v>15</v>
      </c>
      <c r="E41" s="11">
        <v>0</v>
      </c>
      <c r="F41" s="1">
        <v>0</v>
      </c>
      <c r="G41" s="3">
        <v>0</v>
      </c>
      <c r="H41" s="11">
        <v>4</v>
      </c>
      <c r="I41" s="1">
        <v>0</v>
      </c>
      <c r="J41" s="1">
        <v>4</v>
      </c>
      <c r="K41" s="11">
        <v>10</v>
      </c>
      <c r="L41" s="1">
        <v>4</v>
      </c>
      <c r="M41" s="1">
        <v>6</v>
      </c>
      <c r="N41" s="11">
        <v>8</v>
      </c>
      <c r="O41" s="1">
        <v>3</v>
      </c>
      <c r="P41" s="1">
        <v>5</v>
      </c>
    </row>
    <row r="42" spans="1:16" x14ac:dyDescent="0.2">
      <c r="A42" s="10" t="s">
        <v>7</v>
      </c>
      <c r="B42" s="11">
        <v>197</v>
      </c>
      <c r="C42" s="11">
        <v>61</v>
      </c>
      <c r="D42" s="11">
        <v>136</v>
      </c>
      <c r="E42" s="11">
        <v>0</v>
      </c>
      <c r="F42" s="1">
        <v>0</v>
      </c>
      <c r="G42" s="3">
        <v>0</v>
      </c>
      <c r="H42" s="11">
        <v>13</v>
      </c>
      <c r="I42" s="1">
        <v>1</v>
      </c>
      <c r="J42" s="1">
        <v>12</v>
      </c>
      <c r="K42" s="11">
        <v>104</v>
      </c>
      <c r="L42" s="1">
        <v>36</v>
      </c>
      <c r="M42" s="1">
        <v>68</v>
      </c>
      <c r="N42" s="11">
        <v>80</v>
      </c>
      <c r="O42" s="1">
        <v>24</v>
      </c>
      <c r="P42" s="1">
        <v>56</v>
      </c>
    </row>
    <row r="43" spans="1:16" x14ac:dyDescent="0.2">
      <c r="A43" s="10" t="s">
        <v>8</v>
      </c>
      <c r="B43" s="11">
        <v>454</v>
      </c>
      <c r="C43" s="11">
        <v>162</v>
      </c>
      <c r="D43" s="11">
        <v>292</v>
      </c>
      <c r="E43" s="11">
        <v>0</v>
      </c>
      <c r="F43" s="1">
        <v>0</v>
      </c>
      <c r="G43" s="3">
        <v>0</v>
      </c>
      <c r="H43" s="11">
        <v>46</v>
      </c>
      <c r="I43" s="1">
        <v>12</v>
      </c>
      <c r="J43" s="1">
        <v>34</v>
      </c>
      <c r="K43" s="11">
        <v>179</v>
      </c>
      <c r="L43" s="1">
        <v>60</v>
      </c>
      <c r="M43" s="1">
        <v>119</v>
      </c>
      <c r="N43" s="11">
        <v>229</v>
      </c>
      <c r="O43" s="1">
        <v>90</v>
      </c>
      <c r="P43" s="1">
        <v>139</v>
      </c>
    </row>
    <row r="44" spans="1:16" x14ac:dyDescent="0.2">
      <c r="A44" s="10" t="s">
        <v>9</v>
      </c>
      <c r="B44" s="11">
        <v>37</v>
      </c>
      <c r="C44" s="11">
        <v>6</v>
      </c>
      <c r="D44" s="11">
        <v>31</v>
      </c>
      <c r="E44" s="11">
        <v>0</v>
      </c>
      <c r="F44" s="1">
        <v>0</v>
      </c>
      <c r="G44" s="3">
        <v>0</v>
      </c>
      <c r="H44" s="11">
        <v>3</v>
      </c>
      <c r="I44" s="1">
        <v>0</v>
      </c>
      <c r="J44" s="1">
        <v>3</v>
      </c>
      <c r="K44" s="11">
        <v>20</v>
      </c>
      <c r="L44" s="1">
        <v>4</v>
      </c>
      <c r="M44" s="1">
        <v>16</v>
      </c>
      <c r="N44" s="11">
        <v>14</v>
      </c>
      <c r="O44" s="1">
        <v>2</v>
      </c>
      <c r="P44" s="1">
        <v>12</v>
      </c>
    </row>
    <row r="45" spans="1:16" x14ac:dyDescent="0.2">
      <c r="A45" s="10" t="s">
        <v>10</v>
      </c>
      <c r="B45" s="11">
        <v>0</v>
      </c>
      <c r="C45" s="11">
        <v>0</v>
      </c>
      <c r="D45" s="11">
        <v>0</v>
      </c>
      <c r="E45" s="11">
        <v>0</v>
      </c>
      <c r="F45" s="1">
        <v>0</v>
      </c>
      <c r="G45" s="3">
        <v>0</v>
      </c>
      <c r="H45" s="11">
        <v>0</v>
      </c>
      <c r="I45" s="1">
        <v>0</v>
      </c>
      <c r="J45" s="1">
        <v>0</v>
      </c>
      <c r="K45" s="11">
        <v>0</v>
      </c>
      <c r="L45" s="1">
        <v>0</v>
      </c>
      <c r="M45" s="1">
        <v>0</v>
      </c>
      <c r="N45" s="11">
        <v>0</v>
      </c>
      <c r="O45" s="1">
        <v>0</v>
      </c>
      <c r="P45" s="1">
        <v>0</v>
      </c>
    </row>
    <row r="46" spans="1:16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2">
      <c r="B47" s="1"/>
      <c r="C47" s="1"/>
      <c r="D47" s="1"/>
    </row>
    <row r="48" spans="1:16" x14ac:dyDescent="0.2">
      <c r="A48" s="4" t="s">
        <v>51</v>
      </c>
      <c r="B48" s="1"/>
      <c r="C48" s="1"/>
      <c r="D48" s="1"/>
    </row>
    <row r="49" spans="1:9" x14ac:dyDescent="0.2">
      <c r="B49" s="1"/>
      <c r="C49" s="1"/>
      <c r="D49" s="1"/>
    </row>
    <row r="50" spans="1:9" x14ac:dyDescent="0.2">
      <c r="A50" s="19" t="s">
        <v>33</v>
      </c>
      <c r="B50"/>
      <c r="C50"/>
      <c r="D50"/>
      <c r="E50"/>
      <c r="F50"/>
      <c r="G50"/>
      <c r="H50"/>
      <c r="I50"/>
    </row>
    <row r="51" spans="1:9" x14ac:dyDescent="0.2">
      <c r="A51" s="19" t="s">
        <v>34</v>
      </c>
    </row>
    <row r="52" spans="1:9" x14ac:dyDescent="0.2">
      <c r="A52" s="19" t="s">
        <v>35</v>
      </c>
    </row>
    <row r="53" spans="1:9" x14ac:dyDescent="0.2">
      <c r="A53" s="19" t="s">
        <v>47</v>
      </c>
    </row>
  </sheetData>
  <mergeCells count="18">
    <mergeCell ref="B36:D36"/>
    <mergeCell ref="E36:G36"/>
    <mergeCell ref="H36:J36"/>
    <mergeCell ref="K36:M36"/>
    <mergeCell ref="N36:P36"/>
    <mergeCell ref="B7:P7"/>
    <mergeCell ref="B21:P21"/>
    <mergeCell ref="B35:P35"/>
    <mergeCell ref="E8:G8"/>
    <mergeCell ref="H8:J8"/>
    <mergeCell ref="K8:M8"/>
    <mergeCell ref="N8:P8"/>
    <mergeCell ref="E22:G22"/>
    <mergeCell ref="H22:J22"/>
    <mergeCell ref="K22:M22"/>
    <mergeCell ref="N22:P22"/>
    <mergeCell ref="B8:D8"/>
    <mergeCell ref="B22:D22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AB917-5494-44C1-A37E-91B38D0599F8}">
  <sheetPr>
    <pageSetUpPr fitToPage="1"/>
  </sheetPr>
  <dimension ref="A1:M53"/>
  <sheetViews>
    <sheetView showGridLines="0" zoomScale="80" workbookViewId="0"/>
  </sheetViews>
  <sheetFormatPr baseColWidth="10" defaultRowHeight="12.75" x14ac:dyDescent="0.2"/>
  <cols>
    <col min="1" max="1" width="25.625" style="4" customWidth="1"/>
    <col min="2" max="2" width="14.5" style="4" bestFit="1" customWidth="1"/>
    <col min="3" max="3" width="9" style="4" bestFit="1" customWidth="1"/>
    <col min="4" max="4" width="8.125" style="4" bestFit="1" customWidth="1"/>
    <col min="5" max="5" width="14.5" style="1" bestFit="1" customWidth="1"/>
    <col min="6" max="7" width="9.625" style="1" customWidth="1"/>
    <col min="8" max="8" width="14.5" style="1" bestFit="1" customWidth="1"/>
    <col min="9" max="10" width="9.625" style="1" customWidth="1"/>
    <col min="11" max="11" width="14.5" style="1" bestFit="1" customWidth="1"/>
    <col min="12" max="13" width="9.625" style="1" customWidth="1"/>
    <col min="14" max="16384" width="11" style="1"/>
  </cols>
  <sheetData>
    <row r="1" spans="1:13" ht="19.5" x14ac:dyDescent="0.25">
      <c r="A1" s="16" t="s">
        <v>18</v>
      </c>
    </row>
    <row r="3" spans="1:13" ht="18" customHeight="1" x14ac:dyDescent="0.25">
      <c r="A3" s="17" t="s">
        <v>50</v>
      </c>
      <c r="B3"/>
      <c r="C3"/>
      <c r="D3"/>
    </row>
    <row r="4" spans="1:13" ht="18" customHeight="1" x14ac:dyDescent="0.2">
      <c r="A4" s="18" t="s">
        <v>30</v>
      </c>
      <c r="B4"/>
      <c r="C4"/>
      <c r="D4"/>
    </row>
    <row r="5" spans="1:13" ht="18" customHeight="1" x14ac:dyDescent="0.2">
      <c r="A5"/>
      <c r="B5"/>
      <c r="C5"/>
      <c r="D5"/>
    </row>
    <row r="6" spans="1:13" ht="18" customHeight="1" x14ac:dyDescent="0.2">
      <c r="A6"/>
      <c r="B6"/>
      <c r="C6"/>
      <c r="D6"/>
    </row>
    <row r="7" spans="1:13" ht="18" customHeight="1" x14ac:dyDescent="0.2">
      <c r="A7" s="14"/>
      <c r="B7" s="23" t="s">
        <v>14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5"/>
    </row>
    <row r="8" spans="1:13" ht="14.25" customHeight="1" x14ac:dyDescent="0.2">
      <c r="A8" s="15"/>
      <c r="B8" s="20" t="s">
        <v>0</v>
      </c>
      <c r="C8" s="20"/>
      <c r="D8" s="21"/>
      <c r="E8" s="20" t="s">
        <v>11</v>
      </c>
      <c r="F8" s="20"/>
      <c r="G8" s="21"/>
      <c r="H8" s="20" t="s">
        <v>12</v>
      </c>
      <c r="I8" s="20"/>
      <c r="J8" s="20"/>
      <c r="K8" s="22" t="s">
        <v>4</v>
      </c>
      <c r="L8" s="20"/>
      <c r="M8" s="21"/>
    </row>
    <row r="9" spans="1:13" x14ac:dyDescent="0.2">
      <c r="A9" s="9"/>
      <c r="B9" s="12" t="s">
        <v>1</v>
      </c>
      <c r="C9" s="8" t="s">
        <v>2</v>
      </c>
      <c r="D9" s="8" t="s">
        <v>3</v>
      </c>
      <c r="E9" s="12" t="s">
        <v>1</v>
      </c>
      <c r="F9" s="8" t="s">
        <v>2</v>
      </c>
      <c r="G9" s="8" t="s">
        <v>3</v>
      </c>
      <c r="H9" s="13" t="s">
        <v>1</v>
      </c>
      <c r="I9" s="8" t="s">
        <v>2</v>
      </c>
      <c r="J9" s="8" t="s">
        <v>3</v>
      </c>
      <c r="K9" s="13" t="s">
        <v>1</v>
      </c>
      <c r="L9" s="8" t="s">
        <v>2</v>
      </c>
      <c r="M9" s="8" t="s">
        <v>3</v>
      </c>
    </row>
    <row r="10" spans="1:13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">
      <c r="A11" s="7" t="s">
        <v>0</v>
      </c>
      <c r="B11" s="2">
        <v>3753</v>
      </c>
      <c r="C11" s="2">
        <v>1207</v>
      </c>
      <c r="D11" s="2">
        <v>2546</v>
      </c>
      <c r="E11" s="2">
        <v>1445</v>
      </c>
      <c r="F11" s="2">
        <v>470</v>
      </c>
      <c r="G11" s="2">
        <v>975</v>
      </c>
      <c r="H11" s="2">
        <v>672</v>
      </c>
      <c r="I11" s="2">
        <v>203</v>
      </c>
      <c r="J11" s="2">
        <v>469</v>
      </c>
      <c r="K11" s="2">
        <v>1636</v>
      </c>
      <c r="L11" s="2">
        <v>534</v>
      </c>
      <c r="M11" s="2">
        <v>1102</v>
      </c>
    </row>
    <row r="13" spans="1:13" x14ac:dyDescent="0.2">
      <c r="A13" s="10" t="s">
        <v>6</v>
      </c>
      <c r="B13" s="11">
        <v>257</v>
      </c>
      <c r="C13" s="11">
        <v>92</v>
      </c>
      <c r="D13" s="11">
        <v>165</v>
      </c>
      <c r="E13" s="11">
        <v>108</v>
      </c>
      <c r="F13" s="1">
        <v>38</v>
      </c>
      <c r="G13" s="3">
        <v>70</v>
      </c>
      <c r="H13" s="11">
        <v>46</v>
      </c>
      <c r="I13" s="1">
        <v>21</v>
      </c>
      <c r="J13" s="1">
        <v>25</v>
      </c>
      <c r="K13" s="11">
        <v>103</v>
      </c>
      <c r="L13" s="1">
        <v>33</v>
      </c>
      <c r="M13" s="1">
        <v>70</v>
      </c>
    </row>
    <row r="14" spans="1:13" x14ac:dyDescent="0.2">
      <c r="A14" s="10" t="s">
        <v>7</v>
      </c>
      <c r="B14" s="11">
        <v>719</v>
      </c>
      <c r="C14" s="11">
        <v>147</v>
      </c>
      <c r="D14" s="11">
        <v>572</v>
      </c>
      <c r="E14" s="11">
        <v>233</v>
      </c>
      <c r="F14" s="1">
        <v>51</v>
      </c>
      <c r="G14" s="3">
        <v>182</v>
      </c>
      <c r="H14" s="11">
        <v>172</v>
      </c>
      <c r="I14" s="1">
        <v>33</v>
      </c>
      <c r="J14" s="1">
        <v>139</v>
      </c>
      <c r="K14" s="11">
        <v>314</v>
      </c>
      <c r="L14" s="1">
        <v>63</v>
      </c>
      <c r="M14" s="1">
        <v>251</v>
      </c>
    </row>
    <row r="15" spans="1:13" x14ac:dyDescent="0.2">
      <c r="A15" s="10" t="s">
        <v>8</v>
      </c>
      <c r="B15" s="11">
        <v>2631</v>
      </c>
      <c r="C15" s="11">
        <v>933</v>
      </c>
      <c r="D15" s="11">
        <v>1698</v>
      </c>
      <c r="E15" s="11">
        <v>1015</v>
      </c>
      <c r="F15" s="1">
        <v>356</v>
      </c>
      <c r="G15" s="3">
        <v>659</v>
      </c>
      <c r="H15" s="11">
        <v>431</v>
      </c>
      <c r="I15" s="1">
        <v>145</v>
      </c>
      <c r="J15" s="1">
        <v>286</v>
      </c>
      <c r="K15" s="11">
        <v>1185</v>
      </c>
      <c r="L15" s="1">
        <v>432</v>
      </c>
      <c r="M15" s="1">
        <v>753</v>
      </c>
    </row>
    <row r="16" spans="1:13" x14ac:dyDescent="0.2">
      <c r="A16" s="10" t="s">
        <v>9</v>
      </c>
      <c r="B16" s="11">
        <v>92</v>
      </c>
      <c r="C16" s="11">
        <v>18</v>
      </c>
      <c r="D16" s="11">
        <v>74</v>
      </c>
      <c r="E16" s="11">
        <v>35</v>
      </c>
      <c r="F16" s="1">
        <v>8</v>
      </c>
      <c r="G16" s="3">
        <v>27</v>
      </c>
      <c r="H16" s="11">
        <v>23</v>
      </c>
      <c r="I16" s="1">
        <v>4</v>
      </c>
      <c r="J16" s="1">
        <v>19</v>
      </c>
      <c r="K16" s="11">
        <v>34</v>
      </c>
      <c r="L16" s="1">
        <v>6</v>
      </c>
      <c r="M16" s="1">
        <v>28</v>
      </c>
    </row>
    <row r="17" spans="1:13" x14ac:dyDescent="0.2">
      <c r="A17" s="10" t="s">
        <v>10</v>
      </c>
      <c r="B17" s="11">
        <v>54</v>
      </c>
      <c r="C17" s="11">
        <v>17</v>
      </c>
      <c r="D17" s="11">
        <v>37</v>
      </c>
      <c r="E17" s="11">
        <v>54</v>
      </c>
      <c r="F17" s="1">
        <v>17</v>
      </c>
      <c r="G17" s="3">
        <v>37</v>
      </c>
      <c r="H17" s="11">
        <v>0</v>
      </c>
      <c r="I17" s="1">
        <v>0</v>
      </c>
      <c r="J17" s="1">
        <v>0</v>
      </c>
      <c r="K17" s="11">
        <v>0</v>
      </c>
      <c r="L17" s="1">
        <v>0</v>
      </c>
      <c r="M17" s="1">
        <v>0</v>
      </c>
    </row>
    <row r="18" spans="1:13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">
      <c r="B19" s="1"/>
      <c r="C19" s="1"/>
      <c r="D19" s="1"/>
    </row>
    <row r="21" spans="1:13" ht="18" customHeight="1" x14ac:dyDescent="0.2">
      <c r="A21" s="14"/>
      <c r="B21" s="23" t="s">
        <v>15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</row>
    <row r="22" spans="1:13" ht="14.25" customHeight="1" x14ac:dyDescent="0.2">
      <c r="A22" s="15"/>
      <c r="B22" s="20" t="s">
        <v>0</v>
      </c>
      <c r="C22" s="20"/>
      <c r="D22" s="21"/>
      <c r="E22" s="20" t="s">
        <v>11</v>
      </c>
      <c r="F22" s="20"/>
      <c r="G22" s="21"/>
      <c r="H22" s="20" t="s">
        <v>12</v>
      </c>
      <c r="I22" s="20"/>
      <c r="J22" s="20"/>
      <c r="K22" s="22" t="s">
        <v>4</v>
      </c>
      <c r="L22" s="20"/>
      <c r="M22" s="21"/>
    </row>
    <row r="23" spans="1:13" x14ac:dyDescent="0.2">
      <c r="A23" s="9"/>
      <c r="B23" s="12" t="s">
        <v>1</v>
      </c>
      <c r="C23" s="8" t="s">
        <v>2</v>
      </c>
      <c r="D23" s="8" t="s">
        <v>3</v>
      </c>
      <c r="E23" s="12" t="s">
        <v>1</v>
      </c>
      <c r="F23" s="8" t="s">
        <v>2</v>
      </c>
      <c r="G23" s="8" t="s">
        <v>3</v>
      </c>
      <c r="H23" s="13" t="s">
        <v>1</v>
      </c>
      <c r="I23" s="8" t="s">
        <v>2</v>
      </c>
      <c r="J23" s="8" t="s">
        <v>3</v>
      </c>
      <c r="K23" s="13" t="s">
        <v>1</v>
      </c>
      <c r="L23" s="8" t="s">
        <v>2</v>
      </c>
      <c r="M23" s="8" t="s">
        <v>3</v>
      </c>
    </row>
    <row r="24" spans="1:13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">
      <c r="A25" s="7" t="s">
        <v>0</v>
      </c>
      <c r="B25" s="2">
        <v>3081</v>
      </c>
      <c r="C25" s="2">
        <v>968</v>
      </c>
      <c r="D25" s="2">
        <v>2113</v>
      </c>
      <c r="E25" s="2">
        <v>1197</v>
      </c>
      <c r="F25" s="2">
        <v>383</v>
      </c>
      <c r="G25" s="2">
        <v>814</v>
      </c>
      <c r="H25" s="2">
        <v>563</v>
      </c>
      <c r="I25" s="2">
        <v>171</v>
      </c>
      <c r="J25" s="2">
        <v>392</v>
      </c>
      <c r="K25" s="2">
        <v>1321</v>
      </c>
      <c r="L25" s="2">
        <v>414</v>
      </c>
      <c r="M25" s="2">
        <v>907</v>
      </c>
    </row>
    <row r="27" spans="1:13" x14ac:dyDescent="0.2">
      <c r="A27" s="10" t="s">
        <v>6</v>
      </c>
      <c r="B27" s="11">
        <v>225</v>
      </c>
      <c r="C27" s="11">
        <v>83</v>
      </c>
      <c r="D27" s="11">
        <v>142</v>
      </c>
      <c r="E27" s="11">
        <v>95</v>
      </c>
      <c r="F27" s="1">
        <v>35</v>
      </c>
      <c r="G27" s="3">
        <v>60</v>
      </c>
      <c r="H27" s="11">
        <v>42</v>
      </c>
      <c r="I27" s="1">
        <v>20</v>
      </c>
      <c r="J27" s="1">
        <v>22</v>
      </c>
      <c r="K27" s="11">
        <v>88</v>
      </c>
      <c r="L27" s="1">
        <v>28</v>
      </c>
      <c r="M27" s="1">
        <v>60</v>
      </c>
    </row>
    <row r="28" spans="1:13" x14ac:dyDescent="0.2">
      <c r="A28" s="10" t="s">
        <v>7</v>
      </c>
      <c r="B28" s="11">
        <v>571</v>
      </c>
      <c r="C28" s="11">
        <v>113</v>
      </c>
      <c r="D28" s="11">
        <v>458</v>
      </c>
      <c r="E28" s="11">
        <v>182</v>
      </c>
      <c r="F28" s="1">
        <v>36</v>
      </c>
      <c r="G28" s="3">
        <v>146</v>
      </c>
      <c r="H28" s="11">
        <v>148</v>
      </c>
      <c r="I28" s="1">
        <v>26</v>
      </c>
      <c r="J28" s="1">
        <v>122</v>
      </c>
      <c r="K28" s="11">
        <v>241</v>
      </c>
      <c r="L28" s="1">
        <v>51</v>
      </c>
      <c r="M28" s="1">
        <v>190</v>
      </c>
    </row>
    <row r="29" spans="1:13" x14ac:dyDescent="0.2">
      <c r="A29" s="10" t="s">
        <v>8</v>
      </c>
      <c r="B29" s="11">
        <v>2154</v>
      </c>
      <c r="C29" s="11">
        <v>739</v>
      </c>
      <c r="D29" s="11">
        <v>1415</v>
      </c>
      <c r="E29" s="11">
        <v>840</v>
      </c>
      <c r="F29" s="1">
        <v>288</v>
      </c>
      <c r="G29" s="3">
        <v>552</v>
      </c>
      <c r="H29" s="11">
        <v>355</v>
      </c>
      <c r="I29" s="1">
        <v>122</v>
      </c>
      <c r="J29" s="1">
        <v>233</v>
      </c>
      <c r="K29" s="11">
        <v>959</v>
      </c>
      <c r="L29" s="1">
        <v>329</v>
      </c>
      <c r="M29" s="1">
        <v>630</v>
      </c>
    </row>
    <row r="30" spans="1:13" x14ac:dyDescent="0.2">
      <c r="A30" s="10" t="s">
        <v>9</v>
      </c>
      <c r="B30" s="11">
        <v>77</v>
      </c>
      <c r="C30" s="11">
        <v>16</v>
      </c>
      <c r="D30" s="11">
        <v>61</v>
      </c>
      <c r="E30" s="11">
        <v>26</v>
      </c>
      <c r="F30" s="1">
        <v>7</v>
      </c>
      <c r="G30" s="3">
        <v>19</v>
      </c>
      <c r="H30" s="11">
        <v>18</v>
      </c>
      <c r="I30" s="1">
        <v>3</v>
      </c>
      <c r="J30" s="1">
        <v>15</v>
      </c>
      <c r="K30" s="11">
        <v>33</v>
      </c>
      <c r="L30" s="1">
        <v>6</v>
      </c>
      <c r="M30" s="1">
        <v>27</v>
      </c>
    </row>
    <row r="31" spans="1:13" x14ac:dyDescent="0.2">
      <c r="A31" s="10" t="s">
        <v>10</v>
      </c>
      <c r="B31" s="11">
        <v>54</v>
      </c>
      <c r="C31" s="11">
        <v>17</v>
      </c>
      <c r="D31" s="11">
        <v>37</v>
      </c>
      <c r="E31" s="11">
        <v>54</v>
      </c>
      <c r="F31" s="1">
        <v>17</v>
      </c>
      <c r="G31" s="3">
        <v>37</v>
      </c>
      <c r="H31" s="11">
        <v>0</v>
      </c>
      <c r="I31" s="1">
        <v>0</v>
      </c>
      <c r="J31" s="1">
        <v>0</v>
      </c>
      <c r="K31" s="11">
        <v>0</v>
      </c>
      <c r="L31" s="1">
        <v>0</v>
      </c>
      <c r="M31" s="1">
        <v>0</v>
      </c>
    </row>
    <row r="32" spans="1:13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">
      <c r="B33" s="1"/>
      <c r="C33" s="1"/>
      <c r="D33" s="1"/>
    </row>
    <row r="35" spans="1:13" ht="18" customHeight="1" x14ac:dyDescent="0.2">
      <c r="A35" s="14"/>
      <c r="B35" s="23" t="s">
        <v>16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5"/>
    </row>
    <row r="36" spans="1:13" ht="14.25" customHeight="1" x14ac:dyDescent="0.2">
      <c r="A36" s="15"/>
      <c r="B36" s="20" t="s">
        <v>0</v>
      </c>
      <c r="C36" s="20"/>
      <c r="D36" s="21"/>
      <c r="E36" s="20" t="s">
        <v>11</v>
      </c>
      <c r="F36" s="20"/>
      <c r="G36" s="21"/>
      <c r="H36" s="20" t="s">
        <v>12</v>
      </c>
      <c r="I36" s="20"/>
      <c r="J36" s="20"/>
      <c r="K36" s="22" t="s">
        <v>4</v>
      </c>
      <c r="L36" s="20"/>
      <c r="M36" s="21"/>
    </row>
    <row r="37" spans="1:13" x14ac:dyDescent="0.2">
      <c r="A37" s="9"/>
      <c r="B37" s="12" t="s">
        <v>1</v>
      </c>
      <c r="C37" s="8" t="s">
        <v>2</v>
      </c>
      <c r="D37" s="8" t="s">
        <v>3</v>
      </c>
      <c r="E37" s="12" t="s">
        <v>1</v>
      </c>
      <c r="F37" s="8" t="s">
        <v>2</v>
      </c>
      <c r="G37" s="8" t="s">
        <v>3</v>
      </c>
      <c r="H37" s="13" t="s">
        <v>1</v>
      </c>
      <c r="I37" s="8" t="s">
        <v>2</v>
      </c>
      <c r="J37" s="8" t="s">
        <v>3</v>
      </c>
      <c r="K37" s="13" t="s">
        <v>1</v>
      </c>
      <c r="L37" s="8" t="s">
        <v>2</v>
      </c>
      <c r="M37" s="8" t="s">
        <v>3</v>
      </c>
    </row>
    <row r="38" spans="1:13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">
      <c r="A39" s="7" t="s">
        <v>0</v>
      </c>
      <c r="B39" s="2">
        <v>672</v>
      </c>
      <c r="C39" s="2">
        <v>239</v>
      </c>
      <c r="D39" s="2">
        <v>433</v>
      </c>
      <c r="E39" s="2">
        <v>248</v>
      </c>
      <c r="F39" s="2">
        <v>87</v>
      </c>
      <c r="G39" s="2">
        <v>161</v>
      </c>
      <c r="H39" s="2">
        <v>109</v>
      </c>
      <c r="I39" s="2">
        <v>32</v>
      </c>
      <c r="J39" s="2">
        <v>77</v>
      </c>
      <c r="K39" s="2">
        <v>315</v>
      </c>
      <c r="L39" s="2">
        <v>120</v>
      </c>
      <c r="M39" s="2">
        <v>195</v>
      </c>
    </row>
    <row r="41" spans="1:13" x14ac:dyDescent="0.2">
      <c r="A41" s="10" t="s">
        <v>6</v>
      </c>
      <c r="B41" s="11">
        <v>32</v>
      </c>
      <c r="C41" s="11">
        <v>9</v>
      </c>
      <c r="D41" s="11">
        <v>23</v>
      </c>
      <c r="E41" s="11">
        <v>13</v>
      </c>
      <c r="F41" s="1">
        <v>3</v>
      </c>
      <c r="G41" s="3">
        <v>10</v>
      </c>
      <c r="H41" s="11">
        <v>4</v>
      </c>
      <c r="I41" s="1">
        <v>1</v>
      </c>
      <c r="J41" s="1">
        <v>3</v>
      </c>
      <c r="K41" s="11">
        <v>15</v>
      </c>
      <c r="L41" s="1">
        <v>5</v>
      </c>
      <c r="M41" s="1">
        <v>10</v>
      </c>
    </row>
    <row r="42" spans="1:13" x14ac:dyDescent="0.2">
      <c r="A42" s="10" t="s">
        <v>7</v>
      </c>
      <c r="B42" s="11">
        <v>148</v>
      </c>
      <c r="C42" s="11">
        <v>34</v>
      </c>
      <c r="D42" s="11">
        <v>114</v>
      </c>
      <c r="E42" s="11">
        <v>51</v>
      </c>
      <c r="F42" s="1">
        <v>15</v>
      </c>
      <c r="G42" s="3">
        <v>36</v>
      </c>
      <c r="H42" s="11">
        <v>24</v>
      </c>
      <c r="I42" s="1">
        <v>7</v>
      </c>
      <c r="J42" s="1">
        <v>17</v>
      </c>
      <c r="K42" s="11">
        <v>73</v>
      </c>
      <c r="L42" s="1">
        <v>12</v>
      </c>
      <c r="M42" s="1">
        <v>61</v>
      </c>
    </row>
    <row r="43" spans="1:13" x14ac:dyDescent="0.2">
      <c r="A43" s="10" t="s">
        <v>8</v>
      </c>
      <c r="B43" s="11">
        <v>477</v>
      </c>
      <c r="C43" s="11">
        <v>194</v>
      </c>
      <c r="D43" s="11">
        <v>283</v>
      </c>
      <c r="E43" s="11">
        <v>175</v>
      </c>
      <c r="F43" s="1">
        <v>68</v>
      </c>
      <c r="G43" s="3">
        <v>107</v>
      </c>
      <c r="H43" s="11">
        <v>76</v>
      </c>
      <c r="I43" s="1">
        <v>23</v>
      </c>
      <c r="J43" s="1">
        <v>53</v>
      </c>
      <c r="K43" s="11">
        <v>226</v>
      </c>
      <c r="L43" s="1">
        <v>103</v>
      </c>
      <c r="M43" s="1">
        <v>123</v>
      </c>
    </row>
    <row r="44" spans="1:13" x14ac:dyDescent="0.2">
      <c r="A44" s="10" t="s">
        <v>9</v>
      </c>
      <c r="B44" s="11">
        <v>15</v>
      </c>
      <c r="C44" s="11">
        <v>2</v>
      </c>
      <c r="D44" s="11">
        <v>13</v>
      </c>
      <c r="E44" s="11">
        <v>9</v>
      </c>
      <c r="F44" s="1">
        <v>1</v>
      </c>
      <c r="G44" s="3">
        <v>8</v>
      </c>
      <c r="H44" s="11">
        <v>5</v>
      </c>
      <c r="I44" s="1">
        <v>1</v>
      </c>
      <c r="J44" s="1">
        <v>4</v>
      </c>
      <c r="K44" s="11">
        <v>1</v>
      </c>
      <c r="L44" s="1">
        <v>0</v>
      </c>
      <c r="M44" s="1">
        <v>1</v>
      </c>
    </row>
    <row r="45" spans="1:13" x14ac:dyDescent="0.2">
      <c r="A45" s="10" t="s">
        <v>10</v>
      </c>
      <c r="B45" s="11">
        <v>0</v>
      </c>
      <c r="C45" s="11">
        <v>0</v>
      </c>
      <c r="D45" s="11">
        <v>0</v>
      </c>
      <c r="E45" s="11">
        <v>0</v>
      </c>
      <c r="F45" s="1">
        <v>0</v>
      </c>
      <c r="G45" s="3">
        <v>0</v>
      </c>
      <c r="H45" s="11">
        <v>0</v>
      </c>
      <c r="I45" s="1">
        <v>0</v>
      </c>
      <c r="J45" s="1">
        <v>0</v>
      </c>
      <c r="K45" s="11">
        <v>0</v>
      </c>
      <c r="L45" s="1">
        <v>0</v>
      </c>
      <c r="M45" s="1">
        <v>0</v>
      </c>
    </row>
    <row r="46" spans="1:13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">
      <c r="B47" s="1"/>
      <c r="C47" s="1"/>
      <c r="D47" s="1"/>
    </row>
    <row r="48" spans="1:13" x14ac:dyDescent="0.2">
      <c r="A48" s="4" t="s">
        <v>51</v>
      </c>
      <c r="B48" s="1"/>
      <c r="C48" s="1"/>
      <c r="D48" s="1"/>
    </row>
    <row r="49" spans="1:9" x14ac:dyDescent="0.2">
      <c r="B49" s="1"/>
      <c r="C49" s="1"/>
      <c r="D49" s="1"/>
    </row>
    <row r="50" spans="1:9" x14ac:dyDescent="0.2">
      <c r="A50" s="19" t="s">
        <v>33</v>
      </c>
      <c r="B50"/>
      <c r="C50"/>
      <c r="D50"/>
      <c r="E50"/>
      <c r="F50"/>
      <c r="G50"/>
      <c r="H50"/>
      <c r="I50"/>
    </row>
    <row r="51" spans="1:9" x14ac:dyDescent="0.2">
      <c r="A51" s="19" t="s">
        <v>34</v>
      </c>
    </row>
    <row r="52" spans="1:9" x14ac:dyDescent="0.2">
      <c r="A52" s="19" t="s">
        <v>35</v>
      </c>
    </row>
    <row r="53" spans="1:9" x14ac:dyDescent="0.2">
      <c r="A53" s="19" t="s">
        <v>48</v>
      </c>
    </row>
  </sheetData>
  <mergeCells count="15">
    <mergeCell ref="B36:D36"/>
    <mergeCell ref="B7:M7"/>
    <mergeCell ref="B21:M21"/>
    <mergeCell ref="B35:M35"/>
    <mergeCell ref="E8:G8"/>
    <mergeCell ref="H8:J8"/>
    <mergeCell ref="K8:M8"/>
    <mergeCell ref="E36:G36"/>
    <mergeCell ref="H36:J36"/>
    <mergeCell ref="K36:M36"/>
    <mergeCell ref="E22:G22"/>
    <mergeCell ref="H22:J22"/>
    <mergeCell ref="K22:M22"/>
    <mergeCell ref="B8:D8"/>
    <mergeCell ref="B22:D22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D8DDC-CC51-43C0-9981-2957ED6A522A}">
  <sheetPr>
    <pageSetUpPr fitToPage="1"/>
  </sheetPr>
  <dimension ref="A1:J53"/>
  <sheetViews>
    <sheetView showGridLines="0" zoomScale="80" workbookViewId="0"/>
  </sheetViews>
  <sheetFormatPr baseColWidth="10" defaultRowHeight="12.75" x14ac:dyDescent="0.2"/>
  <cols>
    <col min="1" max="1" width="25.625" style="4" customWidth="1"/>
    <col min="2" max="2" width="14.5" style="4" bestFit="1" customWidth="1"/>
    <col min="3" max="3" width="9" style="4" bestFit="1" customWidth="1"/>
    <col min="4" max="4" width="8.125" style="4" bestFit="1" customWidth="1"/>
    <col min="5" max="5" width="14.5" style="1" bestFit="1" customWidth="1"/>
    <col min="6" max="7" width="9.625" style="1" customWidth="1"/>
    <col min="8" max="8" width="14.5" style="1" bestFit="1" customWidth="1"/>
    <col min="9" max="10" width="9.625" style="1" customWidth="1"/>
    <col min="11" max="16384" width="11" style="1"/>
  </cols>
  <sheetData>
    <row r="1" spans="1:10" ht="19.5" x14ac:dyDescent="0.25">
      <c r="A1" s="16" t="s">
        <v>18</v>
      </c>
    </row>
    <row r="3" spans="1:10" ht="18" customHeight="1" x14ac:dyDescent="0.25">
      <c r="A3" s="17" t="s">
        <v>50</v>
      </c>
      <c r="B3"/>
      <c r="C3"/>
      <c r="D3"/>
    </row>
    <row r="4" spans="1:10" ht="18" customHeight="1" x14ac:dyDescent="0.2">
      <c r="A4" s="18" t="s">
        <v>31</v>
      </c>
      <c r="B4"/>
      <c r="C4"/>
      <c r="D4"/>
    </row>
    <row r="5" spans="1:10" ht="18" customHeight="1" x14ac:dyDescent="0.2">
      <c r="A5"/>
      <c r="B5"/>
      <c r="C5"/>
      <c r="D5"/>
    </row>
    <row r="6" spans="1:10" ht="18" customHeight="1" x14ac:dyDescent="0.2">
      <c r="A6"/>
      <c r="B6"/>
      <c r="C6"/>
      <c r="D6"/>
    </row>
    <row r="7" spans="1:10" ht="18" customHeight="1" x14ac:dyDescent="0.2">
      <c r="A7" s="14"/>
      <c r="B7" s="23" t="s">
        <v>14</v>
      </c>
      <c r="C7" s="24"/>
      <c r="D7" s="24"/>
      <c r="E7" s="24"/>
      <c r="F7" s="24"/>
      <c r="G7" s="24"/>
      <c r="H7" s="24"/>
      <c r="I7" s="24"/>
      <c r="J7" s="25"/>
    </row>
    <row r="8" spans="1:10" ht="14.25" customHeight="1" x14ac:dyDescent="0.2">
      <c r="A8" s="15"/>
      <c r="B8" s="20" t="s">
        <v>0</v>
      </c>
      <c r="C8" s="20"/>
      <c r="D8" s="21"/>
      <c r="E8" s="20" t="s">
        <v>11</v>
      </c>
      <c r="F8" s="20"/>
      <c r="G8" s="21"/>
      <c r="H8" s="22" t="s">
        <v>12</v>
      </c>
      <c r="I8" s="20"/>
      <c r="J8" s="21"/>
    </row>
    <row r="9" spans="1:10" x14ac:dyDescent="0.2">
      <c r="A9" s="9"/>
      <c r="B9" s="12" t="s">
        <v>1</v>
      </c>
      <c r="C9" s="8" t="s">
        <v>2</v>
      </c>
      <c r="D9" s="8" t="s">
        <v>3</v>
      </c>
      <c r="E9" s="12" t="s">
        <v>1</v>
      </c>
      <c r="F9" s="8" t="s">
        <v>2</v>
      </c>
      <c r="G9" s="8" t="s">
        <v>3</v>
      </c>
      <c r="H9" s="13" t="s">
        <v>1</v>
      </c>
      <c r="I9" s="8" t="s">
        <v>2</v>
      </c>
      <c r="J9" s="8" t="s">
        <v>3</v>
      </c>
    </row>
    <row r="10" spans="1:10" x14ac:dyDescent="0.2"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">
      <c r="A11" s="7" t="s">
        <v>0</v>
      </c>
      <c r="B11" s="2">
        <v>1952</v>
      </c>
      <c r="C11" s="2">
        <v>608</v>
      </c>
      <c r="D11" s="2">
        <v>1344</v>
      </c>
      <c r="E11" s="2">
        <v>1350</v>
      </c>
      <c r="F11" s="2">
        <v>423</v>
      </c>
      <c r="G11" s="2">
        <v>927</v>
      </c>
      <c r="H11" s="2">
        <v>602</v>
      </c>
      <c r="I11" s="2">
        <v>185</v>
      </c>
      <c r="J11" s="2">
        <v>417</v>
      </c>
    </row>
    <row r="13" spans="1:10" x14ac:dyDescent="0.2">
      <c r="A13" s="10" t="s">
        <v>6</v>
      </c>
      <c r="B13" s="11">
        <v>145</v>
      </c>
      <c r="C13" s="11">
        <v>36</v>
      </c>
      <c r="D13" s="11">
        <v>109</v>
      </c>
      <c r="E13" s="11">
        <v>102</v>
      </c>
      <c r="F13" s="1">
        <v>29</v>
      </c>
      <c r="G13" s="3">
        <v>73</v>
      </c>
      <c r="H13" s="11">
        <v>43</v>
      </c>
      <c r="I13" s="1">
        <v>7</v>
      </c>
      <c r="J13" s="1">
        <v>36</v>
      </c>
    </row>
    <row r="14" spans="1:10" x14ac:dyDescent="0.2">
      <c r="A14" s="10" t="s">
        <v>7</v>
      </c>
      <c r="B14" s="11">
        <v>379</v>
      </c>
      <c r="C14" s="11">
        <v>85</v>
      </c>
      <c r="D14" s="11">
        <v>294</v>
      </c>
      <c r="E14" s="11">
        <v>228</v>
      </c>
      <c r="F14" s="1">
        <v>47</v>
      </c>
      <c r="G14" s="3">
        <v>181</v>
      </c>
      <c r="H14" s="11">
        <v>151</v>
      </c>
      <c r="I14" s="1">
        <v>38</v>
      </c>
      <c r="J14" s="1">
        <v>113</v>
      </c>
    </row>
    <row r="15" spans="1:10" x14ac:dyDescent="0.2">
      <c r="A15" s="10" t="s">
        <v>8</v>
      </c>
      <c r="B15" s="11">
        <v>1329</v>
      </c>
      <c r="C15" s="11">
        <v>455</v>
      </c>
      <c r="D15" s="11">
        <v>874</v>
      </c>
      <c r="E15" s="11">
        <v>934</v>
      </c>
      <c r="F15" s="1">
        <v>320</v>
      </c>
      <c r="G15" s="3">
        <v>614</v>
      </c>
      <c r="H15" s="11">
        <v>395</v>
      </c>
      <c r="I15" s="1">
        <v>135</v>
      </c>
      <c r="J15" s="1">
        <v>260</v>
      </c>
    </row>
    <row r="16" spans="1:10" x14ac:dyDescent="0.2">
      <c r="A16" s="10" t="s">
        <v>9</v>
      </c>
      <c r="B16" s="11">
        <v>47</v>
      </c>
      <c r="C16" s="11">
        <v>11</v>
      </c>
      <c r="D16" s="11">
        <v>36</v>
      </c>
      <c r="E16" s="11">
        <v>34</v>
      </c>
      <c r="F16" s="1">
        <v>6</v>
      </c>
      <c r="G16" s="3">
        <v>28</v>
      </c>
      <c r="H16" s="11">
        <v>13</v>
      </c>
      <c r="I16" s="1">
        <v>5</v>
      </c>
      <c r="J16" s="1">
        <v>8</v>
      </c>
    </row>
    <row r="17" spans="1:10" x14ac:dyDescent="0.2">
      <c r="A17" s="10" t="s">
        <v>10</v>
      </c>
      <c r="B17" s="11">
        <v>52</v>
      </c>
      <c r="C17" s="11">
        <v>21</v>
      </c>
      <c r="D17" s="11">
        <v>31</v>
      </c>
      <c r="E17" s="11">
        <v>52</v>
      </c>
      <c r="F17" s="1">
        <v>21</v>
      </c>
      <c r="G17" s="3">
        <v>31</v>
      </c>
      <c r="H17" s="11">
        <v>0</v>
      </c>
      <c r="I17" s="1">
        <v>0</v>
      </c>
      <c r="J17" s="1">
        <v>0</v>
      </c>
    </row>
    <row r="18" spans="1:10" x14ac:dyDescent="0.2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">
      <c r="B19" s="1"/>
      <c r="C19" s="1"/>
      <c r="D19" s="1"/>
    </row>
    <row r="21" spans="1:10" ht="18" customHeight="1" x14ac:dyDescent="0.2">
      <c r="A21" s="14"/>
      <c r="B21" s="23" t="s">
        <v>15</v>
      </c>
      <c r="C21" s="24"/>
      <c r="D21" s="24"/>
      <c r="E21" s="24"/>
      <c r="F21" s="24"/>
      <c r="G21" s="24"/>
      <c r="H21" s="24"/>
      <c r="I21" s="24"/>
      <c r="J21" s="25"/>
    </row>
    <row r="22" spans="1:10" ht="14.25" customHeight="1" x14ac:dyDescent="0.2">
      <c r="A22" s="15"/>
      <c r="B22" s="20" t="s">
        <v>0</v>
      </c>
      <c r="C22" s="20"/>
      <c r="D22" s="21"/>
      <c r="E22" s="20" t="s">
        <v>11</v>
      </c>
      <c r="F22" s="20"/>
      <c r="G22" s="21"/>
      <c r="H22" s="22" t="s">
        <v>12</v>
      </c>
      <c r="I22" s="20"/>
      <c r="J22" s="21"/>
    </row>
    <row r="23" spans="1:10" x14ac:dyDescent="0.2">
      <c r="A23" s="9"/>
      <c r="B23" s="12" t="s">
        <v>1</v>
      </c>
      <c r="C23" s="8" t="s">
        <v>2</v>
      </c>
      <c r="D23" s="8" t="s">
        <v>3</v>
      </c>
      <c r="E23" s="12" t="s">
        <v>1</v>
      </c>
      <c r="F23" s="8" t="s">
        <v>2</v>
      </c>
      <c r="G23" s="8" t="s">
        <v>3</v>
      </c>
      <c r="H23" s="13" t="s">
        <v>1</v>
      </c>
      <c r="I23" s="8" t="s">
        <v>2</v>
      </c>
      <c r="J23" s="8" t="s">
        <v>3</v>
      </c>
    </row>
    <row r="24" spans="1:10" x14ac:dyDescent="0.2">
      <c r="B24" s="6"/>
      <c r="C24" s="6"/>
      <c r="D24" s="6"/>
      <c r="E24" s="6"/>
      <c r="F24" s="6"/>
      <c r="G24" s="6"/>
      <c r="H24" s="6"/>
      <c r="I24" s="6"/>
      <c r="J24" s="6"/>
    </row>
    <row r="25" spans="1:10" x14ac:dyDescent="0.2">
      <c r="A25" s="7" t="s">
        <v>0</v>
      </c>
      <c r="B25" s="2">
        <v>1630</v>
      </c>
      <c r="C25" s="2">
        <v>491</v>
      </c>
      <c r="D25" s="2">
        <v>1139</v>
      </c>
      <c r="E25" s="2">
        <v>1113</v>
      </c>
      <c r="F25" s="2">
        <v>330</v>
      </c>
      <c r="G25" s="2">
        <v>783</v>
      </c>
      <c r="H25" s="2">
        <v>517</v>
      </c>
      <c r="I25" s="2">
        <v>161</v>
      </c>
      <c r="J25" s="2">
        <v>356</v>
      </c>
    </row>
    <row r="27" spans="1:10" x14ac:dyDescent="0.2">
      <c r="A27" s="10" t="s">
        <v>6</v>
      </c>
      <c r="B27" s="11">
        <v>122</v>
      </c>
      <c r="C27" s="11">
        <v>31</v>
      </c>
      <c r="D27" s="11">
        <v>91</v>
      </c>
      <c r="E27" s="11">
        <v>86</v>
      </c>
      <c r="F27" s="1">
        <v>26</v>
      </c>
      <c r="G27" s="3">
        <v>60</v>
      </c>
      <c r="H27" s="11">
        <v>36</v>
      </c>
      <c r="I27" s="1">
        <v>5</v>
      </c>
      <c r="J27" s="1">
        <v>31</v>
      </c>
    </row>
    <row r="28" spans="1:10" x14ac:dyDescent="0.2">
      <c r="A28" s="10" t="s">
        <v>7</v>
      </c>
      <c r="B28" s="11">
        <v>305</v>
      </c>
      <c r="C28" s="11">
        <v>68</v>
      </c>
      <c r="D28" s="11">
        <v>237</v>
      </c>
      <c r="E28" s="11">
        <v>176</v>
      </c>
      <c r="F28" s="1">
        <v>34</v>
      </c>
      <c r="G28" s="3">
        <v>142</v>
      </c>
      <c r="H28" s="11">
        <v>129</v>
      </c>
      <c r="I28" s="1">
        <v>34</v>
      </c>
      <c r="J28" s="1">
        <v>95</v>
      </c>
    </row>
    <row r="29" spans="1:10" x14ac:dyDescent="0.2">
      <c r="A29" s="10" t="s">
        <v>8</v>
      </c>
      <c r="B29" s="11">
        <v>1115</v>
      </c>
      <c r="C29" s="11">
        <v>363</v>
      </c>
      <c r="D29" s="11">
        <v>752</v>
      </c>
      <c r="E29" s="11">
        <v>774</v>
      </c>
      <c r="F29" s="1">
        <v>246</v>
      </c>
      <c r="G29" s="3">
        <v>528</v>
      </c>
      <c r="H29" s="11">
        <v>341</v>
      </c>
      <c r="I29" s="1">
        <v>117</v>
      </c>
      <c r="J29" s="1">
        <v>224</v>
      </c>
    </row>
    <row r="30" spans="1:10" x14ac:dyDescent="0.2">
      <c r="A30" s="10" t="s">
        <v>9</v>
      </c>
      <c r="B30" s="11">
        <v>36</v>
      </c>
      <c r="C30" s="11">
        <v>8</v>
      </c>
      <c r="D30" s="11">
        <v>28</v>
      </c>
      <c r="E30" s="11">
        <v>25</v>
      </c>
      <c r="F30" s="1">
        <v>3</v>
      </c>
      <c r="G30" s="3">
        <v>22</v>
      </c>
      <c r="H30" s="11">
        <v>11</v>
      </c>
      <c r="I30" s="1">
        <v>5</v>
      </c>
      <c r="J30" s="1">
        <v>6</v>
      </c>
    </row>
    <row r="31" spans="1:10" x14ac:dyDescent="0.2">
      <c r="A31" s="10" t="s">
        <v>10</v>
      </c>
      <c r="B31" s="11">
        <v>52</v>
      </c>
      <c r="C31" s="11">
        <v>21</v>
      </c>
      <c r="D31" s="11">
        <v>31</v>
      </c>
      <c r="E31" s="11">
        <v>52</v>
      </c>
      <c r="F31" s="1">
        <v>21</v>
      </c>
      <c r="G31" s="3">
        <v>31</v>
      </c>
      <c r="H31" s="11">
        <v>0</v>
      </c>
      <c r="I31" s="1">
        <v>0</v>
      </c>
      <c r="J31" s="1">
        <v>0</v>
      </c>
    </row>
    <row r="32" spans="1:10" x14ac:dyDescent="0.2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">
      <c r="B33" s="1"/>
      <c r="C33" s="1"/>
      <c r="D33" s="1"/>
    </row>
    <row r="35" spans="1:10" ht="18" customHeight="1" x14ac:dyDescent="0.2">
      <c r="A35" s="14"/>
      <c r="B35" s="23" t="s">
        <v>16</v>
      </c>
      <c r="C35" s="24"/>
      <c r="D35" s="24"/>
      <c r="E35" s="24"/>
      <c r="F35" s="24"/>
      <c r="G35" s="24"/>
      <c r="H35" s="24"/>
      <c r="I35" s="24"/>
      <c r="J35" s="25"/>
    </row>
    <row r="36" spans="1:10" ht="14.25" customHeight="1" x14ac:dyDescent="0.2">
      <c r="A36" s="15"/>
      <c r="B36" s="20" t="s">
        <v>0</v>
      </c>
      <c r="C36" s="20"/>
      <c r="D36" s="21"/>
      <c r="E36" s="20" t="s">
        <v>11</v>
      </c>
      <c r="F36" s="20"/>
      <c r="G36" s="21"/>
      <c r="H36" s="22" t="s">
        <v>12</v>
      </c>
      <c r="I36" s="20"/>
      <c r="J36" s="21"/>
    </row>
    <row r="37" spans="1:10" x14ac:dyDescent="0.2">
      <c r="A37" s="9"/>
      <c r="B37" s="12" t="s">
        <v>1</v>
      </c>
      <c r="C37" s="8" t="s">
        <v>2</v>
      </c>
      <c r="D37" s="8" t="s">
        <v>3</v>
      </c>
      <c r="E37" s="12" t="s">
        <v>1</v>
      </c>
      <c r="F37" s="8" t="s">
        <v>2</v>
      </c>
      <c r="G37" s="8" t="s">
        <v>3</v>
      </c>
      <c r="H37" s="13" t="s">
        <v>1</v>
      </c>
      <c r="I37" s="8" t="s">
        <v>2</v>
      </c>
      <c r="J37" s="8" t="s">
        <v>3</v>
      </c>
    </row>
    <row r="38" spans="1:10" x14ac:dyDescent="0.2">
      <c r="B38" s="6"/>
      <c r="C38" s="6"/>
      <c r="D38" s="6"/>
      <c r="E38" s="6"/>
      <c r="F38" s="6"/>
      <c r="G38" s="6"/>
      <c r="H38" s="6"/>
      <c r="I38" s="6"/>
      <c r="J38" s="6"/>
    </row>
    <row r="39" spans="1:10" x14ac:dyDescent="0.2">
      <c r="A39" s="7" t="s">
        <v>0</v>
      </c>
      <c r="B39" s="2">
        <v>322</v>
      </c>
      <c r="C39" s="2">
        <v>117</v>
      </c>
      <c r="D39" s="2">
        <v>205</v>
      </c>
      <c r="E39" s="2">
        <v>237</v>
      </c>
      <c r="F39" s="2">
        <v>93</v>
      </c>
      <c r="G39" s="2">
        <v>144</v>
      </c>
      <c r="H39" s="2">
        <v>85</v>
      </c>
      <c r="I39" s="2">
        <v>24</v>
      </c>
      <c r="J39" s="2">
        <v>61</v>
      </c>
    </row>
    <row r="41" spans="1:10" x14ac:dyDescent="0.2">
      <c r="A41" s="10" t="s">
        <v>6</v>
      </c>
      <c r="B41" s="11">
        <v>23</v>
      </c>
      <c r="C41" s="11">
        <v>5</v>
      </c>
      <c r="D41" s="11">
        <v>18</v>
      </c>
      <c r="E41" s="11">
        <v>16</v>
      </c>
      <c r="F41" s="1">
        <v>3</v>
      </c>
      <c r="G41" s="3">
        <v>13</v>
      </c>
      <c r="H41" s="11">
        <v>7</v>
      </c>
      <c r="I41" s="1">
        <v>2</v>
      </c>
      <c r="J41" s="1">
        <v>5</v>
      </c>
    </row>
    <row r="42" spans="1:10" x14ac:dyDescent="0.2">
      <c r="A42" s="10" t="s">
        <v>7</v>
      </c>
      <c r="B42" s="11">
        <v>74</v>
      </c>
      <c r="C42" s="11">
        <v>17</v>
      </c>
      <c r="D42" s="11">
        <v>57</v>
      </c>
      <c r="E42" s="11">
        <v>52</v>
      </c>
      <c r="F42" s="1">
        <v>13</v>
      </c>
      <c r="G42" s="3">
        <v>39</v>
      </c>
      <c r="H42" s="11">
        <v>22</v>
      </c>
      <c r="I42" s="1">
        <v>4</v>
      </c>
      <c r="J42" s="1">
        <v>18</v>
      </c>
    </row>
    <row r="43" spans="1:10" x14ac:dyDescent="0.2">
      <c r="A43" s="10" t="s">
        <v>8</v>
      </c>
      <c r="B43" s="11">
        <v>214</v>
      </c>
      <c r="C43" s="11">
        <v>92</v>
      </c>
      <c r="D43" s="11">
        <v>122</v>
      </c>
      <c r="E43" s="11">
        <v>160</v>
      </c>
      <c r="F43" s="1">
        <v>74</v>
      </c>
      <c r="G43" s="3">
        <v>86</v>
      </c>
      <c r="H43" s="11">
        <v>54</v>
      </c>
      <c r="I43" s="1">
        <v>18</v>
      </c>
      <c r="J43" s="1">
        <v>36</v>
      </c>
    </row>
    <row r="44" spans="1:10" x14ac:dyDescent="0.2">
      <c r="A44" s="10" t="s">
        <v>9</v>
      </c>
      <c r="B44" s="11">
        <v>11</v>
      </c>
      <c r="C44" s="11">
        <v>3</v>
      </c>
      <c r="D44" s="11">
        <v>8</v>
      </c>
      <c r="E44" s="11">
        <v>9</v>
      </c>
      <c r="F44" s="1">
        <v>3</v>
      </c>
      <c r="G44" s="3">
        <v>6</v>
      </c>
      <c r="H44" s="11">
        <v>2</v>
      </c>
      <c r="I44" s="1">
        <v>0</v>
      </c>
      <c r="J44" s="1">
        <v>2</v>
      </c>
    </row>
    <row r="45" spans="1:10" x14ac:dyDescent="0.2">
      <c r="A45" s="10" t="s">
        <v>10</v>
      </c>
      <c r="B45" s="11">
        <v>0</v>
      </c>
      <c r="C45" s="11">
        <v>0</v>
      </c>
      <c r="D45" s="11">
        <v>0</v>
      </c>
      <c r="E45" s="11">
        <v>0</v>
      </c>
      <c r="F45" s="1">
        <v>0</v>
      </c>
      <c r="G45" s="3">
        <v>0</v>
      </c>
      <c r="H45" s="11">
        <v>0</v>
      </c>
      <c r="I45" s="1">
        <v>0</v>
      </c>
      <c r="J45" s="1">
        <v>0</v>
      </c>
    </row>
    <row r="46" spans="1:10" x14ac:dyDescent="0.2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x14ac:dyDescent="0.2">
      <c r="B47" s="1"/>
      <c r="C47" s="1"/>
      <c r="D47" s="1"/>
    </row>
    <row r="48" spans="1:10" x14ac:dyDescent="0.2">
      <c r="A48" s="4" t="s">
        <v>51</v>
      </c>
      <c r="B48" s="1"/>
      <c r="C48" s="1"/>
      <c r="D48" s="1"/>
    </row>
    <row r="49" spans="1:9" x14ac:dyDescent="0.2">
      <c r="B49" s="1"/>
      <c r="C49" s="1"/>
      <c r="D49" s="1"/>
    </row>
    <row r="50" spans="1:9" x14ac:dyDescent="0.2">
      <c r="A50" s="19" t="s">
        <v>33</v>
      </c>
      <c r="B50"/>
      <c r="C50"/>
      <c r="D50"/>
      <c r="E50"/>
      <c r="F50"/>
      <c r="G50"/>
      <c r="H50"/>
      <c r="I50"/>
    </row>
    <row r="51" spans="1:9" x14ac:dyDescent="0.2">
      <c r="A51" s="19" t="s">
        <v>34</v>
      </c>
    </row>
    <row r="52" spans="1:9" x14ac:dyDescent="0.2">
      <c r="A52" s="19" t="s">
        <v>35</v>
      </c>
    </row>
    <row r="53" spans="1:9" x14ac:dyDescent="0.2">
      <c r="A53" s="19" t="s">
        <v>49</v>
      </c>
    </row>
  </sheetData>
  <mergeCells count="12">
    <mergeCell ref="B36:D36"/>
    <mergeCell ref="E36:G36"/>
    <mergeCell ref="H36:J36"/>
    <mergeCell ref="B7:J7"/>
    <mergeCell ref="B21:J21"/>
    <mergeCell ref="B35:J35"/>
    <mergeCell ref="E8:G8"/>
    <mergeCell ref="H8:J8"/>
    <mergeCell ref="E22:G22"/>
    <mergeCell ref="H22:J22"/>
    <mergeCell ref="B8:D8"/>
    <mergeCell ref="B22:D22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2742E-1958-4A7C-B418-A7D3BE2A444A}">
  <sheetPr>
    <pageSetUpPr fitToPage="1"/>
  </sheetPr>
  <dimension ref="A1:M53"/>
  <sheetViews>
    <sheetView showGridLines="0" zoomScale="80" workbookViewId="0"/>
  </sheetViews>
  <sheetFormatPr baseColWidth="10" defaultRowHeight="12.75" x14ac:dyDescent="0.2"/>
  <cols>
    <col min="1" max="1" width="25.625" style="4" customWidth="1"/>
    <col min="2" max="2" width="14.5" style="4" bestFit="1" customWidth="1"/>
    <col min="3" max="3" width="9" style="4" bestFit="1" customWidth="1"/>
    <col min="4" max="4" width="8.125" style="4" bestFit="1" customWidth="1"/>
    <col min="5" max="5" width="14.5" style="1" bestFit="1" customWidth="1"/>
    <col min="6" max="7" width="9.625" style="1" customWidth="1"/>
    <col min="8" max="8" width="14.5" style="1" bestFit="1" customWidth="1"/>
    <col min="9" max="10" width="9.625" style="1" customWidth="1"/>
    <col min="11" max="11" width="14.5" style="1" bestFit="1" customWidth="1"/>
    <col min="12" max="13" width="9.625" style="1" customWidth="1"/>
    <col min="14" max="16384" width="11" style="1"/>
  </cols>
  <sheetData>
    <row r="1" spans="1:13" ht="19.5" x14ac:dyDescent="0.25">
      <c r="A1" s="16" t="s">
        <v>18</v>
      </c>
    </row>
    <row r="3" spans="1:13" ht="18" customHeight="1" x14ac:dyDescent="0.25">
      <c r="A3" s="17" t="s">
        <v>55</v>
      </c>
      <c r="B3"/>
      <c r="C3"/>
      <c r="D3"/>
    </row>
    <row r="4" spans="1:13" ht="18" customHeight="1" x14ac:dyDescent="0.2">
      <c r="A4" s="18" t="s">
        <v>56</v>
      </c>
      <c r="B4"/>
      <c r="C4"/>
      <c r="D4"/>
    </row>
    <row r="5" spans="1:13" ht="18" customHeight="1" x14ac:dyDescent="0.2">
      <c r="A5"/>
      <c r="B5"/>
      <c r="C5"/>
      <c r="D5"/>
    </row>
    <row r="6" spans="1:13" ht="18" customHeight="1" x14ac:dyDescent="0.2">
      <c r="A6"/>
      <c r="B6"/>
      <c r="C6"/>
      <c r="D6"/>
    </row>
    <row r="7" spans="1:13" ht="18" customHeight="1" x14ac:dyDescent="0.2">
      <c r="A7" s="14"/>
      <c r="B7" s="23" t="s">
        <v>14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5"/>
    </row>
    <row r="8" spans="1:13" ht="14.25" customHeight="1" x14ac:dyDescent="0.2">
      <c r="A8" s="15"/>
      <c r="B8" s="20" t="s">
        <v>0</v>
      </c>
      <c r="C8" s="20"/>
      <c r="D8" s="21"/>
      <c r="E8" s="22" t="s">
        <v>4</v>
      </c>
      <c r="F8" s="20"/>
      <c r="G8" s="21"/>
      <c r="H8" s="22" t="s">
        <v>5</v>
      </c>
      <c r="I8" s="20"/>
      <c r="J8" s="21"/>
      <c r="K8" s="22" t="s">
        <v>13</v>
      </c>
      <c r="L8" s="20"/>
      <c r="M8" s="21"/>
    </row>
    <row r="9" spans="1:13" x14ac:dyDescent="0.2">
      <c r="A9" s="9"/>
      <c r="B9" s="12" t="s">
        <v>1</v>
      </c>
      <c r="C9" s="8" t="s">
        <v>2</v>
      </c>
      <c r="D9" s="8" t="s">
        <v>3</v>
      </c>
      <c r="E9" s="13" t="s">
        <v>1</v>
      </c>
      <c r="F9" s="8" t="s">
        <v>2</v>
      </c>
      <c r="G9" s="8" t="s">
        <v>3</v>
      </c>
      <c r="H9" s="13" t="s">
        <v>1</v>
      </c>
      <c r="I9" s="8" t="s">
        <v>2</v>
      </c>
      <c r="J9" s="8" t="s">
        <v>3</v>
      </c>
      <c r="K9" s="13" t="s">
        <v>1</v>
      </c>
      <c r="L9" s="8" t="s">
        <v>2</v>
      </c>
      <c r="M9" s="8" t="s">
        <v>3</v>
      </c>
    </row>
    <row r="10" spans="1:13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">
      <c r="A11" s="7" t="s">
        <v>0</v>
      </c>
      <c r="B11" s="2">
        <f>SUM(B13:B17)</f>
        <v>1819</v>
      </c>
      <c r="C11" s="2">
        <f t="shared" ref="C11:M11" si="0">SUM(C13:C17)</f>
        <v>648</v>
      </c>
      <c r="D11" s="2">
        <f t="shared" si="0"/>
        <v>1171</v>
      </c>
      <c r="E11" s="2">
        <f t="shared" si="0"/>
        <v>545</v>
      </c>
      <c r="F11" s="2">
        <f t="shared" si="0"/>
        <v>198</v>
      </c>
      <c r="G11" s="2">
        <f t="shared" si="0"/>
        <v>347</v>
      </c>
      <c r="H11" s="2">
        <f t="shared" si="0"/>
        <v>992</v>
      </c>
      <c r="I11" s="2">
        <f t="shared" si="0"/>
        <v>368</v>
      </c>
      <c r="J11" s="2">
        <f t="shared" si="0"/>
        <v>624</v>
      </c>
      <c r="K11" s="2">
        <f t="shared" si="0"/>
        <v>282</v>
      </c>
      <c r="L11" s="2">
        <f t="shared" si="0"/>
        <v>82</v>
      </c>
      <c r="M11" s="2">
        <f t="shared" si="0"/>
        <v>200</v>
      </c>
    </row>
    <row r="12" spans="1:13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">
      <c r="A13" s="10" t="s">
        <v>6</v>
      </c>
      <c r="B13" s="2">
        <v>159</v>
      </c>
      <c r="C13" s="2">
        <v>62</v>
      </c>
      <c r="D13" s="2">
        <v>97</v>
      </c>
      <c r="E13" s="2">
        <v>131</v>
      </c>
      <c r="F13" s="3">
        <v>51</v>
      </c>
      <c r="G13" s="3">
        <v>80</v>
      </c>
      <c r="H13" s="2">
        <v>24</v>
      </c>
      <c r="I13" s="3">
        <v>10</v>
      </c>
      <c r="J13" s="3">
        <v>14</v>
      </c>
      <c r="K13" s="2">
        <v>4</v>
      </c>
      <c r="L13" s="3">
        <v>1</v>
      </c>
      <c r="M13" s="3">
        <v>3</v>
      </c>
    </row>
    <row r="14" spans="1:13" x14ac:dyDescent="0.2">
      <c r="A14" s="10" t="s">
        <v>7</v>
      </c>
      <c r="B14" s="2">
        <v>288</v>
      </c>
      <c r="C14" s="2">
        <v>98</v>
      </c>
      <c r="D14" s="2">
        <v>190</v>
      </c>
      <c r="E14" s="2">
        <v>152</v>
      </c>
      <c r="F14" s="3">
        <v>54</v>
      </c>
      <c r="G14" s="3">
        <v>98</v>
      </c>
      <c r="H14" s="2">
        <v>113</v>
      </c>
      <c r="I14" s="3">
        <v>36</v>
      </c>
      <c r="J14" s="3">
        <v>77</v>
      </c>
      <c r="K14" s="2">
        <v>23</v>
      </c>
      <c r="L14" s="3">
        <v>8</v>
      </c>
      <c r="M14" s="3">
        <v>15</v>
      </c>
    </row>
    <row r="15" spans="1:13" x14ac:dyDescent="0.2">
      <c r="A15" s="10" t="s">
        <v>8</v>
      </c>
      <c r="B15" s="2">
        <v>1166</v>
      </c>
      <c r="C15" s="2">
        <v>420</v>
      </c>
      <c r="D15" s="2">
        <v>746</v>
      </c>
      <c r="E15" s="2">
        <v>196</v>
      </c>
      <c r="F15" s="3">
        <v>68</v>
      </c>
      <c r="G15" s="3">
        <v>128</v>
      </c>
      <c r="H15" s="2">
        <v>748</v>
      </c>
      <c r="I15" s="3">
        <v>287</v>
      </c>
      <c r="J15" s="3">
        <v>461</v>
      </c>
      <c r="K15" s="2">
        <v>222</v>
      </c>
      <c r="L15" s="3">
        <v>65</v>
      </c>
      <c r="M15" s="3">
        <v>157</v>
      </c>
    </row>
    <row r="16" spans="1:13" x14ac:dyDescent="0.2">
      <c r="A16" s="10" t="s">
        <v>9</v>
      </c>
      <c r="B16" s="2">
        <v>71</v>
      </c>
      <c r="C16" s="2">
        <v>23</v>
      </c>
      <c r="D16" s="2">
        <v>48</v>
      </c>
      <c r="E16" s="2">
        <v>37</v>
      </c>
      <c r="F16" s="3">
        <v>13</v>
      </c>
      <c r="G16" s="3">
        <v>24</v>
      </c>
      <c r="H16" s="2">
        <v>27</v>
      </c>
      <c r="I16" s="3">
        <v>9</v>
      </c>
      <c r="J16" s="3">
        <v>18</v>
      </c>
      <c r="K16" s="2">
        <v>7</v>
      </c>
      <c r="L16" s="3">
        <v>1</v>
      </c>
      <c r="M16" s="3">
        <v>6</v>
      </c>
    </row>
    <row r="17" spans="1:13" x14ac:dyDescent="0.2">
      <c r="A17" s="10" t="s">
        <v>10</v>
      </c>
      <c r="B17" s="2">
        <v>135</v>
      </c>
      <c r="C17" s="2">
        <v>45</v>
      </c>
      <c r="D17" s="2">
        <v>90</v>
      </c>
      <c r="E17" s="2">
        <v>29</v>
      </c>
      <c r="F17" s="3">
        <v>12</v>
      </c>
      <c r="G17" s="3">
        <v>17</v>
      </c>
      <c r="H17" s="2">
        <v>80</v>
      </c>
      <c r="I17" s="3">
        <v>26</v>
      </c>
      <c r="J17" s="3">
        <v>54</v>
      </c>
      <c r="K17" s="2">
        <v>26</v>
      </c>
      <c r="L17" s="3">
        <v>7</v>
      </c>
      <c r="M17" s="3">
        <v>19</v>
      </c>
    </row>
    <row r="18" spans="1:13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">
      <c r="B19" s="1"/>
      <c r="C19" s="1"/>
      <c r="D19" s="1"/>
    </row>
    <row r="21" spans="1:13" ht="18" customHeight="1" x14ac:dyDescent="0.2">
      <c r="A21" s="14"/>
      <c r="B21" s="23" t="s">
        <v>15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</row>
    <row r="22" spans="1:13" ht="14.25" customHeight="1" x14ac:dyDescent="0.2">
      <c r="A22" s="15"/>
      <c r="B22" s="20" t="s">
        <v>0</v>
      </c>
      <c r="C22" s="20"/>
      <c r="D22" s="21"/>
      <c r="E22" s="22" t="s">
        <v>4</v>
      </c>
      <c r="F22" s="20"/>
      <c r="G22" s="21"/>
      <c r="H22" s="22" t="s">
        <v>5</v>
      </c>
      <c r="I22" s="20"/>
      <c r="J22" s="21"/>
      <c r="K22" s="22" t="s">
        <v>13</v>
      </c>
      <c r="L22" s="20"/>
      <c r="M22" s="21"/>
    </row>
    <row r="23" spans="1:13" x14ac:dyDescent="0.2">
      <c r="A23" s="9"/>
      <c r="B23" s="12" t="s">
        <v>1</v>
      </c>
      <c r="C23" s="8" t="s">
        <v>2</v>
      </c>
      <c r="D23" s="8" t="s">
        <v>3</v>
      </c>
      <c r="E23" s="13" t="s">
        <v>1</v>
      </c>
      <c r="F23" s="8" t="s">
        <v>2</v>
      </c>
      <c r="G23" s="8" t="s">
        <v>3</v>
      </c>
      <c r="H23" s="13" t="s">
        <v>1</v>
      </c>
      <c r="I23" s="8" t="s">
        <v>2</v>
      </c>
      <c r="J23" s="8" t="s">
        <v>3</v>
      </c>
      <c r="K23" s="13" t="s">
        <v>1</v>
      </c>
      <c r="L23" s="8" t="s">
        <v>2</v>
      </c>
      <c r="M23" s="8" t="s">
        <v>3</v>
      </c>
    </row>
    <row r="24" spans="1:13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">
      <c r="A25" s="7" t="s">
        <v>0</v>
      </c>
      <c r="B25" s="2">
        <f>SUM(B27:B31)</f>
        <v>802</v>
      </c>
      <c r="C25" s="2">
        <f t="shared" ref="C25:M25" si="1">SUM(C27:C31)</f>
        <v>284</v>
      </c>
      <c r="D25" s="2">
        <f t="shared" si="1"/>
        <v>518</v>
      </c>
      <c r="E25" s="2">
        <f t="shared" si="1"/>
        <v>482</v>
      </c>
      <c r="F25" s="2">
        <f t="shared" si="1"/>
        <v>168</v>
      </c>
      <c r="G25" s="2">
        <f t="shared" si="1"/>
        <v>314</v>
      </c>
      <c r="H25" s="2">
        <f t="shared" si="1"/>
        <v>253</v>
      </c>
      <c r="I25" s="2">
        <f t="shared" si="1"/>
        <v>99</v>
      </c>
      <c r="J25" s="2">
        <f t="shared" si="1"/>
        <v>154</v>
      </c>
      <c r="K25" s="2">
        <f t="shared" si="1"/>
        <v>67</v>
      </c>
      <c r="L25" s="2">
        <f t="shared" si="1"/>
        <v>17</v>
      </c>
      <c r="M25" s="2">
        <f t="shared" si="1"/>
        <v>50</v>
      </c>
    </row>
    <row r="27" spans="1:13" x14ac:dyDescent="0.2">
      <c r="A27" s="10" t="s">
        <v>6</v>
      </c>
      <c r="B27" s="11">
        <v>133</v>
      </c>
      <c r="C27" s="11">
        <v>52</v>
      </c>
      <c r="D27" s="11">
        <v>81</v>
      </c>
      <c r="E27" s="11">
        <v>121</v>
      </c>
      <c r="F27" s="1">
        <v>47</v>
      </c>
      <c r="G27" s="1">
        <v>74</v>
      </c>
      <c r="H27" s="11">
        <v>12</v>
      </c>
      <c r="I27" s="1">
        <v>5</v>
      </c>
      <c r="J27" s="1">
        <v>7</v>
      </c>
      <c r="K27" s="11">
        <v>0</v>
      </c>
      <c r="L27" s="1">
        <v>0</v>
      </c>
      <c r="M27" s="1">
        <v>0</v>
      </c>
    </row>
    <row r="28" spans="1:13" x14ac:dyDescent="0.2">
      <c r="A28" s="10" t="s">
        <v>7</v>
      </c>
      <c r="B28" s="11">
        <v>160</v>
      </c>
      <c r="C28" s="11">
        <v>57</v>
      </c>
      <c r="D28" s="11">
        <v>103</v>
      </c>
      <c r="E28" s="11">
        <v>128</v>
      </c>
      <c r="F28" s="1">
        <v>46</v>
      </c>
      <c r="G28" s="1">
        <v>82</v>
      </c>
      <c r="H28" s="11">
        <v>24</v>
      </c>
      <c r="I28" s="1">
        <v>11</v>
      </c>
      <c r="J28" s="1">
        <v>13</v>
      </c>
      <c r="K28" s="11">
        <v>8</v>
      </c>
      <c r="L28" s="1">
        <v>0</v>
      </c>
      <c r="M28" s="1">
        <v>8</v>
      </c>
    </row>
    <row r="29" spans="1:13" x14ac:dyDescent="0.2">
      <c r="A29" s="10" t="s">
        <v>8</v>
      </c>
      <c r="B29" s="11">
        <v>326</v>
      </c>
      <c r="C29" s="11">
        <v>112</v>
      </c>
      <c r="D29" s="11">
        <v>214</v>
      </c>
      <c r="E29" s="11">
        <v>168</v>
      </c>
      <c r="F29" s="1">
        <v>50</v>
      </c>
      <c r="G29" s="1">
        <v>118</v>
      </c>
      <c r="H29" s="11">
        <v>125</v>
      </c>
      <c r="I29" s="1">
        <v>52</v>
      </c>
      <c r="J29" s="1">
        <v>73</v>
      </c>
      <c r="K29" s="11">
        <v>33</v>
      </c>
      <c r="L29" s="1">
        <v>10</v>
      </c>
      <c r="M29" s="1">
        <v>23</v>
      </c>
    </row>
    <row r="30" spans="1:13" x14ac:dyDescent="0.2">
      <c r="A30" s="10" t="s">
        <v>9</v>
      </c>
      <c r="B30" s="11">
        <v>48</v>
      </c>
      <c r="C30" s="11">
        <v>18</v>
      </c>
      <c r="D30" s="11">
        <v>30</v>
      </c>
      <c r="E30" s="11">
        <v>36</v>
      </c>
      <c r="F30" s="1">
        <v>13</v>
      </c>
      <c r="G30" s="1">
        <v>23</v>
      </c>
      <c r="H30" s="11">
        <v>12</v>
      </c>
      <c r="I30" s="1">
        <v>5</v>
      </c>
      <c r="J30" s="1">
        <v>7</v>
      </c>
      <c r="K30" s="11">
        <v>0</v>
      </c>
      <c r="L30" s="1">
        <v>0</v>
      </c>
      <c r="M30" s="1">
        <v>0</v>
      </c>
    </row>
    <row r="31" spans="1:13" x14ac:dyDescent="0.2">
      <c r="A31" s="10" t="s">
        <v>10</v>
      </c>
      <c r="B31" s="2">
        <v>135</v>
      </c>
      <c r="C31" s="2">
        <v>45</v>
      </c>
      <c r="D31" s="2">
        <v>90</v>
      </c>
      <c r="E31" s="2">
        <v>29</v>
      </c>
      <c r="F31" s="3">
        <v>12</v>
      </c>
      <c r="G31" s="3">
        <v>17</v>
      </c>
      <c r="H31" s="2">
        <v>80</v>
      </c>
      <c r="I31" s="3">
        <v>26</v>
      </c>
      <c r="J31" s="3">
        <v>54</v>
      </c>
      <c r="K31" s="2">
        <v>26</v>
      </c>
      <c r="L31" s="3">
        <v>7</v>
      </c>
      <c r="M31" s="3">
        <v>19</v>
      </c>
    </row>
    <row r="32" spans="1:13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">
      <c r="B33" s="1"/>
      <c r="C33" s="1"/>
      <c r="D33" s="1"/>
    </row>
    <row r="35" spans="1:13" ht="18" customHeight="1" x14ac:dyDescent="0.2">
      <c r="A35" s="14"/>
      <c r="B35" s="23" t="s">
        <v>16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5"/>
    </row>
    <row r="36" spans="1:13" ht="14.25" customHeight="1" x14ac:dyDescent="0.2">
      <c r="A36" s="15"/>
      <c r="B36" s="20" t="s">
        <v>0</v>
      </c>
      <c r="C36" s="20"/>
      <c r="D36" s="21"/>
      <c r="E36" s="22" t="s">
        <v>4</v>
      </c>
      <c r="F36" s="20"/>
      <c r="G36" s="21"/>
      <c r="H36" s="22" t="s">
        <v>5</v>
      </c>
      <c r="I36" s="20"/>
      <c r="J36" s="21"/>
      <c r="K36" s="22" t="s">
        <v>13</v>
      </c>
      <c r="L36" s="20"/>
      <c r="M36" s="21"/>
    </row>
    <row r="37" spans="1:13" x14ac:dyDescent="0.2">
      <c r="A37" s="9"/>
      <c r="B37" s="12" t="s">
        <v>1</v>
      </c>
      <c r="C37" s="8" t="s">
        <v>2</v>
      </c>
      <c r="D37" s="8" t="s">
        <v>3</v>
      </c>
      <c r="E37" s="13" t="s">
        <v>1</v>
      </c>
      <c r="F37" s="8" t="s">
        <v>2</v>
      </c>
      <c r="G37" s="8" t="s">
        <v>3</v>
      </c>
      <c r="H37" s="13" t="s">
        <v>1</v>
      </c>
      <c r="I37" s="8" t="s">
        <v>2</v>
      </c>
      <c r="J37" s="8" t="s">
        <v>3</v>
      </c>
      <c r="K37" s="13" t="s">
        <v>1</v>
      </c>
      <c r="L37" s="8" t="s">
        <v>2</v>
      </c>
      <c r="M37" s="8" t="s">
        <v>3</v>
      </c>
    </row>
    <row r="38" spans="1:13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">
      <c r="A39" s="7" t="s">
        <v>0</v>
      </c>
      <c r="B39" s="2">
        <f t="shared" ref="B39:D39" si="2">SUM(B41:B45)</f>
        <v>1017</v>
      </c>
      <c r="C39" s="2">
        <f t="shared" si="2"/>
        <v>364</v>
      </c>
      <c r="D39" s="2">
        <f t="shared" si="2"/>
        <v>653</v>
      </c>
      <c r="E39" s="2">
        <f>SUM(E41:E45)</f>
        <v>63</v>
      </c>
      <c r="F39" s="2">
        <f t="shared" ref="F39:M39" si="3">SUM(F41:F45)</f>
        <v>30</v>
      </c>
      <c r="G39" s="2">
        <f t="shared" si="3"/>
        <v>33</v>
      </c>
      <c r="H39" s="2">
        <f t="shared" si="3"/>
        <v>739</v>
      </c>
      <c r="I39" s="2">
        <f t="shared" si="3"/>
        <v>269</v>
      </c>
      <c r="J39" s="2">
        <f t="shared" si="3"/>
        <v>470</v>
      </c>
      <c r="K39" s="2">
        <f t="shared" si="3"/>
        <v>215</v>
      </c>
      <c r="L39" s="2">
        <f t="shared" si="3"/>
        <v>65</v>
      </c>
      <c r="M39" s="2">
        <f t="shared" si="3"/>
        <v>150</v>
      </c>
    </row>
    <row r="41" spans="1:13" x14ac:dyDescent="0.2">
      <c r="A41" s="10" t="s">
        <v>6</v>
      </c>
      <c r="B41" s="2">
        <f>E41+H41+K41</f>
        <v>26</v>
      </c>
      <c r="C41" s="2">
        <f t="shared" ref="C41:D45" si="4">F41+I41+L41</f>
        <v>10</v>
      </c>
      <c r="D41" s="2">
        <f t="shared" si="4"/>
        <v>16</v>
      </c>
      <c r="E41" s="2">
        <f>F41+G41</f>
        <v>10</v>
      </c>
      <c r="F41" s="3">
        <v>4</v>
      </c>
      <c r="G41" s="3">
        <v>6</v>
      </c>
      <c r="H41" s="2">
        <f>I41+J41</f>
        <v>12</v>
      </c>
      <c r="I41" s="3">
        <v>5</v>
      </c>
      <c r="J41" s="3">
        <v>7</v>
      </c>
      <c r="K41" s="2">
        <f>L41+M41</f>
        <v>4</v>
      </c>
      <c r="L41" s="3">
        <v>1</v>
      </c>
      <c r="M41" s="3">
        <v>3</v>
      </c>
    </row>
    <row r="42" spans="1:13" x14ac:dyDescent="0.2">
      <c r="A42" s="10" t="s">
        <v>7</v>
      </c>
      <c r="B42" s="2">
        <f t="shared" ref="B42:B45" si="5">E42+H42+K42</f>
        <v>128</v>
      </c>
      <c r="C42" s="2">
        <f t="shared" si="4"/>
        <v>41</v>
      </c>
      <c r="D42" s="2">
        <f t="shared" si="4"/>
        <v>87</v>
      </c>
      <c r="E42" s="2">
        <f t="shared" ref="E42:E45" si="6">F42+G42</f>
        <v>24</v>
      </c>
      <c r="F42" s="3">
        <v>8</v>
      </c>
      <c r="G42" s="3">
        <v>16</v>
      </c>
      <c r="H42" s="2">
        <f t="shared" ref="H42:H45" si="7">I42+J42</f>
        <v>89</v>
      </c>
      <c r="I42" s="3">
        <v>25</v>
      </c>
      <c r="J42" s="3">
        <v>64</v>
      </c>
      <c r="K42" s="2">
        <f t="shared" ref="K42:K45" si="8">L42+M42</f>
        <v>15</v>
      </c>
      <c r="L42" s="3">
        <v>8</v>
      </c>
      <c r="M42" s="3">
        <v>7</v>
      </c>
    </row>
    <row r="43" spans="1:13" x14ac:dyDescent="0.2">
      <c r="A43" s="10" t="s">
        <v>8</v>
      </c>
      <c r="B43" s="2">
        <f t="shared" si="5"/>
        <v>840</v>
      </c>
      <c r="C43" s="2">
        <f t="shared" si="4"/>
        <v>308</v>
      </c>
      <c r="D43" s="2">
        <f t="shared" si="4"/>
        <v>532</v>
      </c>
      <c r="E43" s="2">
        <f t="shared" si="6"/>
        <v>28</v>
      </c>
      <c r="F43" s="3">
        <v>18</v>
      </c>
      <c r="G43" s="3">
        <v>10</v>
      </c>
      <c r="H43" s="2">
        <f t="shared" si="7"/>
        <v>623</v>
      </c>
      <c r="I43" s="3">
        <v>235</v>
      </c>
      <c r="J43" s="3">
        <v>388</v>
      </c>
      <c r="K43" s="2">
        <f t="shared" si="8"/>
        <v>189</v>
      </c>
      <c r="L43" s="3">
        <v>55</v>
      </c>
      <c r="M43" s="3">
        <v>134</v>
      </c>
    </row>
    <row r="44" spans="1:13" x14ac:dyDescent="0.2">
      <c r="A44" s="10" t="s">
        <v>9</v>
      </c>
      <c r="B44" s="2">
        <f t="shared" si="5"/>
        <v>23</v>
      </c>
      <c r="C44" s="2">
        <f t="shared" si="4"/>
        <v>5</v>
      </c>
      <c r="D44" s="2">
        <f t="shared" si="4"/>
        <v>18</v>
      </c>
      <c r="E44" s="2">
        <f t="shared" si="6"/>
        <v>1</v>
      </c>
      <c r="F44" s="3">
        <v>0</v>
      </c>
      <c r="G44" s="3">
        <v>1</v>
      </c>
      <c r="H44" s="2">
        <f t="shared" si="7"/>
        <v>15</v>
      </c>
      <c r="I44" s="3">
        <v>4</v>
      </c>
      <c r="J44" s="3">
        <v>11</v>
      </c>
      <c r="K44" s="2">
        <f t="shared" si="8"/>
        <v>7</v>
      </c>
      <c r="L44" s="3">
        <v>1</v>
      </c>
      <c r="M44" s="3">
        <v>6</v>
      </c>
    </row>
    <row r="45" spans="1:13" x14ac:dyDescent="0.2">
      <c r="A45" s="10" t="s">
        <v>10</v>
      </c>
      <c r="B45" s="2">
        <f t="shared" si="5"/>
        <v>0</v>
      </c>
      <c r="C45" s="2">
        <f t="shared" si="4"/>
        <v>0</v>
      </c>
      <c r="D45" s="2">
        <f t="shared" si="4"/>
        <v>0</v>
      </c>
      <c r="E45" s="2">
        <f t="shared" si="6"/>
        <v>0</v>
      </c>
      <c r="F45" s="3">
        <v>0</v>
      </c>
      <c r="G45" s="3">
        <v>0</v>
      </c>
      <c r="H45" s="2">
        <f t="shared" si="7"/>
        <v>0</v>
      </c>
      <c r="I45" s="3">
        <v>0</v>
      </c>
      <c r="J45" s="3">
        <v>0</v>
      </c>
      <c r="K45" s="2">
        <f t="shared" si="8"/>
        <v>0</v>
      </c>
      <c r="L45" s="3">
        <v>0</v>
      </c>
      <c r="M45" s="3">
        <v>0</v>
      </c>
    </row>
    <row r="46" spans="1:13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">
      <c r="B47" s="1"/>
      <c r="C47" s="1"/>
      <c r="D47" s="1"/>
    </row>
    <row r="48" spans="1:13" x14ac:dyDescent="0.2">
      <c r="A48" s="4" t="s">
        <v>51</v>
      </c>
      <c r="B48" s="1"/>
      <c r="C48" s="1"/>
      <c r="D48" s="1"/>
    </row>
    <row r="49" spans="1:9" x14ac:dyDescent="0.2">
      <c r="B49" s="1"/>
      <c r="C49" s="1"/>
      <c r="D49" s="1"/>
    </row>
    <row r="50" spans="1:9" x14ac:dyDescent="0.2">
      <c r="A50" s="19" t="s">
        <v>33</v>
      </c>
      <c r="B50"/>
      <c r="C50"/>
      <c r="D50"/>
      <c r="E50"/>
      <c r="F50"/>
      <c r="G50"/>
      <c r="H50"/>
      <c r="I50"/>
    </row>
    <row r="51" spans="1:9" x14ac:dyDescent="0.2">
      <c r="A51" s="19" t="s">
        <v>34</v>
      </c>
    </row>
    <row r="52" spans="1:9" x14ac:dyDescent="0.2">
      <c r="A52" s="19" t="s">
        <v>35</v>
      </c>
    </row>
    <row r="53" spans="1:9" x14ac:dyDescent="0.2">
      <c r="A53" s="19" t="s">
        <v>57</v>
      </c>
    </row>
  </sheetData>
  <mergeCells count="15">
    <mergeCell ref="B36:D36"/>
    <mergeCell ref="E36:G36"/>
    <mergeCell ref="H36:J36"/>
    <mergeCell ref="K36:M36"/>
    <mergeCell ref="B7:M7"/>
    <mergeCell ref="B8:D8"/>
    <mergeCell ref="E8:G8"/>
    <mergeCell ref="H8:J8"/>
    <mergeCell ref="K8:M8"/>
    <mergeCell ref="B21:M21"/>
    <mergeCell ref="B22:D22"/>
    <mergeCell ref="E22:G22"/>
    <mergeCell ref="H22:J22"/>
    <mergeCell ref="K22:M22"/>
    <mergeCell ref="B35:M35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AEA89-083B-4BB2-BBB9-6AD197CE96EB}">
  <sheetPr>
    <pageSetUpPr fitToPage="1"/>
  </sheetPr>
  <dimension ref="A1:M53"/>
  <sheetViews>
    <sheetView showGridLines="0" zoomScale="80" workbookViewId="0">
      <selection activeCell="A3" sqref="A3"/>
    </sheetView>
  </sheetViews>
  <sheetFormatPr baseColWidth="10" defaultRowHeight="12.75" x14ac:dyDescent="0.2"/>
  <cols>
    <col min="1" max="1" width="25.625" style="4" customWidth="1"/>
    <col min="2" max="2" width="14.5" style="4" bestFit="1" customWidth="1"/>
    <col min="3" max="3" width="9" style="4" bestFit="1" customWidth="1"/>
    <col min="4" max="4" width="8.125" style="4" bestFit="1" customWidth="1"/>
    <col min="5" max="5" width="14.5" style="1" bestFit="1" customWidth="1"/>
    <col min="6" max="7" width="9.625" style="1" customWidth="1"/>
    <col min="8" max="8" width="14.5" style="1" bestFit="1" customWidth="1"/>
    <col min="9" max="10" width="9.625" style="1" customWidth="1"/>
    <col min="11" max="11" width="14.5" style="1" bestFit="1" customWidth="1"/>
    <col min="12" max="13" width="9.625" style="1" customWidth="1"/>
    <col min="14" max="16384" width="11" style="1"/>
  </cols>
  <sheetData>
    <row r="1" spans="1:13" ht="19.5" x14ac:dyDescent="0.25">
      <c r="A1" s="16" t="s">
        <v>18</v>
      </c>
    </row>
    <row r="3" spans="1:13" ht="18" customHeight="1" x14ac:dyDescent="0.25">
      <c r="A3" s="17" t="s">
        <v>53</v>
      </c>
      <c r="B3"/>
      <c r="C3"/>
      <c r="D3"/>
    </row>
    <row r="4" spans="1:13" ht="18" customHeight="1" x14ac:dyDescent="0.2">
      <c r="A4" s="18" t="s">
        <v>52</v>
      </c>
      <c r="B4"/>
      <c r="C4"/>
      <c r="D4"/>
    </row>
    <row r="5" spans="1:13" ht="18" customHeight="1" x14ac:dyDescent="0.2">
      <c r="A5"/>
      <c r="B5"/>
      <c r="C5"/>
      <c r="D5"/>
    </row>
    <row r="6" spans="1:13" ht="18" customHeight="1" x14ac:dyDescent="0.2">
      <c r="A6"/>
      <c r="B6"/>
      <c r="C6"/>
      <c r="D6"/>
    </row>
    <row r="7" spans="1:13" ht="18" customHeight="1" x14ac:dyDescent="0.2">
      <c r="A7" s="14"/>
      <c r="B7" s="23" t="s">
        <v>14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5"/>
    </row>
    <row r="8" spans="1:13" ht="14.25" customHeight="1" x14ac:dyDescent="0.2">
      <c r="A8" s="15"/>
      <c r="B8" s="20" t="s">
        <v>0</v>
      </c>
      <c r="C8" s="20"/>
      <c r="D8" s="21"/>
      <c r="E8" s="22" t="s">
        <v>4</v>
      </c>
      <c r="F8" s="20"/>
      <c r="G8" s="21"/>
      <c r="H8" s="22" t="s">
        <v>5</v>
      </c>
      <c r="I8" s="20"/>
      <c r="J8" s="21"/>
      <c r="K8" s="22" t="s">
        <v>13</v>
      </c>
      <c r="L8" s="20"/>
      <c r="M8" s="21"/>
    </row>
    <row r="9" spans="1:13" x14ac:dyDescent="0.2">
      <c r="A9" s="9"/>
      <c r="B9" s="12" t="s">
        <v>1</v>
      </c>
      <c r="C9" s="8" t="s">
        <v>2</v>
      </c>
      <c r="D9" s="8" t="s">
        <v>3</v>
      </c>
      <c r="E9" s="13" t="s">
        <v>1</v>
      </c>
      <c r="F9" s="8" t="s">
        <v>2</v>
      </c>
      <c r="G9" s="8" t="s">
        <v>3</v>
      </c>
      <c r="H9" s="13" t="s">
        <v>1</v>
      </c>
      <c r="I9" s="8" t="s">
        <v>2</v>
      </c>
      <c r="J9" s="8" t="s">
        <v>3</v>
      </c>
      <c r="K9" s="13" t="s">
        <v>1</v>
      </c>
      <c r="L9" s="8" t="s">
        <v>2</v>
      </c>
      <c r="M9" s="8" t="s">
        <v>3</v>
      </c>
    </row>
    <row r="10" spans="1:13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">
      <c r="A11" s="7" t="s">
        <v>0</v>
      </c>
      <c r="B11" s="2">
        <v>446</v>
      </c>
      <c r="C11" s="2">
        <v>167</v>
      </c>
      <c r="D11" s="2">
        <v>279</v>
      </c>
      <c r="E11" s="2">
        <v>253</v>
      </c>
      <c r="F11" s="2">
        <v>89</v>
      </c>
      <c r="G11" s="2">
        <v>164</v>
      </c>
      <c r="H11" s="2">
        <v>147</v>
      </c>
      <c r="I11" s="2">
        <v>55</v>
      </c>
      <c r="J11" s="2">
        <v>92</v>
      </c>
      <c r="K11" s="2">
        <v>46</v>
      </c>
      <c r="L11" s="2">
        <v>23</v>
      </c>
      <c r="M11" s="2">
        <v>23</v>
      </c>
    </row>
    <row r="12" spans="1:13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">
      <c r="A13" s="10" t="s">
        <v>6</v>
      </c>
      <c r="B13" s="2">
        <v>53</v>
      </c>
      <c r="C13" s="2">
        <v>22</v>
      </c>
      <c r="D13" s="2">
        <v>31</v>
      </c>
      <c r="E13" s="2">
        <v>45</v>
      </c>
      <c r="F13" s="3">
        <v>18</v>
      </c>
      <c r="G13" s="3">
        <v>27</v>
      </c>
      <c r="H13" s="2">
        <v>8</v>
      </c>
      <c r="I13" s="3">
        <v>4</v>
      </c>
      <c r="J13" s="3">
        <v>4</v>
      </c>
      <c r="K13" s="2">
        <v>0</v>
      </c>
      <c r="L13" s="3">
        <v>0</v>
      </c>
      <c r="M13" s="3">
        <v>0</v>
      </c>
    </row>
    <row r="14" spans="1:13" x14ac:dyDescent="0.2">
      <c r="A14" s="10" t="s">
        <v>7</v>
      </c>
      <c r="B14" s="2">
        <v>101</v>
      </c>
      <c r="C14" s="2">
        <v>30</v>
      </c>
      <c r="D14" s="2">
        <v>71</v>
      </c>
      <c r="E14" s="2">
        <v>80</v>
      </c>
      <c r="F14" s="3">
        <v>24</v>
      </c>
      <c r="G14" s="3">
        <v>56</v>
      </c>
      <c r="H14" s="2">
        <v>18</v>
      </c>
      <c r="I14" s="3">
        <v>5</v>
      </c>
      <c r="J14" s="3">
        <v>13</v>
      </c>
      <c r="K14" s="2">
        <v>3</v>
      </c>
      <c r="L14" s="3">
        <v>1</v>
      </c>
      <c r="M14" s="3">
        <v>2</v>
      </c>
    </row>
    <row r="15" spans="1:13" x14ac:dyDescent="0.2">
      <c r="A15" s="10" t="s">
        <v>8</v>
      </c>
      <c r="B15" s="2">
        <v>282</v>
      </c>
      <c r="C15" s="2">
        <v>113</v>
      </c>
      <c r="D15" s="2">
        <v>169</v>
      </c>
      <c r="E15" s="2">
        <v>127</v>
      </c>
      <c r="F15" s="3">
        <v>47</v>
      </c>
      <c r="G15" s="3">
        <v>80</v>
      </c>
      <c r="H15" s="2">
        <v>112</v>
      </c>
      <c r="I15" s="3">
        <v>44</v>
      </c>
      <c r="J15" s="3">
        <v>68</v>
      </c>
      <c r="K15" s="2">
        <v>43</v>
      </c>
      <c r="L15" s="3">
        <v>22</v>
      </c>
      <c r="M15" s="3">
        <v>21</v>
      </c>
    </row>
    <row r="16" spans="1:13" x14ac:dyDescent="0.2">
      <c r="A16" s="10" t="s">
        <v>9</v>
      </c>
      <c r="B16" s="2">
        <v>0</v>
      </c>
      <c r="C16" s="2">
        <v>0</v>
      </c>
      <c r="D16" s="2">
        <v>0</v>
      </c>
      <c r="E16" s="2">
        <v>0</v>
      </c>
      <c r="F16" s="3">
        <v>0</v>
      </c>
      <c r="G16" s="3">
        <v>0</v>
      </c>
      <c r="H16" s="2">
        <v>0</v>
      </c>
      <c r="I16" s="3">
        <v>0</v>
      </c>
      <c r="J16" s="3">
        <v>0</v>
      </c>
      <c r="K16" s="2">
        <v>0</v>
      </c>
      <c r="L16" s="3">
        <v>0</v>
      </c>
      <c r="M16" s="3">
        <v>0</v>
      </c>
    </row>
    <row r="17" spans="1:13" x14ac:dyDescent="0.2">
      <c r="A17" s="10" t="s">
        <v>10</v>
      </c>
      <c r="B17" s="2">
        <v>10</v>
      </c>
      <c r="C17" s="2">
        <v>2</v>
      </c>
      <c r="D17" s="2">
        <v>8</v>
      </c>
      <c r="E17" s="2">
        <v>1</v>
      </c>
      <c r="F17" s="3">
        <v>0</v>
      </c>
      <c r="G17" s="3">
        <v>1</v>
      </c>
      <c r="H17" s="2">
        <v>9</v>
      </c>
      <c r="I17" s="3">
        <v>2</v>
      </c>
      <c r="J17" s="3">
        <v>7</v>
      </c>
      <c r="K17" s="2">
        <v>0</v>
      </c>
      <c r="L17" s="3">
        <v>0</v>
      </c>
      <c r="M17" s="3">
        <v>0</v>
      </c>
    </row>
    <row r="18" spans="1:13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">
      <c r="B19" s="1"/>
      <c r="C19" s="1"/>
      <c r="D19" s="1"/>
    </row>
    <row r="21" spans="1:13" ht="18" customHeight="1" x14ac:dyDescent="0.2">
      <c r="A21" s="14"/>
      <c r="B21" s="23" t="s">
        <v>15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</row>
    <row r="22" spans="1:13" ht="14.25" customHeight="1" x14ac:dyDescent="0.2">
      <c r="A22" s="15"/>
      <c r="B22" s="20" t="s">
        <v>0</v>
      </c>
      <c r="C22" s="20"/>
      <c r="D22" s="21"/>
      <c r="E22" s="22" t="s">
        <v>4</v>
      </c>
      <c r="F22" s="20"/>
      <c r="G22" s="21"/>
      <c r="H22" s="22" t="s">
        <v>5</v>
      </c>
      <c r="I22" s="20"/>
      <c r="J22" s="21"/>
      <c r="K22" s="22" t="s">
        <v>13</v>
      </c>
      <c r="L22" s="20"/>
      <c r="M22" s="21"/>
    </row>
    <row r="23" spans="1:13" x14ac:dyDescent="0.2">
      <c r="A23" s="9"/>
      <c r="B23" s="12" t="s">
        <v>1</v>
      </c>
      <c r="C23" s="8" t="s">
        <v>2</v>
      </c>
      <c r="D23" s="8" t="s">
        <v>3</v>
      </c>
      <c r="E23" s="13" t="s">
        <v>1</v>
      </c>
      <c r="F23" s="8" t="s">
        <v>2</v>
      </c>
      <c r="G23" s="8" t="s">
        <v>3</v>
      </c>
      <c r="H23" s="13" t="s">
        <v>1</v>
      </c>
      <c r="I23" s="8" t="s">
        <v>2</v>
      </c>
      <c r="J23" s="8" t="s">
        <v>3</v>
      </c>
      <c r="K23" s="13" t="s">
        <v>1</v>
      </c>
      <c r="L23" s="8" t="s">
        <v>2</v>
      </c>
      <c r="M23" s="8" t="s">
        <v>3</v>
      </c>
    </row>
    <row r="24" spans="1:13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">
      <c r="A25" s="7" t="s">
        <v>0</v>
      </c>
      <c r="B25" s="2">
        <v>285</v>
      </c>
      <c r="C25" s="2">
        <v>96</v>
      </c>
      <c r="D25" s="2">
        <v>189</v>
      </c>
      <c r="E25" s="2">
        <v>238</v>
      </c>
      <c r="F25" s="2">
        <v>79</v>
      </c>
      <c r="G25" s="2">
        <v>159</v>
      </c>
      <c r="H25" s="2">
        <v>42</v>
      </c>
      <c r="I25" s="2">
        <v>16</v>
      </c>
      <c r="J25" s="2">
        <v>26</v>
      </c>
      <c r="K25" s="2">
        <v>5</v>
      </c>
      <c r="L25" s="2">
        <v>1</v>
      </c>
      <c r="M25" s="2">
        <v>4</v>
      </c>
    </row>
    <row r="27" spans="1:13" x14ac:dyDescent="0.2">
      <c r="A27" s="10" t="s">
        <v>6</v>
      </c>
      <c r="B27" s="11">
        <v>45</v>
      </c>
      <c r="C27" s="11">
        <v>16</v>
      </c>
      <c r="D27" s="11">
        <v>29</v>
      </c>
      <c r="E27" s="11">
        <v>41</v>
      </c>
      <c r="F27" s="1">
        <v>14</v>
      </c>
      <c r="G27" s="1">
        <v>27</v>
      </c>
      <c r="H27" s="11">
        <v>4</v>
      </c>
      <c r="I27" s="1">
        <v>2</v>
      </c>
      <c r="J27" s="1">
        <v>2</v>
      </c>
      <c r="K27" s="11">
        <v>0</v>
      </c>
      <c r="L27" s="1">
        <v>0</v>
      </c>
      <c r="M27" s="1">
        <v>0</v>
      </c>
    </row>
    <row r="28" spans="1:13" x14ac:dyDescent="0.2">
      <c r="A28" s="10" t="s">
        <v>7</v>
      </c>
      <c r="B28" s="11">
        <v>81</v>
      </c>
      <c r="C28" s="11">
        <v>24</v>
      </c>
      <c r="D28" s="11">
        <v>57</v>
      </c>
      <c r="E28" s="11">
        <v>77</v>
      </c>
      <c r="F28" s="1">
        <v>22</v>
      </c>
      <c r="G28" s="1">
        <v>55</v>
      </c>
      <c r="H28" s="11">
        <v>4</v>
      </c>
      <c r="I28" s="1">
        <v>2</v>
      </c>
      <c r="J28" s="1">
        <v>2</v>
      </c>
      <c r="K28" s="11">
        <v>0</v>
      </c>
      <c r="L28" s="1">
        <v>0</v>
      </c>
      <c r="M28" s="1">
        <v>0</v>
      </c>
    </row>
    <row r="29" spans="1:13" x14ac:dyDescent="0.2">
      <c r="A29" s="10" t="s">
        <v>8</v>
      </c>
      <c r="B29" s="11">
        <v>149</v>
      </c>
      <c r="C29" s="11">
        <v>54</v>
      </c>
      <c r="D29" s="11">
        <v>95</v>
      </c>
      <c r="E29" s="11">
        <v>119</v>
      </c>
      <c r="F29" s="1">
        <v>43</v>
      </c>
      <c r="G29" s="1">
        <v>76</v>
      </c>
      <c r="H29" s="11">
        <v>25</v>
      </c>
      <c r="I29" s="1">
        <v>10</v>
      </c>
      <c r="J29" s="1">
        <v>15</v>
      </c>
      <c r="K29" s="11">
        <v>5</v>
      </c>
      <c r="L29" s="1">
        <v>1</v>
      </c>
      <c r="M29" s="1">
        <v>4</v>
      </c>
    </row>
    <row r="30" spans="1:13" x14ac:dyDescent="0.2">
      <c r="A30" s="10" t="s">
        <v>9</v>
      </c>
      <c r="B30" s="11">
        <v>0</v>
      </c>
      <c r="C30" s="11">
        <v>0</v>
      </c>
      <c r="D30" s="11">
        <v>0</v>
      </c>
      <c r="E30" s="11">
        <v>0</v>
      </c>
      <c r="F30" s="1">
        <v>0</v>
      </c>
      <c r="G30" s="1">
        <v>0</v>
      </c>
      <c r="H30" s="11">
        <v>0</v>
      </c>
      <c r="I30" s="1">
        <v>0</v>
      </c>
      <c r="J30" s="1">
        <v>0</v>
      </c>
      <c r="K30" s="11">
        <v>0</v>
      </c>
      <c r="L30" s="1">
        <v>0</v>
      </c>
      <c r="M30" s="1">
        <v>0</v>
      </c>
    </row>
    <row r="31" spans="1:13" x14ac:dyDescent="0.2">
      <c r="A31" s="10" t="s">
        <v>10</v>
      </c>
      <c r="B31" s="11">
        <v>10</v>
      </c>
      <c r="C31" s="11">
        <v>2</v>
      </c>
      <c r="D31" s="11">
        <v>8</v>
      </c>
      <c r="E31" s="11">
        <v>1</v>
      </c>
      <c r="F31" s="1">
        <v>0</v>
      </c>
      <c r="G31" s="1">
        <v>1</v>
      </c>
      <c r="H31" s="11">
        <v>9</v>
      </c>
      <c r="I31" s="1">
        <v>2</v>
      </c>
      <c r="J31" s="1">
        <v>7</v>
      </c>
      <c r="K31" s="11">
        <v>0</v>
      </c>
      <c r="L31" s="1">
        <v>0</v>
      </c>
      <c r="M31" s="1">
        <v>0</v>
      </c>
    </row>
    <row r="32" spans="1:13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">
      <c r="B33" s="1"/>
      <c r="C33" s="1"/>
      <c r="D33" s="1"/>
    </row>
    <row r="35" spans="1:13" ht="18" customHeight="1" x14ac:dyDescent="0.2">
      <c r="A35" s="14"/>
      <c r="B35" s="23" t="s">
        <v>16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5"/>
    </row>
    <row r="36" spans="1:13" ht="14.25" customHeight="1" x14ac:dyDescent="0.2">
      <c r="A36" s="15"/>
      <c r="B36" s="20" t="s">
        <v>0</v>
      </c>
      <c r="C36" s="20"/>
      <c r="D36" s="21"/>
      <c r="E36" s="22" t="s">
        <v>4</v>
      </c>
      <c r="F36" s="20"/>
      <c r="G36" s="21"/>
      <c r="H36" s="22" t="s">
        <v>5</v>
      </c>
      <c r="I36" s="20"/>
      <c r="J36" s="21"/>
      <c r="K36" s="22" t="s">
        <v>13</v>
      </c>
      <c r="L36" s="20"/>
      <c r="M36" s="21"/>
    </row>
    <row r="37" spans="1:13" x14ac:dyDescent="0.2">
      <c r="A37" s="9"/>
      <c r="B37" s="12" t="s">
        <v>1</v>
      </c>
      <c r="C37" s="8" t="s">
        <v>2</v>
      </c>
      <c r="D37" s="8" t="s">
        <v>3</v>
      </c>
      <c r="E37" s="13" t="s">
        <v>1</v>
      </c>
      <c r="F37" s="8" t="s">
        <v>2</v>
      </c>
      <c r="G37" s="8" t="s">
        <v>3</v>
      </c>
      <c r="H37" s="13" t="s">
        <v>1</v>
      </c>
      <c r="I37" s="8" t="s">
        <v>2</v>
      </c>
      <c r="J37" s="8" t="s">
        <v>3</v>
      </c>
      <c r="K37" s="13" t="s">
        <v>1</v>
      </c>
      <c r="L37" s="8" t="s">
        <v>2</v>
      </c>
      <c r="M37" s="8" t="s">
        <v>3</v>
      </c>
    </row>
    <row r="38" spans="1:13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">
      <c r="A39" s="7" t="s">
        <v>0</v>
      </c>
      <c r="B39" s="2">
        <v>161</v>
      </c>
      <c r="C39" s="2">
        <v>71</v>
      </c>
      <c r="D39" s="2">
        <v>90</v>
      </c>
      <c r="E39" s="2">
        <v>15</v>
      </c>
      <c r="F39" s="2">
        <v>10</v>
      </c>
      <c r="G39" s="2">
        <v>5</v>
      </c>
      <c r="H39" s="2">
        <v>105</v>
      </c>
      <c r="I39" s="2">
        <v>39</v>
      </c>
      <c r="J39" s="2">
        <v>66</v>
      </c>
      <c r="K39" s="2">
        <v>41</v>
      </c>
      <c r="L39" s="2">
        <v>22</v>
      </c>
      <c r="M39" s="2">
        <v>19</v>
      </c>
    </row>
    <row r="41" spans="1:13" x14ac:dyDescent="0.2">
      <c r="A41" s="10" t="s">
        <v>6</v>
      </c>
      <c r="B41" s="11">
        <v>8</v>
      </c>
      <c r="C41" s="11">
        <v>6</v>
      </c>
      <c r="D41" s="11">
        <v>2</v>
      </c>
      <c r="E41" s="11">
        <v>4</v>
      </c>
      <c r="F41" s="1">
        <v>4</v>
      </c>
      <c r="G41" s="1">
        <v>0</v>
      </c>
      <c r="H41" s="11">
        <v>4</v>
      </c>
      <c r="I41" s="1">
        <v>2</v>
      </c>
      <c r="J41" s="1">
        <v>2</v>
      </c>
      <c r="K41" s="11">
        <v>0</v>
      </c>
      <c r="L41" s="1">
        <v>0</v>
      </c>
      <c r="M41" s="1">
        <v>0</v>
      </c>
    </row>
    <row r="42" spans="1:13" x14ac:dyDescent="0.2">
      <c r="A42" s="10" t="s">
        <v>7</v>
      </c>
      <c r="B42" s="11">
        <v>20</v>
      </c>
      <c r="C42" s="11">
        <v>6</v>
      </c>
      <c r="D42" s="11">
        <v>14</v>
      </c>
      <c r="E42" s="11">
        <v>3</v>
      </c>
      <c r="F42" s="1">
        <v>2</v>
      </c>
      <c r="G42" s="1">
        <v>1</v>
      </c>
      <c r="H42" s="11">
        <v>14</v>
      </c>
      <c r="I42" s="1">
        <v>3</v>
      </c>
      <c r="J42" s="1">
        <v>11</v>
      </c>
      <c r="K42" s="11">
        <v>3</v>
      </c>
      <c r="L42" s="1">
        <v>1</v>
      </c>
      <c r="M42" s="1">
        <v>2</v>
      </c>
    </row>
    <row r="43" spans="1:13" x14ac:dyDescent="0.2">
      <c r="A43" s="10" t="s">
        <v>8</v>
      </c>
      <c r="B43" s="11">
        <v>133</v>
      </c>
      <c r="C43" s="11">
        <v>59</v>
      </c>
      <c r="D43" s="11">
        <v>74</v>
      </c>
      <c r="E43" s="11">
        <v>8</v>
      </c>
      <c r="F43" s="1">
        <v>4</v>
      </c>
      <c r="G43" s="1">
        <v>4</v>
      </c>
      <c r="H43" s="11">
        <v>87</v>
      </c>
      <c r="I43" s="1">
        <v>34</v>
      </c>
      <c r="J43" s="1">
        <v>53</v>
      </c>
      <c r="K43" s="11">
        <v>38</v>
      </c>
      <c r="L43" s="1">
        <v>21</v>
      </c>
      <c r="M43" s="1">
        <v>17</v>
      </c>
    </row>
    <row r="44" spans="1:13" x14ac:dyDescent="0.2">
      <c r="A44" s="10" t="s">
        <v>9</v>
      </c>
      <c r="B44" s="11">
        <v>0</v>
      </c>
      <c r="C44" s="11">
        <v>0</v>
      </c>
      <c r="D44" s="11">
        <v>0</v>
      </c>
      <c r="E44" s="11">
        <v>0</v>
      </c>
      <c r="F44" s="1">
        <v>0</v>
      </c>
      <c r="G44" s="1">
        <v>0</v>
      </c>
      <c r="H44" s="11">
        <v>0</v>
      </c>
      <c r="I44" s="1">
        <v>0</v>
      </c>
      <c r="J44" s="1">
        <v>0</v>
      </c>
      <c r="K44" s="11">
        <v>0</v>
      </c>
      <c r="L44" s="1">
        <v>0</v>
      </c>
      <c r="M44" s="1">
        <v>0</v>
      </c>
    </row>
    <row r="45" spans="1:13" x14ac:dyDescent="0.2">
      <c r="A45" s="10" t="s">
        <v>10</v>
      </c>
      <c r="B45" s="11">
        <v>0</v>
      </c>
      <c r="C45" s="11">
        <v>0</v>
      </c>
      <c r="D45" s="11">
        <v>0</v>
      </c>
      <c r="E45" s="11">
        <v>0</v>
      </c>
      <c r="F45" s="1">
        <v>0</v>
      </c>
      <c r="G45" s="1">
        <v>0</v>
      </c>
      <c r="H45" s="11">
        <v>0</v>
      </c>
      <c r="I45" s="1">
        <v>0</v>
      </c>
      <c r="J45" s="1">
        <v>0</v>
      </c>
      <c r="K45" s="11">
        <v>0</v>
      </c>
      <c r="L45" s="1">
        <v>0</v>
      </c>
      <c r="M45" s="1">
        <v>0</v>
      </c>
    </row>
    <row r="46" spans="1:13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">
      <c r="B47" s="1"/>
      <c r="C47" s="1"/>
      <c r="D47" s="1"/>
    </row>
    <row r="48" spans="1:13" x14ac:dyDescent="0.2">
      <c r="A48" s="4" t="s">
        <v>51</v>
      </c>
      <c r="B48" s="1"/>
      <c r="C48" s="1"/>
      <c r="D48" s="1"/>
    </row>
    <row r="49" spans="1:9" x14ac:dyDescent="0.2">
      <c r="B49" s="1"/>
      <c r="C49" s="1"/>
      <c r="D49" s="1"/>
    </row>
    <row r="50" spans="1:9" x14ac:dyDescent="0.2">
      <c r="A50" s="19" t="s">
        <v>33</v>
      </c>
      <c r="B50"/>
      <c r="C50"/>
      <c r="D50"/>
      <c r="E50"/>
      <c r="F50"/>
      <c r="G50"/>
      <c r="H50"/>
      <c r="I50"/>
    </row>
    <row r="51" spans="1:9" x14ac:dyDescent="0.2">
      <c r="A51" s="19" t="s">
        <v>34</v>
      </c>
    </row>
    <row r="52" spans="1:9" x14ac:dyDescent="0.2">
      <c r="A52" s="19" t="s">
        <v>35</v>
      </c>
    </row>
    <row r="53" spans="1:9" x14ac:dyDescent="0.2">
      <c r="A53" s="19" t="s">
        <v>54</v>
      </c>
    </row>
  </sheetData>
  <mergeCells count="15">
    <mergeCell ref="B7:M7"/>
    <mergeCell ref="B8:D8"/>
    <mergeCell ref="E8:G8"/>
    <mergeCell ref="H8:J8"/>
    <mergeCell ref="K8:M8"/>
    <mergeCell ref="B21:M21"/>
    <mergeCell ref="B22:D22"/>
    <mergeCell ref="E22:G22"/>
    <mergeCell ref="H22:J22"/>
    <mergeCell ref="K22:M22"/>
    <mergeCell ref="B35:M35"/>
    <mergeCell ref="B36:D36"/>
    <mergeCell ref="E36:G36"/>
    <mergeCell ref="H36:J36"/>
    <mergeCell ref="K36:M36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EF0B4-5D57-467D-8C7A-D1F80C182502}">
  <sheetPr>
    <pageSetUpPr fitToPage="1"/>
  </sheetPr>
  <dimension ref="A1:P53"/>
  <sheetViews>
    <sheetView showGridLines="0" zoomScale="80" workbookViewId="0"/>
  </sheetViews>
  <sheetFormatPr baseColWidth="10" defaultRowHeight="12.75" x14ac:dyDescent="0.2"/>
  <cols>
    <col min="1" max="1" width="25.625" style="4" customWidth="1"/>
    <col min="2" max="2" width="14.5" style="4" bestFit="1" customWidth="1"/>
    <col min="3" max="3" width="9" style="4" bestFit="1" customWidth="1"/>
    <col min="4" max="4" width="8.125" style="4" bestFit="1" customWidth="1"/>
    <col min="5" max="5" width="14.5" style="1" bestFit="1" customWidth="1"/>
    <col min="6" max="7" width="9.625" style="1" customWidth="1"/>
    <col min="8" max="8" width="14.5" style="1" bestFit="1" customWidth="1"/>
    <col min="9" max="10" width="9.625" style="1" customWidth="1"/>
    <col min="11" max="11" width="14.5" style="1" bestFit="1" customWidth="1"/>
    <col min="12" max="13" width="9.625" style="1" customWidth="1"/>
    <col min="14" max="14" width="14.5" style="1" bestFit="1" customWidth="1"/>
    <col min="15" max="16384" width="11" style="1"/>
  </cols>
  <sheetData>
    <row r="1" spans="1:16" ht="19.5" x14ac:dyDescent="0.25">
      <c r="A1" s="16" t="s">
        <v>18</v>
      </c>
    </row>
    <row r="3" spans="1:16" ht="18" customHeight="1" x14ac:dyDescent="0.25">
      <c r="A3" s="17" t="s">
        <v>50</v>
      </c>
      <c r="B3"/>
      <c r="C3"/>
      <c r="D3"/>
    </row>
    <row r="4" spans="1:16" ht="18" customHeight="1" x14ac:dyDescent="0.2">
      <c r="A4" s="18" t="s">
        <v>32</v>
      </c>
      <c r="B4"/>
      <c r="C4"/>
      <c r="D4"/>
    </row>
    <row r="5" spans="1:16" ht="18" customHeight="1" x14ac:dyDescent="0.2">
      <c r="A5"/>
      <c r="B5"/>
      <c r="C5"/>
      <c r="D5"/>
    </row>
    <row r="6" spans="1:16" ht="18" customHeight="1" x14ac:dyDescent="0.2">
      <c r="A6"/>
      <c r="B6"/>
      <c r="C6"/>
      <c r="D6"/>
    </row>
    <row r="7" spans="1:16" ht="18" customHeight="1" x14ac:dyDescent="0.2">
      <c r="A7" s="14"/>
      <c r="B7" s="23" t="s">
        <v>14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1:16" ht="14.25" customHeight="1" x14ac:dyDescent="0.2">
      <c r="A8" s="15"/>
      <c r="B8" s="20" t="s">
        <v>0</v>
      </c>
      <c r="C8" s="20"/>
      <c r="D8" s="21"/>
      <c r="E8" s="22" t="s">
        <v>4</v>
      </c>
      <c r="F8" s="20"/>
      <c r="G8" s="21"/>
      <c r="H8" s="22" t="s">
        <v>5</v>
      </c>
      <c r="I8" s="20"/>
      <c r="J8" s="21"/>
      <c r="K8" s="22" t="s">
        <v>13</v>
      </c>
      <c r="L8" s="20"/>
      <c r="M8" s="21"/>
      <c r="N8" s="22" t="s">
        <v>17</v>
      </c>
      <c r="O8" s="20"/>
      <c r="P8" s="21"/>
    </row>
    <row r="9" spans="1:16" x14ac:dyDescent="0.2">
      <c r="A9" s="9"/>
      <c r="B9" s="12" t="s">
        <v>1</v>
      </c>
      <c r="C9" s="8" t="s">
        <v>2</v>
      </c>
      <c r="D9" s="8" t="s">
        <v>3</v>
      </c>
      <c r="E9" s="13" t="s">
        <v>1</v>
      </c>
      <c r="F9" s="8" t="s">
        <v>2</v>
      </c>
      <c r="G9" s="8" t="s">
        <v>3</v>
      </c>
      <c r="H9" s="13" t="s">
        <v>1</v>
      </c>
      <c r="I9" s="8" t="s">
        <v>2</v>
      </c>
      <c r="J9" s="8" t="s">
        <v>3</v>
      </c>
      <c r="K9" s="13" t="s">
        <v>1</v>
      </c>
      <c r="L9" s="8" t="s">
        <v>2</v>
      </c>
      <c r="M9" s="8" t="s">
        <v>3</v>
      </c>
      <c r="N9" s="13" t="s">
        <v>1</v>
      </c>
      <c r="O9" s="8" t="s">
        <v>2</v>
      </c>
      <c r="P9" s="8" t="s">
        <v>3</v>
      </c>
    </row>
    <row r="10" spans="1:16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x14ac:dyDescent="0.2">
      <c r="A11" s="7" t="s">
        <v>0</v>
      </c>
      <c r="B11" s="2">
        <v>3336</v>
      </c>
      <c r="C11" s="2">
        <v>1273</v>
      </c>
      <c r="D11" s="2">
        <v>2063</v>
      </c>
      <c r="E11" s="2">
        <v>865</v>
      </c>
      <c r="F11" s="2">
        <v>300</v>
      </c>
      <c r="G11" s="2">
        <v>565</v>
      </c>
      <c r="H11" s="2">
        <v>1667</v>
      </c>
      <c r="I11" s="2">
        <v>685</v>
      </c>
      <c r="J11" s="2">
        <v>982</v>
      </c>
      <c r="K11" s="2">
        <v>302</v>
      </c>
      <c r="L11" s="2">
        <v>106</v>
      </c>
      <c r="M11" s="2">
        <v>196</v>
      </c>
      <c r="N11" s="2">
        <v>502</v>
      </c>
      <c r="O11" s="2">
        <v>182</v>
      </c>
      <c r="P11" s="2">
        <v>320</v>
      </c>
    </row>
    <row r="13" spans="1:16" x14ac:dyDescent="0.2">
      <c r="A13" s="10" t="s">
        <v>6</v>
      </c>
      <c r="B13" s="11">
        <v>232</v>
      </c>
      <c r="C13" s="11">
        <v>82</v>
      </c>
      <c r="D13" s="11">
        <v>150</v>
      </c>
      <c r="E13" s="11">
        <v>145</v>
      </c>
      <c r="F13" s="1">
        <v>52</v>
      </c>
      <c r="G13" s="1">
        <v>93</v>
      </c>
      <c r="H13" s="11">
        <v>63</v>
      </c>
      <c r="I13" s="1">
        <v>20</v>
      </c>
      <c r="J13" s="1">
        <v>43</v>
      </c>
      <c r="K13" s="11">
        <v>11</v>
      </c>
      <c r="L13" s="1">
        <v>5</v>
      </c>
      <c r="M13" s="1">
        <v>6</v>
      </c>
      <c r="N13" s="11">
        <v>13</v>
      </c>
      <c r="O13" s="1">
        <v>5</v>
      </c>
      <c r="P13" s="1">
        <v>8</v>
      </c>
    </row>
    <row r="14" spans="1:16" x14ac:dyDescent="0.2">
      <c r="A14" s="10" t="s">
        <v>7</v>
      </c>
      <c r="B14" s="11">
        <v>511</v>
      </c>
      <c r="C14" s="11">
        <v>159</v>
      </c>
      <c r="D14" s="11">
        <v>352</v>
      </c>
      <c r="E14" s="11">
        <v>237</v>
      </c>
      <c r="F14" s="1">
        <v>74</v>
      </c>
      <c r="G14" s="1">
        <v>163</v>
      </c>
      <c r="H14" s="11">
        <v>194</v>
      </c>
      <c r="I14" s="1">
        <v>70</v>
      </c>
      <c r="J14" s="1">
        <v>124</v>
      </c>
      <c r="K14" s="11">
        <v>37</v>
      </c>
      <c r="L14" s="1">
        <v>7</v>
      </c>
      <c r="M14" s="1">
        <v>30</v>
      </c>
      <c r="N14" s="11">
        <v>43</v>
      </c>
      <c r="O14" s="1">
        <v>8</v>
      </c>
      <c r="P14" s="1">
        <v>35</v>
      </c>
    </row>
    <row r="15" spans="1:16" x14ac:dyDescent="0.2">
      <c r="A15" s="10" t="s">
        <v>8</v>
      </c>
      <c r="B15" s="11">
        <v>2367</v>
      </c>
      <c r="C15" s="11">
        <v>954</v>
      </c>
      <c r="D15" s="11">
        <v>1413</v>
      </c>
      <c r="E15" s="11">
        <v>394</v>
      </c>
      <c r="F15" s="1">
        <v>139</v>
      </c>
      <c r="G15" s="1">
        <v>255</v>
      </c>
      <c r="H15" s="11">
        <v>1311</v>
      </c>
      <c r="I15" s="1">
        <v>564</v>
      </c>
      <c r="J15" s="1">
        <v>747</v>
      </c>
      <c r="K15" s="11">
        <v>235</v>
      </c>
      <c r="L15" s="1">
        <v>88</v>
      </c>
      <c r="M15" s="1">
        <v>147</v>
      </c>
      <c r="N15" s="11">
        <v>427</v>
      </c>
      <c r="O15" s="1">
        <v>163</v>
      </c>
      <c r="P15" s="1">
        <v>264</v>
      </c>
    </row>
    <row r="16" spans="1:16" x14ac:dyDescent="0.2">
      <c r="A16" s="10" t="s">
        <v>9</v>
      </c>
      <c r="B16" s="11">
        <v>120</v>
      </c>
      <c r="C16" s="11">
        <v>32</v>
      </c>
      <c r="D16" s="11">
        <v>88</v>
      </c>
      <c r="E16" s="11">
        <v>39</v>
      </c>
      <c r="F16" s="1">
        <v>10</v>
      </c>
      <c r="G16" s="1">
        <v>29</v>
      </c>
      <c r="H16" s="11">
        <v>43</v>
      </c>
      <c r="I16" s="1">
        <v>10</v>
      </c>
      <c r="J16" s="1">
        <v>33</v>
      </c>
      <c r="K16" s="11">
        <v>19</v>
      </c>
      <c r="L16" s="1">
        <v>6</v>
      </c>
      <c r="M16" s="1">
        <v>13</v>
      </c>
      <c r="N16" s="11">
        <v>19</v>
      </c>
      <c r="O16" s="1">
        <v>6</v>
      </c>
      <c r="P16" s="1">
        <v>13</v>
      </c>
    </row>
    <row r="17" spans="1:16" x14ac:dyDescent="0.2">
      <c r="A17" s="10" t="s">
        <v>10</v>
      </c>
      <c r="B17" s="11">
        <v>106</v>
      </c>
      <c r="C17" s="11">
        <v>46</v>
      </c>
      <c r="D17" s="11">
        <v>60</v>
      </c>
      <c r="E17" s="11">
        <v>50</v>
      </c>
      <c r="F17" s="1">
        <v>25</v>
      </c>
      <c r="G17" s="1">
        <v>25</v>
      </c>
      <c r="H17" s="11">
        <v>56</v>
      </c>
      <c r="I17" s="1">
        <v>21</v>
      </c>
      <c r="J17" s="1">
        <v>35</v>
      </c>
      <c r="K17" s="11">
        <v>0</v>
      </c>
      <c r="L17" s="1">
        <v>0</v>
      </c>
      <c r="M17" s="1">
        <v>0</v>
      </c>
      <c r="N17" s="11">
        <v>0</v>
      </c>
      <c r="O17" s="1">
        <v>0</v>
      </c>
      <c r="P17" s="1">
        <v>0</v>
      </c>
    </row>
    <row r="18" spans="1:16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">
      <c r="B19" s="1"/>
      <c r="C19" s="1"/>
      <c r="D19" s="1"/>
    </row>
    <row r="21" spans="1:16" ht="18" customHeight="1" x14ac:dyDescent="0.2">
      <c r="A21" s="14"/>
      <c r="B21" s="23" t="s">
        <v>15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</row>
    <row r="22" spans="1:16" ht="14.25" customHeight="1" x14ac:dyDescent="0.2">
      <c r="A22" s="15"/>
      <c r="B22" s="20" t="s">
        <v>0</v>
      </c>
      <c r="C22" s="20"/>
      <c r="D22" s="21"/>
      <c r="E22" s="22" t="s">
        <v>4</v>
      </c>
      <c r="F22" s="20"/>
      <c r="G22" s="21"/>
      <c r="H22" s="22" t="s">
        <v>5</v>
      </c>
      <c r="I22" s="20"/>
      <c r="J22" s="21"/>
      <c r="K22" s="22" t="s">
        <v>13</v>
      </c>
      <c r="L22" s="20"/>
      <c r="M22" s="21"/>
      <c r="N22" s="22" t="s">
        <v>17</v>
      </c>
      <c r="O22" s="20"/>
      <c r="P22" s="21"/>
    </row>
    <row r="23" spans="1:16" x14ac:dyDescent="0.2">
      <c r="A23" s="9"/>
      <c r="B23" s="12" t="s">
        <v>1</v>
      </c>
      <c r="C23" s="8" t="s">
        <v>2</v>
      </c>
      <c r="D23" s="8" t="s">
        <v>3</v>
      </c>
      <c r="E23" s="13" t="s">
        <v>1</v>
      </c>
      <c r="F23" s="8" t="s">
        <v>2</v>
      </c>
      <c r="G23" s="8" t="s">
        <v>3</v>
      </c>
      <c r="H23" s="13" t="s">
        <v>1</v>
      </c>
      <c r="I23" s="8" t="s">
        <v>2</v>
      </c>
      <c r="J23" s="8" t="s">
        <v>3</v>
      </c>
      <c r="K23" s="13" t="s">
        <v>1</v>
      </c>
      <c r="L23" s="8" t="s">
        <v>2</v>
      </c>
      <c r="M23" s="8" t="s">
        <v>3</v>
      </c>
      <c r="N23" s="13" t="s">
        <v>1</v>
      </c>
      <c r="O23" s="8" t="s">
        <v>2</v>
      </c>
      <c r="P23" s="8" t="s">
        <v>3</v>
      </c>
    </row>
    <row r="24" spans="1:16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2">
      <c r="A25" s="7" t="s">
        <v>0</v>
      </c>
      <c r="B25" s="2">
        <v>1286</v>
      </c>
      <c r="C25" s="2">
        <v>463</v>
      </c>
      <c r="D25" s="2">
        <v>823</v>
      </c>
      <c r="E25" s="2">
        <v>764</v>
      </c>
      <c r="F25" s="2">
        <v>269</v>
      </c>
      <c r="G25" s="2">
        <v>495</v>
      </c>
      <c r="H25" s="2">
        <v>522</v>
      </c>
      <c r="I25" s="2">
        <v>194</v>
      </c>
      <c r="J25" s="2">
        <v>328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7" spans="1:16" x14ac:dyDescent="0.2">
      <c r="A27" s="10" t="s">
        <v>6</v>
      </c>
      <c r="B27" s="11">
        <v>173</v>
      </c>
      <c r="C27" s="11">
        <v>60</v>
      </c>
      <c r="D27" s="11">
        <v>113</v>
      </c>
      <c r="E27" s="11">
        <v>135</v>
      </c>
      <c r="F27" s="1">
        <v>49</v>
      </c>
      <c r="G27" s="1">
        <v>86</v>
      </c>
      <c r="H27" s="11">
        <v>38</v>
      </c>
      <c r="I27" s="1">
        <v>11</v>
      </c>
      <c r="J27" s="1">
        <v>27</v>
      </c>
      <c r="K27" s="11">
        <v>0</v>
      </c>
      <c r="L27" s="1">
        <v>0</v>
      </c>
      <c r="M27" s="1">
        <v>0</v>
      </c>
      <c r="N27" s="11">
        <v>0</v>
      </c>
      <c r="O27" s="1">
        <v>0</v>
      </c>
      <c r="P27" s="1">
        <v>0</v>
      </c>
    </row>
    <row r="28" spans="1:16" x14ac:dyDescent="0.2">
      <c r="A28" s="10" t="s">
        <v>7</v>
      </c>
      <c r="B28" s="11">
        <v>263</v>
      </c>
      <c r="C28" s="11">
        <v>84</v>
      </c>
      <c r="D28" s="11">
        <v>179</v>
      </c>
      <c r="E28" s="11">
        <v>194</v>
      </c>
      <c r="F28" s="1">
        <v>65</v>
      </c>
      <c r="G28" s="1">
        <v>129</v>
      </c>
      <c r="H28" s="11">
        <v>69</v>
      </c>
      <c r="I28" s="1">
        <v>19</v>
      </c>
      <c r="J28" s="1">
        <v>50</v>
      </c>
      <c r="K28" s="11">
        <v>0</v>
      </c>
      <c r="L28" s="1">
        <v>0</v>
      </c>
      <c r="M28" s="1">
        <v>0</v>
      </c>
      <c r="N28" s="11">
        <v>0</v>
      </c>
      <c r="O28" s="1">
        <v>0</v>
      </c>
      <c r="P28" s="1">
        <v>0</v>
      </c>
    </row>
    <row r="29" spans="1:16" x14ac:dyDescent="0.2">
      <c r="A29" s="10" t="s">
        <v>8</v>
      </c>
      <c r="B29" s="11">
        <v>691</v>
      </c>
      <c r="C29" s="11">
        <v>260</v>
      </c>
      <c r="D29" s="11">
        <v>431</v>
      </c>
      <c r="E29" s="11">
        <v>347</v>
      </c>
      <c r="F29" s="1">
        <v>121</v>
      </c>
      <c r="G29" s="1">
        <v>226</v>
      </c>
      <c r="H29" s="11">
        <v>344</v>
      </c>
      <c r="I29" s="1">
        <v>139</v>
      </c>
      <c r="J29" s="1">
        <v>205</v>
      </c>
      <c r="K29" s="11">
        <v>0</v>
      </c>
      <c r="L29" s="1">
        <v>0</v>
      </c>
      <c r="M29" s="1">
        <v>0</v>
      </c>
      <c r="N29" s="11">
        <v>0</v>
      </c>
      <c r="O29" s="1">
        <v>0</v>
      </c>
      <c r="P29" s="1">
        <v>0</v>
      </c>
    </row>
    <row r="30" spans="1:16" x14ac:dyDescent="0.2">
      <c r="A30" s="10" t="s">
        <v>9</v>
      </c>
      <c r="B30" s="11">
        <v>53</v>
      </c>
      <c r="C30" s="11">
        <v>13</v>
      </c>
      <c r="D30" s="11">
        <v>40</v>
      </c>
      <c r="E30" s="11">
        <v>38</v>
      </c>
      <c r="F30" s="1">
        <v>9</v>
      </c>
      <c r="G30" s="1">
        <v>29</v>
      </c>
      <c r="H30" s="11">
        <v>15</v>
      </c>
      <c r="I30" s="1">
        <v>4</v>
      </c>
      <c r="J30" s="1">
        <v>11</v>
      </c>
      <c r="K30" s="11">
        <v>0</v>
      </c>
      <c r="L30" s="1">
        <v>0</v>
      </c>
      <c r="M30" s="1">
        <v>0</v>
      </c>
      <c r="N30" s="11">
        <v>0</v>
      </c>
      <c r="O30" s="1">
        <v>0</v>
      </c>
      <c r="P30" s="1">
        <v>0</v>
      </c>
    </row>
    <row r="31" spans="1:16" x14ac:dyDescent="0.2">
      <c r="A31" s="10" t="s">
        <v>10</v>
      </c>
      <c r="B31" s="11">
        <v>106</v>
      </c>
      <c r="C31" s="11">
        <v>46</v>
      </c>
      <c r="D31" s="11">
        <v>60</v>
      </c>
      <c r="E31" s="11">
        <v>50</v>
      </c>
      <c r="F31" s="1">
        <v>25</v>
      </c>
      <c r="G31" s="1">
        <v>25</v>
      </c>
      <c r="H31" s="11">
        <v>56</v>
      </c>
      <c r="I31" s="1">
        <v>21</v>
      </c>
      <c r="J31" s="1">
        <v>35</v>
      </c>
      <c r="K31" s="11">
        <v>0</v>
      </c>
      <c r="L31" s="1">
        <v>0</v>
      </c>
      <c r="M31" s="1">
        <v>0</v>
      </c>
      <c r="N31" s="11">
        <v>0</v>
      </c>
      <c r="O31" s="1">
        <v>0</v>
      </c>
      <c r="P31" s="1">
        <v>0</v>
      </c>
    </row>
    <row r="32" spans="1:16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">
      <c r="B33" s="1"/>
      <c r="C33" s="1"/>
      <c r="D33" s="1"/>
    </row>
    <row r="35" spans="1:16" ht="18" customHeight="1" x14ac:dyDescent="0.2">
      <c r="A35" s="14"/>
      <c r="B35" s="23" t="s">
        <v>16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</row>
    <row r="36" spans="1:16" ht="14.25" customHeight="1" x14ac:dyDescent="0.2">
      <c r="A36" s="15"/>
      <c r="B36" s="20" t="s">
        <v>0</v>
      </c>
      <c r="C36" s="20"/>
      <c r="D36" s="21"/>
      <c r="E36" s="22" t="s">
        <v>4</v>
      </c>
      <c r="F36" s="20"/>
      <c r="G36" s="21"/>
      <c r="H36" s="22" t="s">
        <v>5</v>
      </c>
      <c r="I36" s="20"/>
      <c r="J36" s="21"/>
      <c r="K36" s="22" t="s">
        <v>13</v>
      </c>
      <c r="L36" s="20"/>
      <c r="M36" s="21"/>
      <c r="N36" s="22" t="s">
        <v>17</v>
      </c>
      <c r="O36" s="20"/>
      <c r="P36" s="21"/>
    </row>
    <row r="37" spans="1:16" x14ac:dyDescent="0.2">
      <c r="A37" s="9"/>
      <c r="B37" s="12" t="s">
        <v>1</v>
      </c>
      <c r="C37" s="8" t="s">
        <v>2</v>
      </c>
      <c r="D37" s="8" t="s">
        <v>3</v>
      </c>
      <c r="E37" s="13" t="s">
        <v>1</v>
      </c>
      <c r="F37" s="8" t="s">
        <v>2</v>
      </c>
      <c r="G37" s="8" t="s">
        <v>3</v>
      </c>
      <c r="H37" s="13" t="s">
        <v>1</v>
      </c>
      <c r="I37" s="8" t="s">
        <v>2</v>
      </c>
      <c r="J37" s="8" t="s">
        <v>3</v>
      </c>
      <c r="K37" s="13" t="s">
        <v>1</v>
      </c>
      <c r="L37" s="8" t="s">
        <v>2</v>
      </c>
      <c r="M37" s="8" t="s">
        <v>3</v>
      </c>
      <c r="N37" s="13" t="s">
        <v>1</v>
      </c>
      <c r="O37" s="8" t="s">
        <v>2</v>
      </c>
      <c r="P37" s="8" t="s">
        <v>3</v>
      </c>
    </row>
    <row r="38" spans="1:16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x14ac:dyDescent="0.2">
      <c r="A39" s="7" t="s">
        <v>0</v>
      </c>
      <c r="B39" s="2">
        <v>2050</v>
      </c>
      <c r="C39" s="2">
        <v>810</v>
      </c>
      <c r="D39" s="2">
        <v>1240</v>
      </c>
      <c r="E39" s="2">
        <v>101</v>
      </c>
      <c r="F39" s="2">
        <v>31</v>
      </c>
      <c r="G39" s="2">
        <v>70</v>
      </c>
      <c r="H39" s="2">
        <v>1145</v>
      </c>
      <c r="I39" s="2">
        <v>491</v>
      </c>
      <c r="J39" s="2">
        <v>654</v>
      </c>
      <c r="K39" s="2">
        <v>302</v>
      </c>
      <c r="L39" s="2">
        <v>106</v>
      </c>
      <c r="M39" s="2">
        <v>196</v>
      </c>
      <c r="N39" s="2">
        <v>502</v>
      </c>
      <c r="O39" s="2">
        <v>182</v>
      </c>
      <c r="P39" s="2">
        <v>320</v>
      </c>
    </row>
    <row r="41" spans="1:16" x14ac:dyDescent="0.2">
      <c r="A41" s="10" t="s">
        <v>6</v>
      </c>
      <c r="B41" s="11">
        <v>59</v>
      </c>
      <c r="C41" s="11">
        <v>22</v>
      </c>
      <c r="D41" s="11">
        <v>37</v>
      </c>
      <c r="E41" s="11">
        <v>10</v>
      </c>
      <c r="F41" s="1">
        <v>3</v>
      </c>
      <c r="G41" s="1">
        <v>7</v>
      </c>
      <c r="H41" s="11">
        <v>25</v>
      </c>
      <c r="I41" s="1">
        <v>9</v>
      </c>
      <c r="J41" s="1">
        <v>16</v>
      </c>
      <c r="K41" s="11">
        <v>11</v>
      </c>
      <c r="L41" s="1">
        <v>5</v>
      </c>
      <c r="M41" s="1">
        <v>6</v>
      </c>
      <c r="N41" s="11">
        <v>13</v>
      </c>
      <c r="O41" s="1">
        <v>5</v>
      </c>
      <c r="P41" s="1">
        <v>8</v>
      </c>
    </row>
    <row r="42" spans="1:16" x14ac:dyDescent="0.2">
      <c r="A42" s="10" t="s">
        <v>7</v>
      </c>
      <c r="B42" s="11">
        <v>248</v>
      </c>
      <c r="C42" s="11">
        <v>75</v>
      </c>
      <c r="D42" s="11">
        <v>173</v>
      </c>
      <c r="E42" s="11">
        <v>43</v>
      </c>
      <c r="F42" s="1">
        <v>9</v>
      </c>
      <c r="G42" s="1">
        <v>34</v>
      </c>
      <c r="H42" s="11">
        <v>125</v>
      </c>
      <c r="I42" s="1">
        <v>51</v>
      </c>
      <c r="J42" s="1">
        <v>74</v>
      </c>
      <c r="K42" s="11">
        <v>37</v>
      </c>
      <c r="L42" s="1">
        <v>7</v>
      </c>
      <c r="M42" s="1">
        <v>30</v>
      </c>
      <c r="N42" s="11">
        <v>43</v>
      </c>
      <c r="O42" s="1">
        <v>8</v>
      </c>
      <c r="P42" s="1">
        <v>35</v>
      </c>
    </row>
    <row r="43" spans="1:16" x14ac:dyDescent="0.2">
      <c r="A43" s="10" t="s">
        <v>8</v>
      </c>
      <c r="B43" s="2">
        <v>1676</v>
      </c>
      <c r="C43" s="11">
        <v>694</v>
      </c>
      <c r="D43" s="11">
        <v>982</v>
      </c>
      <c r="E43" s="11">
        <v>47</v>
      </c>
      <c r="F43" s="1">
        <v>18</v>
      </c>
      <c r="G43" s="1">
        <v>29</v>
      </c>
      <c r="H43" s="11">
        <v>967</v>
      </c>
      <c r="I43" s="1">
        <v>425</v>
      </c>
      <c r="J43" s="1">
        <v>542</v>
      </c>
      <c r="K43" s="11">
        <v>235</v>
      </c>
      <c r="L43" s="1">
        <v>88</v>
      </c>
      <c r="M43" s="1">
        <v>147</v>
      </c>
      <c r="N43" s="11">
        <v>427</v>
      </c>
      <c r="O43" s="1">
        <v>163</v>
      </c>
      <c r="P43" s="1">
        <v>264</v>
      </c>
    </row>
    <row r="44" spans="1:16" x14ac:dyDescent="0.2">
      <c r="A44" s="10" t="s">
        <v>9</v>
      </c>
      <c r="B44" s="11">
        <v>67</v>
      </c>
      <c r="C44" s="11">
        <v>19</v>
      </c>
      <c r="D44" s="11">
        <v>48</v>
      </c>
      <c r="E44" s="11">
        <v>1</v>
      </c>
      <c r="F44" s="1">
        <v>1</v>
      </c>
      <c r="G44" s="1">
        <v>0</v>
      </c>
      <c r="H44" s="11">
        <v>28</v>
      </c>
      <c r="I44" s="1">
        <v>6</v>
      </c>
      <c r="J44" s="1">
        <v>22</v>
      </c>
      <c r="K44" s="11">
        <v>19</v>
      </c>
      <c r="L44" s="1">
        <v>6</v>
      </c>
      <c r="M44" s="1">
        <v>13</v>
      </c>
      <c r="N44" s="11">
        <v>19</v>
      </c>
      <c r="O44" s="1">
        <v>6</v>
      </c>
      <c r="P44" s="1">
        <v>13</v>
      </c>
    </row>
    <row r="45" spans="1:16" x14ac:dyDescent="0.2">
      <c r="A45" s="10" t="s">
        <v>10</v>
      </c>
      <c r="B45" s="11">
        <v>0</v>
      </c>
      <c r="C45" s="11">
        <v>0</v>
      </c>
      <c r="D45" s="11">
        <v>0</v>
      </c>
      <c r="E45" s="11">
        <v>0</v>
      </c>
      <c r="F45" s="1">
        <v>0</v>
      </c>
      <c r="G45" s="1">
        <v>0</v>
      </c>
      <c r="H45" s="11">
        <v>0</v>
      </c>
      <c r="I45" s="1">
        <v>0</v>
      </c>
      <c r="J45" s="1">
        <v>0</v>
      </c>
      <c r="K45" s="11">
        <v>0</v>
      </c>
      <c r="L45" s="1">
        <v>0</v>
      </c>
      <c r="M45" s="1">
        <v>0</v>
      </c>
      <c r="N45" s="11">
        <v>0</v>
      </c>
      <c r="O45" s="1">
        <v>0</v>
      </c>
      <c r="P45" s="1">
        <v>0</v>
      </c>
    </row>
    <row r="46" spans="1:16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2">
      <c r="B47" s="1"/>
      <c r="C47" s="1"/>
      <c r="D47" s="1"/>
    </row>
    <row r="48" spans="1:16" x14ac:dyDescent="0.2">
      <c r="A48" s="4" t="s">
        <v>51</v>
      </c>
      <c r="B48" s="1"/>
      <c r="C48" s="1"/>
      <c r="D48" s="1"/>
    </row>
    <row r="49" spans="1:9" x14ac:dyDescent="0.2">
      <c r="B49" s="1"/>
      <c r="C49" s="1"/>
      <c r="D49" s="1"/>
    </row>
    <row r="50" spans="1:9" x14ac:dyDescent="0.2">
      <c r="A50" s="19" t="s">
        <v>33</v>
      </c>
      <c r="B50"/>
      <c r="C50"/>
      <c r="D50"/>
      <c r="E50"/>
      <c r="F50"/>
      <c r="G50"/>
      <c r="H50"/>
      <c r="I50"/>
    </row>
    <row r="51" spans="1:9" x14ac:dyDescent="0.2">
      <c r="A51" s="19" t="s">
        <v>34</v>
      </c>
    </row>
    <row r="52" spans="1:9" x14ac:dyDescent="0.2">
      <c r="A52" s="19" t="s">
        <v>35</v>
      </c>
    </row>
    <row r="53" spans="1:9" x14ac:dyDescent="0.2">
      <c r="A53" s="19" t="s">
        <v>36</v>
      </c>
    </row>
  </sheetData>
  <mergeCells count="18">
    <mergeCell ref="B7:P7"/>
    <mergeCell ref="B8:D8"/>
    <mergeCell ref="E8:G8"/>
    <mergeCell ref="H8:J8"/>
    <mergeCell ref="K8:M8"/>
    <mergeCell ref="N8:P8"/>
    <mergeCell ref="B21:P21"/>
    <mergeCell ref="B22:D22"/>
    <mergeCell ref="E22:G22"/>
    <mergeCell ref="H22:J22"/>
    <mergeCell ref="K22:M22"/>
    <mergeCell ref="N22:P22"/>
    <mergeCell ref="B35:P35"/>
    <mergeCell ref="B36:D36"/>
    <mergeCell ref="E36:G36"/>
    <mergeCell ref="H36:J36"/>
    <mergeCell ref="K36:M36"/>
    <mergeCell ref="N36:P36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480B8-CC0C-41E4-8CB8-47B3BE624DDD}">
  <sheetPr>
    <pageSetUpPr fitToPage="1"/>
  </sheetPr>
  <dimension ref="A1:P53"/>
  <sheetViews>
    <sheetView showGridLines="0" zoomScale="80" workbookViewId="0"/>
  </sheetViews>
  <sheetFormatPr baseColWidth="10" defaultRowHeight="12.75" x14ac:dyDescent="0.2"/>
  <cols>
    <col min="1" max="1" width="25.625" style="4" customWidth="1"/>
    <col min="2" max="2" width="14.5" style="4" bestFit="1" customWidth="1"/>
    <col min="3" max="3" width="9" style="4" bestFit="1" customWidth="1"/>
    <col min="4" max="4" width="8.125" style="4" bestFit="1" customWidth="1"/>
    <col min="5" max="5" width="14.5" style="1" bestFit="1" customWidth="1"/>
    <col min="6" max="7" width="9.625" style="1" customWidth="1"/>
    <col min="8" max="8" width="14.5" style="1" bestFit="1" customWidth="1"/>
    <col min="9" max="10" width="9.625" style="1" customWidth="1"/>
    <col min="11" max="11" width="14.5" style="1" bestFit="1" customWidth="1"/>
    <col min="12" max="13" width="9.625" style="1" customWidth="1"/>
    <col min="14" max="14" width="14.5" style="1" bestFit="1" customWidth="1"/>
    <col min="15" max="16384" width="11" style="1"/>
  </cols>
  <sheetData>
    <row r="1" spans="1:16" ht="19.5" x14ac:dyDescent="0.25">
      <c r="A1" s="16" t="s">
        <v>18</v>
      </c>
    </row>
    <row r="3" spans="1:16" ht="18" customHeight="1" x14ac:dyDescent="0.25">
      <c r="A3" s="17" t="s">
        <v>50</v>
      </c>
      <c r="B3"/>
      <c r="C3"/>
      <c r="D3"/>
    </row>
    <row r="4" spans="1:16" ht="18" customHeight="1" x14ac:dyDescent="0.2">
      <c r="A4" s="18" t="s">
        <v>19</v>
      </c>
      <c r="B4"/>
      <c r="C4"/>
      <c r="D4"/>
    </row>
    <row r="5" spans="1:16" ht="18" customHeight="1" x14ac:dyDescent="0.2">
      <c r="A5"/>
      <c r="B5"/>
      <c r="C5"/>
      <c r="D5"/>
    </row>
    <row r="6" spans="1:16" ht="18" customHeight="1" x14ac:dyDescent="0.2">
      <c r="A6"/>
      <c r="B6"/>
      <c r="C6"/>
      <c r="D6"/>
    </row>
    <row r="7" spans="1:16" ht="18" customHeight="1" x14ac:dyDescent="0.2">
      <c r="A7" s="14"/>
      <c r="B7" s="23" t="s">
        <v>14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1:16" ht="14.25" customHeight="1" x14ac:dyDescent="0.2">
      <c r="A8" s="15"/>
      <c r="B8" s="20" t="s">
        <v>0</v>
      </c>
      <c r="C8" s="20"/>
      <c r="D8" s="21"/>
      <c r="E8" s="22" t="s">
        <v>4</v>
      </c>
      <c r="F8" s="20"/>
      <c r="G8" s="21"/>
      <c r="H8" s="22" t="s">
        <v>5</v>
      </c>
      <c r="I8" s="20"/>
      <c r="J8" s="21"/>
      <c r="K8" s="22" t="s">
        <v>13</v>
      </c>
      <c r="L8" s="20"/>
      <c r="M8" s="21"/>
      <c r="N8" s="22" t="s">
        <v>17</v>
      </c>
      <c r="O8" s="20"/>
      <c r="P8" s="21"/>
    </row>
    <row r="9" spans="1:16" x14ac:dyDescent="0.2">
      <c r="A9" s="9"/>
      <c r="B9" s="12" t="s">
        <v>1</v>
      </c>
      <c r="C9" s="8" t="s">
        <v>2</v>
      </c>
      <c r="D9" s="8" t="s">
        <v>3</v>
      </c>
      <c r="E9" s="13" t="s">
        <v>1</v>
      </c>
      <c r="F9" s="8" t="s">
        <v>2</v>
      </c>
      <c r="G9" s="8" t="s">
        <v>3</v>
      </c>
      <c r="H9" s="13" t="s">
        <v>1</v>
      </c>
      <c r="I9" s="8" t="s">
        <v>2</v>
      </c>
      <c r="J9" s="8" t="s">
        <v>3</v>
      </c>
      <c r="K9" s="13" t="s">
        <v>1</v>
      </c>
      <c r="L9" s="8" t="s">
        <v>2</v>
      </c>
      <c r="M9" s="8" t="s">
        <v>3</v>
      </c>
      <c r="N9" s="13" t="s">
        <v>1</v>
      </c>
      <c r="O9" s="8" t="s">
        <v>2</v>
      </c>
      <c r="P9" s="8" t="s">
        <v>3</v>
      </c>
    </row>
    <row r="10" spans="1:16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x14ac:dyDescent="0.2">
      <c r="A11" s="7" t="s">
        <v>0</v>
      </c>
      <c r="B11" s="2">
        <v>2793</v>
      </c>
      <c r="C11" s="2">
        <v>1015</v>
      </c>
      <c r="D11" s="2">
        <v>1778</v>
      </c>
      <c r="E11" s="2">
        <v>734</v>
      </c>
      <c r="F11" s="2">
        <v>254</v>
      </c>
      <c r="G11" s="2">
        <v>480</v>
      </c>
      <c r="H11" s="2">
        <v>857</v>
      </c>
      <c r="I11" s="2">
        <v>306</v>
      </c>
      <c r="J11" s="2">
        <v>551</v>
      </c>
      <c r="K11" s="2">
        <v>773</v>
      </c>
      <c r="L11" s="2">
        <v>290</v>
      </c>
      <c r="M11" s="2">
        <v>483</v>
      </c>
      <c r="N11" s="2">
        <v>429</v>
      </c>
      <c r="O11" s="2">
        <v>165</v>
      </c>
      <c r="P11" s="2">
        <v>264</v>
      </c>
    </row>
    <row r="13" spans="1:16" x14ac:dyDescent="0.2">
      <c r="A13" s="10" t="s">
        <v>6</v>
      </c>
      <c r="B13" s="11">
        <v>211</v>
      </c>
      <c r="C13" s="11">
        <v>68</v>
      </c>
      <c r="D13" s="11">
        <v>143</v>
      </c>
      <c r="E13" s="11">
        <v>106</v>
      </c>
      <c r="F13" s="1">
        <v>39</v>
      </c>
      <c r="G13" s="1">
        <v>67</v>
      </c>
      <c r="H13" s="11">
        <v>56</v>
      </c>
      <c r="I13" s="1">
        <v>13</v>
      </c>
      <c r="J13" s="1">
        <v>43</v>
      </c>
      <c r="K13" s="11">
        <v>36</v>
      </c>
      <c r="L13" s="1">
        <v>13</v>
      </c>
      <c r="M13" s="1">
        <v>23</v>
      </c>
      <c r="N13" s="11">
        <v>13</v>
      </c>
      <c r="O13" s="1">
        <v>3</v>
      </c>
      <c r="P13" s="1">
        <v>10</v>
      </c>
    </row>
    <row r="14" spans="1:16" x14ac:dyDescent="0.2">
      <c r="A14" s="10" t="s">
        <v>7</v>
      </c>
      <c r="B14" s="11">
        <v>467</v>
      </c>
      <c r="C14" s="11">
        <v>150</v>
      </c>
      <c r="D14" s="11">
        <v>317</v>
      </c>
      <c r="E14" s="11">
        <v>199</v>
      </c>
      <c r="F14" s="1">
        <v>66</v>
      </c>
      <c r="G14" s="1">
        <v>133</v>
      </c>
      <c r="H14" s="11">
        <v>138</v>
      </c>
      <c r="I14" s="1">
        <v>46</v>
      </c>
      <c r="J14" s="1">
        <v>92</v>
      </c>
      <c r="K14" s="11">
        <v>95</v>
      </c>
      <c r="L14" s="1">
        <v>28</v>
      </c>
      <c r="M14" s="1">
        <v>67</v>
      </c>
      <c r="N14" s="11">
        <v>35</v>
      </c>
      <c r="O14" s="1">
        <v>10</v>
      </c>
      <c r="P14" s="1">
        <v>25</v>
      </c>
    </row>
    <row r="15" spans="1:16" x14ac:dyDescent="0.2">
      <c r="A15" s="10" t="s">
        <v>8</v>
      </c>
      <c r="B15" s="11">
        <v>1958</v>
      </c>
      <c r="C15" s="11">
        <v>744</v>
      </c>
      <c r="D15" s="11">
        <v>1214</v>
      </c>
      <c r="E15" s="11">
        <v>382</v>
      </c>
      <c r="F15" s="1">
        <v>134</v>
      </c>
      <c r="G15" s="1">
        <v>248</v>
      </c>
      <c r="H15" s="11">
        <v>623</v>
      </c>
      <c r="I15" s="1">
        <v>233</v>
      </c>
      <c r="J15" s="1">
        <v>390</v>
      </c>
      <c r="K15" s="11">
        <v>589</v>
      </c>
      <c r="L15" s="1">
        <v>231</v>
      </c>
      <c r="M15" s="1">
        <v>358</v>
      </c>
      <c r="N15" s="11">
        <v>364</v>
      </c>
      <c r="O15" s="1">
        <v>146</v>
      </c>
      <c r="P15" s="1">
        <v>218</v>
      </c>
    </row>
    <row r="16" spans="1:16" x14ac:dyDescent="0.2">
      <c r="A16" s="10" t="s">
        <v>9</v>
      </c>
      <c r="B16" s="11">
        <v>63</v>
      </c>
      <c r="C16" s="11">
        <v>18</v>
      </c>
      <c r="D16" s="11">
        <v>45</v>
      </c>
      <c r="E16" s="11">
        <v>24</v>
      </c>
      <c r="F16" s="1">
        <v>6</v>
      </c>
      <c r="G16" s="1">
        <v>18</v>
      </c>
      <c r="H16" s="11">
        <v>11</v>
      </c>
      <c r="I16" s="1">
        <v>3</v>
      </c>
      <c r="J16" s="1">
        <v>8</v>
      </c>
      <c r="K16" s="11">
        <v>11</v>
      </c>
      <c r="L16" s="1">
        <v>3</v>
      </c>
      <c r="M16" s="1">
        <v>8</v>
      </c>
      <c r="N16" s="11">
        <v>17</v>
      </c>
      <c r="O16" s="1">
        <v>6</v>
      </c>
      <c r="P16" s="1">
        <v>11</v>
      </c>
    </row>
    <row r="17" spans="1:16" x14ac:dyDescent="0.2">
      <c r="A17" s="10" t="s">
        <v>10</v>
      </c>
      <c r="B17" s="11">
        <v>94</v>
      </c>
      <c r="C17" s="11">
        <v>35</v>
      </c>
      <c r="D17" s="11">
        <v>59</v>
      </c>
      <c r="E17" s="11">
        <v>23</v>
      </c>
      <c r="F17" s="1">
        <v>9</v>
      </c>
      <c r="G17" s="1">
        <v>14</v>
      </c>
      <c r="H17" s="11">
        <v>29</v>
      </c>
      <c r="I17" s="1">
        <v>11</v>
      </c>
      <c r="J17" s="1">
        <v>18</v>
      </c>
      <c r="K17" s="11">
        <v>42</v>
      </c>
      <c r="L17" s="1">
        <v>15</v>
      </c>
      <c r="M17" s="1">
        <v>27</v>
      </c>
      <c r="N17" s="11">
        <v>0</v>
      </c>
      <c r="O17" s="1">
        <v>0</v>
      </c>
      <c r="P17" s="1">
        <v>0</v>
      </c>
    </row>
    <row r="18" spans="1:16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">
      <c r="B19" s="1"/>
      <c r="C19" s="1"/>
      <c r="D19" s="1"/>
    </row>
    <row r="21" spans="1:16" ht="18" customHeight="1" x14ac:dyDescent="0.2">
      <c r="A21" s="14"/>
      <c r="B21" s="23" t="s">
        <v>15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</row>
    <row r="22" spans="1:16" ht="14.25" customHeight="1" x14ac:dyDescent="0.2">
      <c r="A22" s="15"/>
      <c r="B22" s="20" t="s">
        <v>0</v>
      </c>
      <c r="C22" s="20"/>
      <c r="D22" s="21"/>
      <c r="E22" s="22" t="s">
        <v>4</v>
      </c>
      <c r="F22" s="20"/>
      <c r="G22" s="21"/>
      <c r="H22" s="22" t="s">
        <v>5</v>
      </c>
      <c r="I22" s="20"/>
      <c r="J22" s="21"/>
      <c r="K22" s="22" t="s">
        <v>13</v>
      </c>
      <c r="L22" s="20"/>
      <c r="M22" s="21"/>
      <c r="N22" s="22" t="s">
        <v>17</v>
      </c>
      <c r="O22" s="20"/>
      <c r="P22" s="21"/>
    </row>
    <row r="23" spans="1:16" x14ac:dyDescent="0.2">
      <c r="A23" s="9"/>
      <c r="B23" s="12" t="s">
        <v>1</v>
      </c>
      <c r="C23" s="8" t="s">
        <v>2</v>
      </c>
      <c r="D23" s="8" t="s">
        <v>3</v>
      </c>
      <c r="E23" s="13" t="s">
        <v>1</v>
      </c>
      <c r="F23" s="8" t="s">
        <v>2</v>
      </c>
      <c r="G23" s="8" t="s">
        <v>3</v>
      </c>
      <c r="H23" s="13" t="s">
        <v>1</v>
      </c>
      <c r="I23" s="8" t="s">
        <v>2</v>
      </c>
      <c r="J23" s="8" t="s">
        <v>3</v>
      </c>
      <c r="K23" s="13" t="s">
        <v>1</v>
      </c>
      <c r="L23" s="8" t="s">
        <v>2</v>
      </c>
      <c r="M23" s="8" t="s">
        <v>3</v>
      </c>
      <c r="N23" s="13" t="s">
        <v>1</v>
      </c>
      <c r="O23" s="8" t="s">
        <v>2</v>
      </c>
      <c r="P23" s="8" t="s">
        <v>3</v>
      </c>
    </row>
    <row r="24" spans="1:16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2">
      <c r="A25" s="7" t="s">
        <v>0</v>
      </c>
      <c r="B25" s="2">
        <v>1546</v>
      </c>
      <c r="C25" s="2">
        <v>542</v>
      </c>
      <c r="D25" s="2">
        <v>1004</v>
      </c>
      <c r="E25" s="2">
        <v>592</v>
      </c>
      <c r="F25" s="2">
        <v>199</v>
      </c>
      <c r="G25" s="2">
        <v>393</v>
      </c>
      <c r="H25" s="2">
        <v>467</v>
      </c>
      <c r="I25" s="2">
        <v>164</v>
      </c>
      <c r="J25" s="2">
        <v>303</v>
      </c>
      <c r="K25" s="2">
        <v>306</v>
      </c>
      <c r="L25" s="2">
        <v>115</v>
      </c>
      <c r="M25" s="2">
        <v>191</v>
      </c>
      <c r="N25" s="2">
        <v>181</v>
      </c>
      <c r="O25" s="2">
        <v>64</v>
      </c>
      <c r="P25" s="2">
        <v>117</v>
      </c>
    </row>
    <row r="27" spans="1:16" x14ac:dyDescent="0.2">
      <c r="A27" s="10" t="s">
        <v>6</v>
      </c>
      <c r="B27" s="11">
        <v>156</v>
      </c>
      <c r="C27" s="11">
        <v>48</v>
      </c>
      <c r="D27" s="11">
        <v>108</v>
      </c>
      <c r="E27" s="11">
        <v>85</v>
      </c>
      <c r="F27" s="1">
        <v>29</v>
      </c>
      <c r="G27" s="1">
        <v>56</v>
      </c>
      <c r="H27" s="11">
        <v>47</v>
      </c>
      <c r="I27" s="1">
        <v>11</v>
      </c>
      <c r="J27" s="1">
        <v>36</v>
      </c>
      <c r="K27" s="11">
        <v>18</v>
      </c>
      <c r="L27" s="1">
        <v>6</v>
      </c>
      <c r="M27" s="1">
        <v>12</v>
      </c>
      <c r="N27" s="11">
        <v>6</v>
      </c>
      <c r="O27" s="1">
        <v>2</v>
      </c>
      <c r="P27" s="1">
        <v>4</v>
      </c>
    </row>
    <row r="28" spans="1:16" x14ac:dyDescent="0.2">
      <c r="A28" s="10" t="s">
        <v>7</v>
      </c>
      <c r="B28" s="11">
        <v>280</v>
      </c>
      <c r="C28" s="11">
        <v>94</v>
      </c>
      <c r="D28" s="11">
        <v>186</v>
      </c>
      <c r="E28" s="11">
        <v>143</v>
      </c>
      <c r="F28" s="1">
        <v>50</v>
      </c>
      <c r="G28" s="1">
        <v>93</v>
      </c>
      <c r="H28" s="11">
        <v>66</v>
      </c>
      <c r="I28" s="1">
        <v>21</v>
      </c>
      <c r="J28" s="1">
        <v>45</v>
      </c>
      <c r="K28" s="11">
        <v>56</v>
      </c>
      <c r="L28" s="1">
        <v>17</v>
      </c>
      <c r="M28" s="1">
        <v>39</v>
      </c>
      <c r="N28" s="11">
        <v>15</v>
      </c>
      <c r="O28" s="1">
        <v>6</v>
      </c>
      <c r="P28" s="1">
        <v>9</v>
      </c>
    </row>
    <row r="29" spans="1:16" x14ac:dyDescent="0.2">
      <c r="A29" s="10" t="s">
        <v>8</v>
      </c>
      <c r="B29" s="11">
        <v>979</v>
      </c>
      <c r="C29" s="11">
        <v>356</v>
      </c>
      <c r="D29" s="11">
        <v>623</v>
      </c>
      <c r="E29" s="11">
        <v>321</v>
      </c>
      <c r="F29" s="1">
        <v>106</v>
      </c>
      <c r="G29" s="1">
        <v>215</v>
      </c>
      <c r="H29" s="11">
        <v>319</v>
      </c>
      <c r="I29" s="1">
        <v>120</v>
      </c>
      <c r="J29" s="1">
        <v>199</v>
      </c>
      <c r="K29" s="11">
        <v>184</v>
      </c>
      <c r="L29" s="1">
        <v>75</v>
      </c>
      <c r="M29" s="1">
        <v>109</v>
      </c>
      <c r="N29" s="11">
        <v>155</v>
      </c>
      <c r="O29" s="1">
        <v>55</v>
      </c>
      <c r="P29" s="1">
        <v>100</v>
      </c>
    </row>
    <row r="30" spans="1:16" x14ac:dyDescent="0.2">
      <c r="A30" s="10" t="s">
        <v>9</v>
      </c>
      <c r="B30" s="11">
        <v>37</v>
      </c>
      <c r="C30" s="11">
        <v>9</v>
      </c>
      <c r="D30" s="11">
        <v>28</v>
      </c>
      <c r="E30" s="11">
        <v>20</v>
      </c>
      <c r="F30" s="1">
        <v>5</v>
      </c>
      <c r="G30" s="1">
        <v>15</v>
      </c>
      <c r="H30" s="11">
        <v>6</v>
      </c>
      <c r="I30" s="1">
        <v>1</v>
      </c>
      <c r="J30" s="1">
        <v>5</v>
      </c>
      <c r="K30" s="11">
        <v>6</v>
      </c>
      <c r="L30" s="1">
        <v>2</v>
      </c>
      <c r="M30" s="1">
        <v>4</v>
      </c>
      <c r="N30" s="11">
        <v>5</v>
      </c>
      <c r="O30" s="1">
        <v>1</v>
      </c>
      <c r="P30" s="1">
        <v>4</v>
      </c>
    </row>
    <row r="31" spans="1:16" x14ac:dyDescent="0.2">
      <c r="A31" s="10" t="s">
        <v>10</v>
      </c>
      <c r="B31" s="11">
        <v>94</v>
      </c>
      <c r="C31" s="11">
        <v>35</v>
      </c>
      <c r="D31" s="11">
        <v>59</v>
      </c>
      <c r="E31" s="11">
        <v>23</v>
      </c>
      <c r="F31" s="1">
        <v>9</v>
      </c>
      <c r="G31" s="1">
        <v>14</v>
      </c>
      <c r="H31" s="11">
        <v>29</v>
      </c>
      <c r="I31" s="1">
        <v>11</v>
      </c>
      <c r="J31" s="1">
        <v>18</v>
      </c>
      <c r="K31" s="11">
        <v>42</v>
      </c>
      <c r="L31" s="1">
        <v>15</v>
      </c>
      <c r="M31" s="1">
        <v>27</v>
      </c>
      <c r="N31" s="11">
        <v>0</v>
      </c>
      <c r="O31" s="1">
        <v>0</v>
      </c>
      <c r="P31" s="1">
        <v>0</v>
      </c>
    </row>
    <row r="32" spans="1:16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">
      <c r="B33" s="1"/>
      <c r="C33" s="1"/>
      <c r="D33" s="1"/>
    </row>
    <row r="35" spans="1:16" ht="18" customHeight="1" x14ac:dyDescent="0.2">
      <c r="A35" s="14"/>
      <c r="B35" s="23" t="s">
        <v>16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</row>
    <row r="36" spans="1:16" ht="14.25" customHeight="1" x14ac:dyDescent="0.2">
      <c r="A36" s="15"/>
      <c r="B36" s="20" t="s">
        <v>0</v>
      </c>
      <c r="C36" s="20"/>
      <c r="D36" s="21"/>
      <c r="E36" s="22" t="s">
        <v>4</v>
      </c>
      <c r="F36" s="20"/>
      <c r="G36" s="21"/>
      <c r="H36" s="22" t="s">
        <v>5</v>
      </c>
      <c r="I36" s="20"/>
      <c r="J36" s="21"/>
      <c r="K36" s="22" t="s">
        <v>13</v>
      </c>
      <c r="L36" s="20"/>
      <c r="M36" s="21"/>
      <c r="N36" s="22" t="s">
        <v>17</v>
      </c>
      <c r="O36" s="20"/>
      <c r="P36" s="21"/>
    </row>
    <row r="37" spans="1:16" x14ac:dyDescent="0.2">
      <c r="A37" s="9"/>
      <c r="B37" s="12" t="s">
        <v>1</v>
      </c>
      <c r="C37" s="8" t="s">
        <v>2</v>
      </c>
      <c r="D37" s="8" t="s">
        <v>3</v>
      </c>
      <c r="E37" s="13" t="s">
        <v>1</v>
      </c>
      <c r="F37" s="8" t="s">
        <v>2</v>
      </c>
      <c r="G37" s="8" t="s">
        <v>3</v>
      </c>
      <c r="H37" s="13" t="s">
        <v>1</v>
      </c>
      <c r="I37" s="8" t="s">
        <v>2</v>
      </c>
      <c r="J37" s="8" t="s">
        <v>3</v>
      </c>
      <c r="K37" s="13" t="s">
        <v>1</v>
      </c>
      <c r="L37" s="8" t="s">
        <v>2</v>
      </c>
      <c r="M37" s="8" t="s">
        <v>3</v>
      </c>
      <c r="N37" s="13" t="s">
        <v>1</v>
      </c>
      <c r="O37" s="8" t="s">
        <v>2</v>
      </c>
      <c r="P37" s="8" t="s">
        <v>3</v>
      </c>
    </row>
    <row r="38" spans="1:16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x14ac:dyDescent="0.2">
      <c r="A39" s="7" t="s">
        <v>0</v>
      </c>
      <c r="B39" s="2">
        <v>1247</v>
      </c>
      <c r="C39" s="2">
        <v>473</v>
      </c>
      <c r="D39" s="2">
        <v>774</v>
      </c>
      <c r="E39" s="2">
        <v>142</v>
      </c>
      <c r="F39" s="2">
        <v>55</v>
      </c>
      <c r="G39" s="2">
        <v>87</v>
      </c>
      <c r="H39" s="2">
        <v>390</v>
      </c>
      <c r="I39" s="2">
        <v>142</v>
      </c>
      <c r="J39" s="2">
        <v>248</v>
      </c>
      <c r="K39" s="2">
        <v>467</v>
      </c>
      <c r="L39" s="2">
        <v>175</v>
      </c>
      <c r="M39" s="2">
        <v>292</v>
      </c>
      <c r="N39" s="2">
        <v>248</v>
      </c>
      <c r="O39" s="2">
        <v>101</v>
      </c>
      <c r="P39" s="2">
        <v>147</v>
      </c>
    </row>
    <row r="41" spans="1:16" x14ac:dyDescent="0.2">
      <c r="A41" s="10" t="s">
        <v>6</v>
      </c>
      <c r="B41" s="11">
        <v>55</v>
      </c>
      <c r="C41" s="11">
        <v>20</v>
      </c>
      <c r="D41" s="11">
        <v>35</v>
      </c>
      <c r="E41" s="11">
        <v>21</v>
      </c>
      <c r="F41" s="1">
        <v>10</v>
      </c>
      <c r="G41" s="1">
        <v>11</v>
      </c>
      <c r="H41" s="11">
        <v>9</v>
      </c>
      <c r="I41" s="1">
        <v>2</v>
      </c>
      <c r="J41" s="1">
        <v>7</v>
      </c>
      <c r="K41" s="11">
        <v>18</v>
      </c>
      <c r="L41" s="1">
        <v>7</v>
      </c>
      <c r="M41" s="1">
        <v>11</v>
      </c>
      <c r="N41" s="11">
        <v>7</v>
      </c>
      <c r="O41" s="1">
        <v>1</v>
      </c>
      <c r="P41" s="1">
        <v>6</v>
      </c>
    </row>
    <row r="42" spans="1:16" x14ac:dyDescent="0.2">
      <c r="A42" s="10" t="s">
        <v>7</v>
      </c>
      <c r="B42" s="11">
        <v>187</v>
      </c>
      <c r="C42" s="11">
        <v>56</v>
      </c>
      <c r="D42" s="11">
        <v>131</v>
      </c>
      <c r="E42" s="11">
        <v>56</v>
      </c>
      <c r="F42" s="1">
        <v>16</v>
      </c>
      <c r="G42" s="1">
        <v>40</v>
      </c>
      <c r="H42" s="11">
        <v>72</v>
      </c>
      <c r="I42" s="1">
        <v>25</v>
      </c>
      <c r="J42" s="1">
        <v>47</v>
      </c>
      <c r="K42" s="11">
        <v>39</v>
      </c>
      <c r="L42" s="1">
        <v>11</v>
      </c>
      <c r="M42" s="1">
        <v>28</v>
      </c>
      <c r="N42" s="11">
        <v>20</v>
      </c>
      <c r="O42" s="1">
        <v>4</v>
      </c>
      <c r="P42" s="1">
        <v>16</v>
      </c>
    </row>
    <row r="43" spans="1:16" x14ac:dyDescent="0.2">
      <c r="A43" s="10" t="s">
        <v>8</v>
      </c>
      <c r="B43" s="11">
        <v>979</v>
      </c>
      <c r="C43" s="11">
        <v>388</v>
      </c>
      <c r="D43" s="11">
        <v>591</v>
      </c>
      <c r="E43" s="11">
        <v>61</v>
      </c>
      <c r="F43" s="1">
        <v>28</v>
      </c>
      <c r="G43" s="1">
        <v>33</v>
      </c>
      <c r="H43" s="11">
        <v>304</v>
      </c>
      <c r="I43" s="1">
        <v>113</v>
      </c>
      <c r="J43" s="1">
        <v>191</v>
      </c>
      <c r="K43" s="11">
        <v>405</v>
      </c>
      <c r="L43" s="1">
        <v>156</v>
      </c>
      <c r="M43" s="1">
        <v>249</v>
      </c>
      <c r="N43" s="11">
        <v>209</v>
      </c>
      <c r="O43" s="1">
        <v>91</v>
      </c>
      <c r="P43" s="1">
        <v>118</v>
      </c>
    </row>
    <row r="44" spans="1:16" x14ac:dyDescent="0.2">
      <c r="A44" s="10" t="s">
        <v>9</v>
      </c>
      <c r="B44" s="11">
        <v>26</v>
      </c>
      <c r="C44" s="11">
        <v>9</v>
      </c>
      <c r="D44" s="11">
        <v>17</v>
      </c>
      <c r="E44" s="11">
        <v>4</v>
      </c>
      <c r="F44" s="1">
        <v>1</v>
      </c>
      <c r="G44" s="1">
        <v>3</v>
      </c>
      <c r="H44" s="11">
        <v>5</v>
      </c>
      <c r="I44" s="1">
        <v>2</v>
      </c>
      <c r="J44" s="1">
        <v>3</v>
      </c>
      <c r="K44" s="11">
        <v>5</v>
      </c>
      <c r="L44" s="1">
        <v>1</v>
      </c>
      <c r="M44" s="1">
        <v>4</v>
      </c>
      <c r="N44" s="11">
        <v>12</v>
      </c>
      <c r="O44" s="1">
        <v>5</v>
      </c>
      <c r="P44" s="1">
        <v>7</v>
      </c>
    </row>
    <row r="45" spans="1:16" x14ac:dyDescent="0.2">
      <c r="A45" s="10" t="s">
        <v>10</v>
      </c>
      <c r="B45" s="11">
        <v>0</v>
      </c>
      <c r="C45" s="11">
        <v>0</v>
      </c>
      <c r="D45" s="11">
        <v>0</v>
      </c>
      <c r="E45" s="11">
        <v>0</v>
      </c>
      <c r="F45" s="1">
        <v>0</v>
      </c>
      <c r="G45" s="1">
        <v>0</v>
      </c>
      <c r="H45" s="11">
        <v>0</v>
      </c>
      <c r="I45" s="1">
        <v>0</v>
      </c>
      <c r="J45" s="1">
        <v>0</v>
      </c>
      <c r="K45" s="11">
        <v>0</v>
      </c>
      <c r="L45" s="1">
        <v>0</v>
      </c>
      <c r="M45" s="1">
        <v>0</v>
      </c>
      <c r="N45" s="11">
        <v>0</v>
      </c>
      <c r="O45" s="1">
        <v>0</v>
      </c>
      <c r="P45" s="1">
        <v>0</v>
      </c>
    </row>
    <row r="46" spans="1:16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2">
      <c r="B47" s="1"/>
      <c r="C47" s="1"/>
      <c r="D47" s="1"/>
    </row>
    <row r="48" spans="1:16" x14ac:dyDescent="0.2">
      <c r="A48" s="4" t="s">
        <v>51</v>
      </c>
      <c r="B48" s="1"/>
      <c r="C48" s="1"/>
      <c r="D48" s="1"/>
    </row>
    <row r="49" spans="1:9" x14ac:dyDescent="0.2">
      <c r="B49" s="1"/>
      <c r="C49" s="1"/>
      <c r="D49" s="1"/>
    </row>
    <row r="50" spans="1:9" x14ac:dyDescent="0.2">
      <c r="A50" s="19" t="s">
        <v>33</v>
      </c>
      <c r="B50"/>
      <c r="C50"/>
      <c r="D50"/>
      <c r="E50"/>
      <c r="F50"/>
      <c r="G50"/>
      <c r="H50"/>
      <c r="I50"/>
    </row>
    <row r="51" spans="1:9" x14ac:dyDescent="0.2">
      <c r="A51" s="19" t="s">
        <v>34</v>
      </c>
    </row>
    <row r="52" spans="1:9" x14ac:dyDescent="0.2">
      <c r="A52" s="19" t="s">
        <v>35</v>
      </c>
    </row>
    <row r="53" spans="1:9" x14ac:dyDescent="0.2">
      <c r="A53" s="19" t="s">
        <v>37</v>
      </c>
    </row>
  </sheetData>
  <mergeCells count="18">
    <mergeCell ref="E22:G22"/>
    <mergeCell ref="B7:P7"/>
    <mergeCell ref="B21:P21"/>
    <mergeCell ref="B35:P35"/>
    <mergeCell ref="E8:G8"/>
    <mergeCell ref="N8:P8"/>
    <mergeCell ref="H8:J8"/>
    <mergeCell ref="K8:M8"/>
    <mergeCell ref="N22:P22"/>
    <mergeCell ref="H22:J22"/>
    <mergeCell ref="K22:M22"/>
    <mergeCell ref="B8:D8"/>
    <mergeCell ref="B22:D22"/>
    <mergeCell ref="B36:D36"/>
    <mergeCell ref="E36:G36"/>
    <mergeCell ref="H36:J36"/>
    <mergeCell ref="K36:M36"/>
    <mergeCell ref="N36:P36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3DE0B-6400-47C1-8C85-306CCFAEEB86}">
  <sheetPr>
    <pageSetUpPr fitToPage="1"/>
  </sheetPr>
  <dimension ref="A1:P53"/>
  <sheetViews>
    <sheetView showGridLines="0" zoomScale="80" workbookViewId="0"/>
  </sheetViews>
  <sheetFormatPr baseColWidth="10" defaultRowHeight="12.75" x14ac:dyDescent="0.2"/>
  <cols>
    <col min="1" max="1" width="25.625" style="4" customWidth="1"/>
    <col min="2" max="2" width="14.5" style="4" bestFit="1" customWidth="1"/>
    <col min="3" max="3" width="9" style="4" bestFit="1" customWidth="1"/>
    <col min="4" max="4" width="8.125" style="4" bestFit="1" customWidth="1"/>
    <col min="5" max="5" width="14.5" style="1" bestFit="1" customWidth="1"/>
    <col min="6" max="7" width="9.625" style="1" customWidth="1"/>
    <col min="8" max="8" width="14.5" style="1" bestFit="1" customWidth="1"/>
    <col min="9" max="10" width="9.625" style="1" customWidth="1"/>
    <col min="11" max="11" width="14.5" style="1" bestFit="1" customWidth="1"/>
    <col min="12" max="13" width="9.625" style="1" customWidth="1"/>
    <col min="14" max="14" width="14.5" style="1" bestFit="1" customWidth="1"/>
    <col min="15" max="16384" width="11" style="1"/>
  </cols>
  <sheetData>
    <row r="1" spans="1:16" ht="19.5" x14ac:dyDescent="0.25">
      <c r="A1" s="16" t="s">
        <v>18</v>
      </c>
    </row>
    <row r="3" spans="1:16" ht="18" customHeight="1" x14ac:dyDescent="0.25">
      <c r="A3" s="17" t="s">
        <v>50</v>
      </c>
      <c r="B3"/>
      <c r="C3"/>
      <c r="D3"/>
    </row>
    <row r="4" spans="1:16" ht="18" customHeight="1" x14ac:dyDescent="0.2">
      <c r="A4" s="18" t="s">
        <v>20</v>
      </c>
      <c r="B4"/>
      <c r="C4"/>
      <c r="D4"/>
    </row>
    <row r="5" spans="1:16" ht="18" customHeight="1" x14ac:dyDescent="0.2">
      <c r="A5"/>
      <c r="B5"/>
      <c r="C5"/>
      <c r="D5"/>
    </row>
    <row r="6" spans="1:16" ht="18" customHeight="1" x14ac:dyDescent="0.2">
      <c r="A6"/>
      <c r="B6"/>
      <c r="C6"/>
      <c r="D6"/>
    </row>
    <row r="7" spans="1:16" ht="18" customHeight="1" x14ac:dyDescent="0.2">
      <c r="A7" s="14"/>
      <c r="B7" s="23" t="s">
        <v>14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1:16" ht="14.25" customHeight="1" x14ac:dyDescent="0.2">
      <c r="A8" s="15"/>
      <c r="B8" s="20" t="s">
        <v>0</v>
      </c>
      <c r="C8" s="20"/>
      <c r="D8" s="21"/>
      <c r="E8" s="22" t="s">
        <v>4</v>
      </c>
      <c r="F8" s="20"/>
      <c r="G8" s="21"/>
      <c r="H8" s="22" t="s">
        <v>5</v>
      </c>
      <c r="I8" s="20"/>
      <c r="J8" s="21"/>
      <c r="K8" s="22" t="s">
        <v>13</v>
      </c>
      <c r="L8" s="20"/>
      <c r="M8" s="21"/>
      <c r="N8" s="22" t="s">
        <v>17</v>
      </c>
      <c r="O8" s="20"/>
      <c r="P8" s="21"/>
    </row>
    <row r="9" spans="1:16" x14ac:dyDescent="0.2">
      <c r="A9" s="9"/>
      <c r="B9" s="12" t="s">
        <v>1</v>
      </c>
      <c r="C9" s="8" t="s">
        <v>2</v>
      </c>
      <c r="D9" s="8" t="s">
        <v>3</v>
      </c>
      <c r="E9" s="13" t="s">
        <v>1</v>
      </c>
      <c r="F9" s="8" t="s">
        <v>2</v>
      </c>
      <c r="G9" s="8" t="s">
        <v>3</v>
      </c>
      <c r="H9" s="13" t="s">
        <v>1</v>
      </c>
      <c r="I9" s="8" t="s">
        <v>2</v>
      </c>
      <c r="J9" s="8" t="s">
        <v>3</v>
      </c>
      <c r="K9" s="13" t="s">
        <v>1</v>
      </c>
      <c r="L9" s="8" t="s">
        <v>2</v>
      </c>
      <c r="M9" s="8" t="s">
        <v>3</v>
      </c>
      <c r="N9" s="13" t="s">
        <v>1</v>
      </c>
      <c r="O9" s="8" t="s">
        <v>2</v>
      </c>
      <c r="P9" s="8" t="s">
        <v>3</v>
      </c>
    </row>
    <row r="10" spans="1:16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x14ac:dyDescent="0.2">
      <c r="A11" s="7" t="s">
        <v>0</v>
      </c>
      <c r="B11" s="2">
        <v>3140</v>
      </c>
      <c r="C11" s="2">
        <v>1148</v>
      </c>
      <c r="D11" s="2">
        <v>1992</v>
      </c>
      <c r="E11" s="2">
        <v>840</v>
      </c>
      <c r="F11" s="2">
        <v>286</v>
      </c>
      <c r="G11" s="2">
        <v>554</v>
      </c>
      <c r="H11" s="2">
        <v>1021</v>
      </c>
      <c r="I11" s="2">
        <v>388</v>
      </c>
      <c r="J11" s="2">
        <v>633</v>
      </c>
      <c r="K11" s="2">
        <v>755</v>
      </c>
      <c r="L11" s="2">
        <v>285</v>
      </c>
      <c r="M11" s="2">
        <v>470</v>
      </c>
      <c r="N11" s="2">
        <v>524</v>
      </c>
      <c r="O11" s="2">
        <v>189</v>
      </c>
      <c r="P11" s="2">
        <v>335</v>
      </c>
    </row>
    <row r="13" spans="1:16" x14ac:dyDescent="0.2">
      <c r="A13" s="10" t="s">
        <v>6</v>
      </c>
      <c r="B13" s="11">
        <v>245</v>
      </c>
      <c r="C13" s="11">
        <v>87</v>
      </c>
      <c r="D13" s="11">
        <v>158</v>
      </c>
      <c r="E13" s="11">
        <v>137</v>
      </c>
      <c r="F13" s="1">
        <v>47</v>
      </c>
      <c r="G13" s="1">
        <v>90</v>
      </c>
      <c r="H13" s="11">
        <v>66</v>
      </c>
      <c r="I13" s="1">
        <v>27</v>
      </c>
      <c r="J13" s="1">
        <v>39</v>
      </c>
      <c r="K13" s="11">
        <v>34</v>
      </c>
      <c r="L13" s="1">
        <v>11</v>
      </c>
      <c r="M13" s="1">
        <v>23</v>
      </c>
      <c r="N13" s="11">
        <v>8</v>
      </c>
      <c r="O13" s="1">
        <v>2</v>
      </c>
      <c r="P13" s="1">
        <v>6</v>
      </c>
    </row>
    <row r="14" spans="1:16" x14ac:dyDescent="0.2">
      <c r="A14" s="10" t="s">
        <v>7</v>
      </c>
      <c r="B14" s="11">
        <v>533</v>
      </c>
      <c r="C14" s="11">
        <v>165</v>
      </c>
      <c r="D14" s="11">
        <v>368</v>
      </c>
      <c r="E14" s="11">
        <v>205</v>
      </c>
      <c r="F14" s="1">
        <v>59</v>
      </c>
      <c r="G14" s="1">
        <v>146</v>
      </c>
      <c r="H14" s="11">
        <v>160</v>
      </c>
      <c r="I14" s="1">
        <v>55</v>
      </c>
      <c r="J14" s="1">
        <v>105</v>
      </c>
      <c r="K14" s="11">
        <v>109</v>
      </c>
      <c r="L14" s="1">
        <v>39</v>
      </c>
      <c r="M14" s="1">
        <v>70</v>
      </c>
      <c r="N14" s="11">
        <v>59</v>
      </c>
      <c r="O14" s="1">
        <v>12</v>
      </c>
      <c r="P14" s="1">
        <v>47</v>
      </c>
    </row>
    <row r="15" spans="1:16" x14ac:dyDescent="0.2">
      <c r="A15" s="10" t="s">
        <v>8</v>
      </c>
      <c r="B15" s="11">
        <v>2193</v>
      </c>
      <c r="C15" s="11">
        <v>831</v>
      </c>
      <c r="D15" s="11">
        <v>1362</v>
      </c>
      <c r="E15" s="11">
        <v>438</v>
      </c>
      <c r="F15" s="1">
        <v>155</v>
      </c>
      <c r="G15" s="1">
        <v>283</v>
      </c>
      <c r="H15" s="11">
        <v>740</v>
      </c>
      <c r="I15" s="1">
        <v>286</v>
      </c>
      <c r="J15" s="1">
        <v>454</v>
      </c>
      <c r="K15" s="11">
        <v>583</v>
      </c>
      <c r="L15" s="1">
        <v>226</v>
      </c>
      <c r="M15" s="1">
        <v>357</v>
      </c>
      <c r="N15" s="11">
        <v>432</v>
      </c>
      <c r="O15" s="1">
        <v>164</v>
      </c>
      <c r="P15" s="1">
        <v>268</v>
      </c>
    </row>
    <row r="16" spans="1:16" x14ac:dyDescent="0.2">
      <c r="A16" s="10" t="s">
        <v>9</v>
      </c>
      <c r="B16" s="11">
        <v>102</v>
      </c>
      <c r="C16" s="11">
        <v>34</v>
      </c>
      <c r="D16" s="11">
        <v>68</v>
      </c>
      <c r="E16" s="11">
        <v>33</v>
      </c>
      <c r="F16" s="1">
        <v>11</v>
      </c>
      <c r="G16" s="1">
        <v>22</v>
      </c>
      <c r="H16" s="11">
        <v>15</v>
      </c>
      <c r="I16" s="1">
        <v>3</v>
      </c>
      <c r="J16" s="1">
        <v>12</v>
      </c>
      <c r="K16" s="11">
        <v>29</v>
      </c>
      <c r="L16" s="1">
        <v>9</v>
      </c>
      <c r="M16" s="1">
        <v>20</v>
      </c>
      <c r="N16" s="11">
        <v>25</v>
      </c>
      <c r="O16" s="1">
        <v>11</v>
      </c>
      <c r="P16" s="1">
        <v>14</v>
      </c>
    </row>
    <row r="17" spans="1:16" x14ac:dyDescent="0.2">
      <c r="A17" s="10" t="s">
        <v>10</v>
      </c>
      <c r="B17" s="11">
        <v>67</v>
      </c>
      <c r="C17" s="11">
        <v>31</v>
      </c>
      <c r="D17" s="11">
        <v>36</v>
      </c>
      <c r="E17" s="11">
        <v>27</v>
      </c>
      <c r="F17" s="1">
        <v>14</v>
      </c>
      <c r="G17" s="1">
        <v>13</v>
      </c>
      <c r="H17" s="11">
        <v>40</v>
      </c>
      <c r="I17" s="1">
        <v>17</v>
      </c>
      <c r="J17" s="1">
        <v>23</v>
      </c>
      <c r="K17" s="11">
        <v>0</v>
      </c>
      <c r="L17" s="1">
        <v>0</v>
      </c>
      <c r="M17" s="1">
        <v>0</v>
      </c>
      <c r="N17" s="11">
        <v>0</v>
      </c>
      <c r="O17" s="1">
        <v>0</v>
      </c>
      <c r="P17" s="1">
        <v>0</v>
      </c>
    </row>
    <row r="18" spans="1:16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">
      <c r="B19" s="1"/>
      <c r="C19" s="1"/>
      <c r="D19" s="1"/>
    </row>
    <row r="21" spans="1:16" ht="18" customHeight="1" x14ac:dyDescent="0.2">
      <c r="A21" s="14"/>
      <c r="B21" s="23" t="s">
        <v>15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</row>
    <row r="22" spans="1:16" ht="14.25" customHeight="1" x14ac:dyDescent="0.2">
      <c r="A22" s="15"/>
      <c r="B22" s="20" t="s">
        <v>0</v>
      </c>
      <c r="C22" s="20"/>
      <c r="D22" s="21"/>
      <c r="E22" s="22" t="s">
        <v>4</v>
      </c>
      <c r="F22" s="20"/>
      <c r="G22" s="21"/>
      <c r="H22" s="22" t="s">
        <v>5</v>
      </c>
      <c r="I22" s="20"/>
      <c r="J22" s="21"/>
      <c r="K22" s="22" t="s">
        <v>13</v>
      </c>
      <c r="L22" s="20"/>
      <c r="M22" s="21"/>
      <c r="N22" s="22" t="s">
        <v>17</v>
      </c>
      <c r="O22" s="20"/>
      <c r="P22" s="21"/>
    </row>
    <row r="23" spans="1:16" x14ac:dyDescent="0.2">
      <c r="A23" s="9"/>
      <c r="B23" s="12" t="s">
        <v>1</v>
      </c>
      <c r="C23" s="8" t="s">
        <v>2</v>
      </c>
      <c r="D23" s="8" t="s">
        <v>3</v>
      </c>
      <c r="E23" s="13" t="s">
        <v>1</v>
      </c>
      <c r="F23" s="8" t="s">
        <v>2</v>
      </c>
      <c r="G23" s="8" t="s">
        <v>3</v>
      </c>
      <c r="H23" s="13" t="s">
        <v>1</v>
      </c>
      <c r="I23" s="8" t="s">
        <v>2</v>
      </c>
      <c r="J23" s="8" t="s">
        <v>3</v>
      </c>
      <c r="K23" s="13" t="s">
        <v>1</v>
      </c>
      <c r="L23" s="8" t="s">
        <v>2</v>
      </c>
      <c r="M23" s="8" t="s">
        <v>3</v>
      </c>
      <c r="N23" s="13" t="s">
        <v>1</v>
      </c>
      <c r="O23" s="8" t="s">
        <v>2</v>
      </c>
      <c r="P23" s="8" t="s">
        <v>3</v>
      </c>
    </row>
    <row r="24" spans="1:16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2">
      <c r="A25" s="7" t="s">
        <v>0</v>
      </c>
      <c r="B25" s="2">
        <v>1699</v>
      </c>
      <c r="C25" s="2">
        <v>609</v>
      </c>
      <c r="D25" s="2">
        <v>1090</v>
      </c>
      <c r="E25" s="2">
        <v>690</v>
      </c>
      <c r="F25" s="2">
        <v>238</v>
      </c>
      <c r="G25" s="2">
        <v>452</v>
      </c>
      <c r="H25" s="2">
        <v>562</v>
      </c>
      <c r="I25" s="2">
        <v>208</v>
      </c>
      <c r="J25" s="2">
        <v>354</v>
      </c>
      <c r="K25" s="2">
        <v>234</v>
      </c>
      <c r="L25" s="2">
        <v>78</v>
      </c>
      <c r="M25" s="2">
        <v>156</v>
      </c>
      <c r="N25" s="2">
        <v>213</v>
      </c>
      <c r="O25" s="2">
        <v>85</v>
      </c>
      <c r="P25" s="2">
        <v>128</v>
      </c>
    </row>
    <row r="27" spans="1:16" x14ac:dyDescent="0.2">
      <c r="A27" s="10" t="s">
        <v>6</v>
      </c>
      <c r="B27" s="11">
        <v>204</v>
      </c>
      <c r="C27" s="11">
        <v>76</v>
      </c>
      <c r="D27" s="11">
        <v>128</v>
      </c>
      <c r="E27" s="11">
        <v>131</v>
      </c>
      <c r="F27" s="1">
        <v>45</v>
      </c>
      <c r="G27" s="1">
        <v>86</v>
      </c>
      <c r="H27" s="11">
        <v>50</v>
      </c>
      <c r="I27" s="1">
        <v>23</v>
      </c>
      <c r="J27" s="1">
        <v>27</v>
      </c>
      <c r="K27" s="11">
        <v>21</v>
      </c>
      <c r="L27" s="1">
        <v>8</v>
      </c>
      <c r="M27" s="1">
        <v>13</v>
      </c>
      <c r="N27" s="11">
        <v>2</v>
      </c>
      <c r="O27" s="1">
        <v>0</v>
      </c>
      <c r="P27" s="1">
        <v>2</v>
      </c>
    </row>
    <row r="28" spans="1:16" x14ac:dyDescent="0.2">
      <c r="A28" s="10" t="s">
        <v>7</v>
      </c>
      <c r="B28" s="11">
        <v>297</v>
      </c>
      <c r="C28" s="11">
        <v>84</v>
      </c>
      <c r="D28" s="11">
        <v>213</v>
      </c>
      <c r="E28" s="11">
        <v>143</v>
      </c>
      <c r="F28" s="1">
        <v>40</v>
      </c>
      <c r="G28" s="1">
        <v>103</v>
      </c>
      <c r="H28" s="11">
        <v>84</v>
      </c>
      <c r="I28" s="1">
        <v>26</v>
      </c>
      <c r="J28" s="1">
        <v>58</v>
      </c>
      <c r="K28" s="11">
        <v>42</v>
      </c>
      <c r="L28" s="1">
        <v>13</v>
      </c>
      <c r="M28" s="1">
        <v>29</v>
      </c>
      <c r="N28" s="11">
        <v>28</v>
      </c>
      <c r="O28" s="1">
        <v>5</v>
      </c>
      <c r="P28" s="1">
        <v>23</v>
      </c>
    </row>
    <row r="29" spans="1:16" x14ac:dyDescent="0.2">
      <c r="A29" s="10" t="s">
        <v>8</v>
      </c>
      <c r="B29" s="11">
        <v>1078</v>
      </c>
      <c r="C29" s="11">
        <v>397</v>
      </c>
      <c r="D29" s="11">
        <v>681</v>
      </c>
      <c r="E29" s="11">
        <v>363</v>
      </c>
      <c r="F29" s="1">
        <v>128</v>
      </c>
      <c r="G29" s="1">
        <v>235</v>
      </c>
      <c r="H29" s="11">
        <v>378</v>
      </c>
      <c r="I29" s="1">
        <v>140</v>
      </c>
      <c r="J29" s="1">
        <v>238</v>
      </c>
      <c r="K29" s="11">
        <v>167</v>
      </c>
      <c r="L29" s="1">
        <v>56</v>
      </c>
      <c r="M29" s="1">
        <v>111</v>
      </c>
      <c r="N29" s="11">
        <v>170</v>
      </c>
      <c r="O29" s="1">
        <v>73</v>
      </c>
      <c r="P29" s="1">
        <v>97</v>
      </c>
    </row>
    <row r="30" spans="1:16" x14ac:dyDescent="0.2">
      <c r="A30" s="10" t="s">
        <v>9</v>
      </c>
      <c r="B30" s="11">
        <v>53</v>
      </c>
      <c r="C30" s="11">
        <v>21</v>
      </c>
      <c r="D30" s="11">
        <v>32</v>
      </c>
      <c r="E30" s="11">
        <v>26</v>
      </c>
      <c r="F30" s="1">
        <v>11</v>
      </c>
      <c r="G30" s="1">
        <v>15</v>
      </c>
      <c r="H30" s="11">
        <v>10</v>
      </c>
      <c r="I30" s="1">
        <v>2</v>
      </c>
      <c r="J30" s="1">
        <v>8</v>
      </c>
      <c r="K30" s="11">
        <v>4</v>
      </c>
      <c r="L30" s="1">
        <v>1</v>
      </c>
      <c r="M30" s="1">
        <v>3</v>
      </c>
      <c r="N30" s="11">
        <v>13</v>
      </c>
      <c r="O30" s="1">
        <v>7</v>
      </c>
      <c r="P30" s="1">
        <v>6</v>
      </c>
    </row>
    <row r="31" spans="1:16" x14ac:dyDescent="0.2">
      <c r="A31" s="10" t="s">
        <v>10</v>
      </c>
      <c r="B31" s="11">
        <v>67</v>
      </c>
      <c r="C31" s="11">
        <v>31</v>
      </c>
      <c r="D31" s="11">
        <v>36</v>
      </c>
      <c r="E31" s="11">
        <v>27</v>
      </c>
      <c r="F31" s="1">
        <v>14</v>
      </c>
      <c r="G31" s="1">
        <v>13</v>
      </c>
      <c r="H31" s="11">
        <v>40</v>
      </c>
      <c r="I31" s="1">
        <v>17</v>
      </c>
      <c r="J31" s="1">
        <v>23</v>
      </c>
      <c r="K31" s="11">
        <v>0</v>
      </c>
      <c r="L31" s="1">
        <v>0</v>
      </c>
      <c r="M31" s="1">
        <v>0</v>
      </c>
      <c r="N31" s="11">
        <v>0</v>
      </c>
      <c r="O31" s="1">
        <v>0</v>
      </c>
      <c r="P31" s="1">
        <v>0</v>
      </c>
    </row>
    <row r="32" spans="1:16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">
      <c r="B33" s="1"/>
      <c r="C33" s="1"/>
      <c r="D33" s="1"/>
    </row>
    <row r="35" spans="1:16" ht="18" customHeight="1" x14ac:dyDescent="0.2">
      <c r="A35" s="14"/>
      <c r="B35" s="23" t="s">
        <v>16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</row>
    <row r="36" spans="1:16" ht="14.25" customHeight="1" x14ac:dyDescent="0.2">
      <c r="A36" s="15"/>
      <c r="B36" s="20" t="s">
        <v>0</v>
      </c>
      <c r="C36" s="20"/>
      <c r="D36" s="21"/>
      <c r="E36" s="22" t="s">
        <v>4</v>
      </c>
      <c r="F36" s="20"/>
      <c r="G36" s="21"/>
      <c r="H36" s="22" t="s">
        <v>5</v>
      </c>
      <c r="I36" s="20"/>
      <c r="J36" s="21"/>
      <c r="K36" s="22" t="s">
        <v>13</v>
      </c>
      <c r="L36" s="20"/>
      <c r="M36" s="21"/>
      <c r="N36" s="22" t="s">
        <v>17</v>
      </c>
      <c r="O36" s="20"/>
      <c r="P36" s="21"/>
    </row>
    <row r="37" spans="1:16" x14ac:dyDescent="0.2">
      <c r="A37" s="9"/>
      <c r="B37" s="12" t="s">
        <v>1</v>
      </c>
      <c r="C37" s="8" t="s">
        <v>2</v>
      </c>
      <c r="D37" s="8" t="s">
        <v>3</v>
      </c>
      <c r="E37" s="13" t="s">
        <v>1</v>
      </c>
      <c r="F37" s="8" t="s">
        <v>2</v>
      </c>
      <c r="G37" s="8" t="s">
        <v>3</v>
      </c>
      <c r="H37" s="13" t="s">
        <v>1</v>
      </c>
      <c r="I37" s="8" t="s">
        <v>2</v>
      </c>
      <c r="J37" s="8" t="s">
        <v>3</v>
      </c>
      <c r="K37" s="13" t="s">
        <v>1</v>
      </c>
      <c r="L37" s="8" t="s">
        <v>2</v>
      </c>
      <c r="M37" s="8" t="s">
        <v>3</v>
      </c>
      <c r="N37" s="13" t="s">
        <v>1</v>
      </c>
      <c r="O37" s="8" t="s">
        <v>2</v>
      </c>
      <c r="P37" s="8" t="s">
        <v>3</v>
      </c>
    </row>
    <row r="38" spans="1:16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x14ac:dyDescent="0.2">
      <c r="A39" s="7" t="s">
        <v>0</v>
      </c>
      <c r="B39" s="2">
        <v>1441</v>
      </c>
      <c r="C39" s="2">
        <v>539</v>
      </c>
      <c r="D39" s="2">
        <v>902</v>
      </c>
      <c r="E39" s="2">
        <v>150</v>
      </c>
      <c r="F39" s="2">
        <v>48</v>
      </c>
      <c r="G39" s="2">
        <v>102</v>
      </c>
      <c r="H39" s="2">
        <v>459</v>
      </c>
      <c r="I39" s="2">
        <v>180</v>
      </c>
      <c r="J39" s="2">
        <v>279</v>
      </c>
      <c r="K39" s="2">
        <v>521</v>
      </c>
      <c r="L39" s="2">
        <v>207</v>
      </c>
      <c r="M39" s="2">
        <v>314</v>
      </c>
      <c r="N39" s="2">
        <v>311</v>
      </c>
      <c r="O39" s="2">
        <v>104</v>
      </c>
      <c r="P39" s="2">
        <v>207</v>
      </c>
    </row>
    <row r="41" spans="1:16" x14ac:dyDescent="0.2">
      <c r="A41" s="10" t="s">
        <v>6</v>
      </c>
      <c r="B41" s="11">
        <v>41</v>
      </c>
      <c r="C41" s="11">
        <v>11</v>
      </c>
      <c r="D41" s="11">
        <v>30</v>
      </c>
      <c r="E41" s="11">
        <v>6</v>
      </c>
      <c r="F41" s="1">
        <v>2</v>
      </c>
      <c r="G41" s="1">
        <v>4</v>
      </c>
      <c r="H41" s="11">
        <v>16</v>
      </c>
      <c r="I41" s="1">
        <v>4</v>
      </c>
      <c r="J41" s="1">
        <v>12</v>
      </c>
      <c r="K41" s="11">
        <v>13</v>
      </c>
      <c r="L41" s="1">
        <v>3</v>
      </c>
      <c r="M41" s="1">
        <v>10</v>
      </c>
      <c r="N41" s="11">
        <v>6</v>
      </c>
      <c r="O41" s="1">
        <v>2</v>
      </c>
      <c r="P41" s="1">
        <v>4</v>
      </c>
    </row>
    <row r="42" spans="1:16" x14ac:dyDescent="0.2">
      <c r="A42" s="10" t="s">
        <v>7</v>
      </c>
      <c r="B42" s="11">
        <v>236</v>
      </c>
      <c r="C42" s="11">
        <v>81</v>
      </c>
      <c r="D42" s="11">
        <v>155</v>
      </c>
      <c r="E42" s="11">
        <v>62</v>
      </c>
      <c r="F42" s="1">
        <v>19</v>
      </c>
      <c r="G42" s="1">
        <v>43</v>
      </c>
      <c r="H42" s="11">
        <v>76</v>
      </c>
      <c r="I42" s="1">
        <v>29</v>
      </c>
      <c r="J42" s="1">
        <v>47</v>
      </c>
      <c r="K42" s="11">
        <v>67</v>
      </c>
      <c r="L42" s="1">
        <v>26</v>
      </c>
      <c r="M42" s="1">
        <v>41</v>
      </c>
      <c r="N42" s="11">
        <v>31</v>
      </c>
      <c r="O42" s="1">
        <v>7</v>
      </c>
      <c r="P42" s="1">
        <v>24</v>
      </c>
    </row>
    <row r="43" spans="1:16" x14ac:dyDescent="0.2">
      <c r="A43" s="10" t="s">
        <v>8</v>
      </c>
      <c r="B43" s="11">
        <v>1115</v>
      </c>
      <c r="C43" s="11">
        <v>434</v>
      </c>
      <c r="D43" s="11">
        <v>681</v>
      </c>
      <c r="E43" s="11">
        <v>75</v>
      </c>
      <c r="F43" s="1">
        <v>27</v>
      </c>
      <c r="G43" s="1">
        <v>48</v>
      </c>
      <c r="H43" s="11">
        <v>362</v>
      </c>
      <c r="I43" s="1">
        <v>146</v>
      </c>
      <c r="J43" s="1">
        <v>216</v>
      </c>
      <c r="K43" s="11">
        <v>416</v>
      </c>
      <c r="L43" s="1">
        <v>170</v>
      </c>
      <c r="M43" s="1">
        <v>246</v>
      </c>
      <c r="N43" s="11">
        <v>262</v>
      </c>
      <c r="O43" s="1">
        <v>91</v>
      </c>
      <c r="P43" s="1">
        <v>171</v>
      </c>
    </row>
    <row r="44" spans="1:16" x14ac:dyDescent="0.2">
      <c r="A44" s="10" t="s">
        <v>9</v>
      </c>
      <c r="B44" s="11">
        <v>49</v>
      </c>
      <c r="C44" s="11">
        <v>13</v>
      </c>
      <c r="D44" s="11">
        <v>36</v>
      </c>
      <c r="E44" s="11">
        <v>7</v>
      </c>
      <c r="F44" s="1">
        <v>0</v>
      </c>
      <c r="G44" s="1">
        <v>7</v>
      </c>
      <c r="H44" s="11">
        <v>5</v>
      </c>
      <c r="I44" s="1">
        <v>1</v>
      </c>
      <c r="J44" s="1">
        <v>4</v>
      </c>
      <c r="K44" s="11">
        <v>25</v>
      </c>
      <c r="L44" s="1">
        <v>8</v>
      </c>
      <c r="M44" s="1">
        <v>17</v>
      </c>
      <c r="N44" s="11">
        <v>12</v>
      </c>
      <c r="O44" s="1">
        <v>4</v>
      </c>
      <c r="P44" s="1">
        <v>8</v>
      </c>
    </row>
    <row r="45" spans="1:16" x14ac:dyDescent="0.2">
      <c r="A45" s="10" t="s">
        <v>10</v>
      </c>
      <c r="B45" s="11">
        <v>0</v>
      </c>
      <c r="C45" s="11">
        <v>0</v>
      </c>
      <c r="D45" s="11">
        <v>0</v>
      </c>
      <c r="E45" s="11">
        <v>0</v>
      </c>
      <c r="F45" s="1">
        <v>0</v>
      </c>
      <c r="G45" s="1">
        <v>0</v>
      </c>
      <c r="H45" s="11">
        <v>0</v>
      </c>
      <c r="I45" s="1">
        <v>0</v>
      </c>
      <c r="J45" s="1">
        <v>0</v>
      </c>
      <c r="K45" s="11">
        <v>0</v>
      </c>
      <c r="L45" s="1">
        <v>0</v>
      </c>
      <c r="M45" s="1">
        <v>0</v>
      </c>
      <c r="N45" s="11">
        <v>0</v>
      </c>
      <c r="O45" s="1">
        <v>0</v>
      </c>
      <c r="P45" s="1">
        <v>0</v>
      </c>
    </row>
    <row r="46" spans="1:16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2">
      <c r="B47" s="1"/>
      <c r="C47" s="1"/>
      <c r="D47" s="1"/>
    </row>
    <row r="48" spans="1:16" x14ac:dyDescent="0.2">
      <c r="A48" s="4" t="s">
        <v>51</v>
      </c>
      <c r="B48" s="1"/>
      <c r="C48" s="1"/>
      <c r="D48" s="1"/>
    </row>
    <row r="49" spans="1:9" x14ac:dyDescent="0.2">
      <c r="B49" s="1"/>
      <c r="C49" s="1"/>
      <c r="D49" s="1"/>
    </row>
    <row r="50" spans="1:9" x14ac:dyDescent="0.2">
      <c r="A50" s="19" t="s">
        <v>33</v>
      </c>
      <c r="B50"/>
      <c r="C50"/>
      <c r="D50"/>
      <c r="E50"/>
      <c r="F50"/>
      <c r="G50"/>
      <c r="H50"/>
      <c r="I50"/>
    </row>
    <row r="51" spans="1:9" x14ac:dyDescent="0.2">
      <c r="A51" s="19" t="s">
        <v>34</v>
      </c>
    </row>
    <row r="52" spans="1:9" x14ac:dyDescent="0.2">
      <c r="A52" s="19" t="s">
        <v>35</v>
      </c>
    </row>
    <row r="53" spans="1:9" x14ac:dyDescent="0.2">
      <c r="A53" s="19" t="s">
        <v>38</v>
      </c>
    </row>
  </sheetData>
  <mergeCells count="18">
    <mergeCell ref="E22:G22"/>
    <mergeCell ref="B7:P7"/>
    <mergeCell ref="B21:P21"/>
    <mergeCell ref="B35:P35"/>
    <mergeCell ref="E8:G8"/>
    <mergeCell ref="N8:P8"/>
    <mergeCell ref="H8:J8"/>
    <mergeCell ref="K8:M8"/>
    <mergeCell ref="N22:P22"/>
    <mergeCell ref="H22:J22"/>
    <mergeCell ref="K22:M22"/>
    <mergeCell ref="B8:D8"/>
    <mergeCell ref="B22:D22"/>
    <mergeCell ref="B36:D36"/>
    <mergeCell ref="E36:G36"/>
    <mergeCell ref="H36:J36"/>
    <mergeCell ref="K36:M36"/>
    <mergeCell ref="N36:P36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EDB38-757F-4912-B9AE-7E25FB58A009}">
  <sheetPr>
    <pageSetUpPr fitToPage="1"/>
  </sheetPr>
  <dimension ref="A1:P53"/>
  <sheetViews>
    <sheetView showGridLines="0" zoomScale="80" workbookViewId="0"/>
  </sheetViews>
  <sheetFormatPr baseColWidth="10" defaultRowHeight="12.75" x14ac:dyDescent="0.2"/>
  <cols>
    <col min="1" max="1" width="25.625" style="4" customWidth="1"/>
    <col min="2" max="2" width="14.5" style="4" bestFit="1" customWidth="1"/>
    <col min="3" max="3" width="9" style="4" bestFit="1" customWidth="1"/>
    <col min="4" max="4" width="8.125" style="4" bestFit="1" customWidth="1"/>
    <col min="5" max="5" width="14.5" style="1" bestFit="1" customWidth="1"/>
    <col min="6" max="7" width="9.625" style="1" customWidth="1"/>
    <col min="8" max="8" width="14.5" style="1" bestFit="1" customWidth="1"/>
    <col min="9" max="10" width="9.625" style="1" customWidth="1"/>
    <col min="11" max="11" width="14.5" style="1" bestFit="1" customWidth="1"/>
    <col min="12" max="13" width="9.625" style="1" customWidth="1"/>
    <col min="14" max="14" width="14.5" style="1" bestFit="1" customWidth="1"/>
    <col min="15" max="16384" width="11" style="1"/>
  </cols>
  <sheetData>
    <row r="1" spans="1:16" ht="19.5" x14ac:dyDescent="0.25">
      <c r="A1" s="16" t="s">
        <v>18</v>
      </c>
    </row>
    <row r="3" spans="1:16" ht="18" customHeight="1" x14ac:dyDescent="0.25">
      <c r="A3" s="17" t="s">
        <v>50</v>
      </c>
      <c r="B3"/>
      <c r="C3"/>
      <c r="D3"/>
    </row>
    <row r="4" spans="1:16" ht="18" customHeight="1" x14ac:dyDescent="0.2">
      <c r="A4" s="18" t="s">
        <v>21</v>
      </c>
      <c r="B4"/>
      <c r="C4"/>
      <c r="D4"/>
    </row>
    <row r="5" spans="1:16" ht="18" customHeight="1" x14ac:dyDescent="0.2">
      <c r="A5"/>
      <c r="B5"/>
      <c r="C5"/>
      <c r="D5"/>
    </row>
    <row r="6" spans="1:16" ht="18" customHeight="1" x14ac:dyDescent="0.2">
      <c r="A6"/>
      <c r="B6"/>
      <c r="C6"/>
      <c r="D6"/>
    </row>
    <row r="7" spans="1:16" ht="18" customHeight="1" x14ac:dyDescent="0.2">
      <c r="A7" s="14"/>
      <c r="B7" s="23" t="s">
        <v>14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1:16" ht="14.25" customHeight="1" x14ac:dyDescent="0.2">
      <c r="A8" s="15"/>
      <c r="B8" s="20" t="s">
        <v>0</v>
      </c>
      <c r="C8" s="20"/>
      <c r="D8" s="21"/>
      <c r="E8" s="22" t="s">
        <v>4</v>
      </c>
      <c r="F8" s="20"/>
      <c r="G8" s="21"/>
      <c r="H8" s="22" t="s">
        <v>5</v>
      </c>
      <c r="I8" s="20"/>
      <c r="J8" s="21"/>
      <c r="K8" s="22" t="s">
        <v>13</v>
      </c>
      <c r="L8" s="20"/>
      <c r="M8" s="21"/>
      <c r="N8" s="22" t="s">
        <v>17</v>
      </c>
      <c r="O8" s="20"/>
      <c r="P8" s="21"/>
    </row>
    <row r="9" spans="1:16" x14ac:dyDescent="0.2">
      <c r="A9" s="9"/>
      <c r="B9" s="12" t="s">
        <v>1</v>
      </c>
      <c r="C9" s="8" t="s">
        <v>2</v>
      </c>
      <c r="D9" s="8" t="s">
        <v>3</v>
      </c>
      <c r="E9" s="13" t="s">
        <v>1</v>
      </c>
      <c r="F9" s="8" t="s">
        <v>2</v>
      </c>
      <c r="G9" s="8" t="s">
        <v>3</v>
      </c>
      <c r="H9" s="13" t="s">
        <v>1</v>
      </c>
      <c r="I9" s="8" t="s">
        <v>2</v>
      </c>
      <c r="J9" s="8" t="s">
        <v>3</v>
      </c>
      <c r="K9" s="13" t="s">
        <v>1</v>
      </c>
      <c r="L9" s="8" t="s">
        <v>2</v>
      </c>
      <c r="M9" s="8" t="s">
        <v>3</v>
      </c>
      <c r="N9" s="13" t="s">
        <v>1</v>
      </c>
      <c r="O9" s="8" t="s">
        <v>2</v>
      </c>
      <c r="P9" s="8" t="s">
        <v>3</v>
      </c>
    </row>
    <row r="10" spans="1:16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x14ac:dyDescent="0.2">
      <c r="A11" s="7" t="s">
        <v>0</v>
      </c>
      <c r="B11" s="2">
        <v>3542</v>
      </c>
      <c r="C11" s="2">
        <v>1293</v>
      </c>
      <c r="D11" s="2">
        <v>2249</v>
      </c>
      <c r="E11" s="2">
        <v>918</v>
      </c>
      <c r="F11" s="2">
        <v>348</v>
      </c>
      <c r="G11" s="2">
        <v>570</v>
      </c>
      <c r="H11" s="2">
        <v>1207</v>
      </c>
      <c r="I11" s="2">
        <v>438</v>
      </c>
      <c r="J11" s="2">
        <v>769</v>
      </c>
      <c r="K11" s="2">
        <v>847</v>
      </c>
      <c r="L11" s="2">
        <v>290</v>
      </c>
      <c r="M11" s="2">
        <v>557</v>
      </c>
      <c r="N11" s="2">
        <v>570</v>
      </c>
      <c r="O11" s="2">
        <v>217</v>
      </c>
      <c r="P11" s="2">
        <v>353</v>
      </c>
    </row>
    <row r="13" spans="1:16" x14ac:dyDescent="0.2">
      <c r="A13" s="10" t="s">
        <v>6</v>
      </c>
      <c r="B13" s="11">
        <v>261</v>
      </c>
      <c r="C13" s="11">
        <v>101</v>
      </c>
      <c r="D13" s="11">
        <v>160</v>
      </c>
      <c r="E13" s="11">
        <v>160</v>
      </c>
      <c r="F13" s="1">
        <v>69</v>
      </c>
      <c r="G13" s="1">
        <v>91</v>
      </c>
      <c r="H13" s="11">
        <v>59</v>
      </c>
      <c r="I13" s="1">
        <v>19</v>
      </c>
      <c r="J13" s="1">
        <v>40</v>
      </c>
      <c r="K13" s="11">
        <v>21</v>
      </c>
      <c r="L13" s="1">
        <v>6</v>
      </c>
      <c r="M13" s="1">
        <v>15</v>
      </c>
      <c r="N13" s="11">
        <v>21</v>
      </c>
      <c r="O13" s="1">
        <v>7</v>
      </c>
      <c r="P13" s="1">
        <v>14</v>
      </c>
    </row>
    <row r="14" spans="1:16" x14ac:dyDescent="0.2">
      <c r="A14" s="10" t="s">
        <v>7</v>
      </c>
      <c r="B14" s="11">
        <v>578</v>
      </c>
      <c r="C14" s="11">
        <v>168</v>
      </c>
      <c r="D14" s="11">
        <v>410</v>
      </c>
      <c r="E14" s="11">
        <v>232</v>
      </c>
      <c r="F14" s="1">
        <v>72</v>
      </c>
      <c r="G14" s="1">
        <v>160</v>
      </c>
      <c r="H14" s="11">
        <v>178</v>
      </c>
      <c r="I14" s="1">
        <v>52</v>
      </c>
      <c r="J14" s="1">
        <v>126</v>
      </c>
      <c r="K14" s="11">
        <v>105</v>
      </c>
      <c r="L14" s="1">
        <v>22</v>
      </c>
      <c r="M14" s="1">
        <v>83</v>
      </c>
      <c r="N14" s="11">
        <v>63</v>
      </c>
      <c r="O14" s="1">
        <v>22</v>
      </c>
      <c r="P14" s="1">
        <v>41</v>
      </c>
    </row>
    <row r="15" spans="1:16" x14ac:dyDescent="0.2">
      <c r="A15" s="10" t="s">
        <v>8</v>
      </c>
      <c r="B15" s="11">
        <v>2563</v>
      </c>
      <c r="C15" s="11">
        <v>974</v>
      </c>
      <c r="D15" s="11">
        <v>1589</v>
      </c>
      <c r="E15" s="11">
        <v>477</v>
      </c>
      <c r="F15" s="1">
        <v>190</v>
      </c>
      <c r="G15" s="1">
        <v>287</v>
      </c>
      <c r="H15" s="11">
        <v>916</v>
      </c>
      <c r="I15" s="1">
        <v>349</v>
      </c>
      <c r="J15" s="1">
        <v>567</v>
      </c>
      <c r="K15" s="11">
        <v>704</v>
      </c>
      <c r="L15" s="1">
        <v>256</v>
      </c>
      <c r="M15" s="1">
        <v>448</v>
      </c>
      <c r="N15" s="11">
        <v>466</v>
      </c>
      <c r="O15" s="1">
        <v>179</v>
      </c>
      <c r="P15" s="1">
        <v>287</v>
      </c>
    </row>
    <row r="16" spans="1:16" x14ac:dyDescent="0.2">
      <c r="A16" s="10" t="s">
        <v>9</v>
      </c>
      <c r="B16" s="11">
        <v>82</v>
      </c>
      <c r="C16" s="11">
        <v>31</v>
      </c>
      <c r="D16" s="11">
        <v>51</v>
      </c>
      <c r="E16" s="11">
        <v>29</v>
      </c>
      <c r="F16" s="1">
        <v>9</v>
      </c>
      <c r="G16" s="1">
        <v>20</v>
      </c>
      <c r="H16" s="11">
        <v>16</v>
      </c>
      <c r="I16" s="1">
        <v>7</v>
      </c>
      <c r="J16" s="1">
        <v>9</v>
      </c>
      <c r="K16" s="11">
        <v>17</v>
      </c>
      <c r="L16" s="1">
        <v>6</v>
      </c>
      <c r="M16" s="1">
        <v>11</v>
      </c>
      <c r="N16" s="11">
        <v>20</v>
      </c>
      <c r="O16" s="1">
        <v>9</v>
      </c>
      <c r="P16" s="1">
        <v>11</v>
      </c>
    </row>
    <row r="17" spans="1:16" x14ac:dyDescent="0.2">
      <c r="A17" s="10" t="s">
        <v>10</v>
      </c>
      <c r="B17" s="11">
        <v>58</v>
      </c>
      <c r="C17" s="11">
        <v>19</v>
      </c>
      <c r="D17" s="11">
        <v>39</v>
      </c>
      <c r="E17" s="11">
        <v>20</v>
      </c>
      <c r="F17" s="1">
        <v>8</v>
      </c>
      <c r="G17" s="1">
        <v>12</v>
      </c>
      <c r="H17" s="11">
        <v>38</v>
      </c>
      <c r="I17" s="1">
        <v>11</v>
      </c>
      <c r="J17" s="1">
        <v>27</v>
      </c>
      <c r="K17" s="11">
        <v>0</v>
      </c>
      <c r="L17" s="1">
        <v>0</v>
      </c>
      <c r="M17" s="1">
        <v>0</v>
      </c>
      <c r="N17" s="11">
        <v>0</v>
      </c>
      <c r="O17" s="1">
        <v>0</v>
      </c>
      <c r="P17" s="1">
        <v>0</v>
      </c>
    </row>
    <row r="18" spans="1:16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">
      <c r="B19" s="1"/>
      <c r="C19" s="1"/>
      <c r="D19" s="1"/>
    </row>
    <row r="21" spans="1:16" ht="18" customHeight="1" x14ac:dyDescent="0.2">
      <c r="A21" s="14"/>
      <c r="B21" s="23" t="s">
        <v>15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</row>
    <row r="22" spans="1:16" ht="14.25" customHeight="1" x14ac:dyDescent="0.2">
      <c r="A22" s="15"/>
      <c r="B22" s="20" t="s">
        <v>0</v>
      </c>
      <c r="C22" s="20"/>
      <c r="D22" s="21"/>
      <c r="E22" s="22" t="s">
        <v>4</v>
      </c>
      <c r="F22" s="20"/>
      <c r="G22" s="21"/>
      <c r="H22" s="22" t="s">
        <v>5</v>
      </c>
      <c r="I22" s="20"/>
      <c r="J22" s="21"/>
      <c r="K22" s="22" t="s">
        <v>13</v>
      </c>
      <c r="L22" s="20"/>
      <c r="M22" s="21"/>
      <c r="N22" s="22" t="s">
        <v>17</v>
      </c>
      <c r="O22" s="20"/>
      <c r="P22" s="21"/>
    </row>
    <row r="23" spans="1:16" x14ac:dyDescent="0.2">
      <c r="A23" s="9"/>
      <c r="B23" s="12" t="s">
        <v>1</v>
      </c>
      <c r="C23" s="8" t="s">
        <v>2</v>
      </c>
      <c r="D23" s="8" t="s">
        <v>3</v>
      </c>
      <c r="E23" s="13" t="s">
        <v>1</v>
      </c>
      <c r="F23" s="8" t="s">
        <v>2</v>
      </c>
      <c r="G23" s="8" t="s">
        <v>3</v>
      </c>
      <c r="H23" s="13" t="s">
        <v>1</v>
      </c>
      <c r="I23" s="8" t="s">
        <v>2</v>
      </c>
      <c r="J23" s="8" t="s">
        <v>3</v>
      </c>
      <c r="K23" s="13" t="s">
        <v>1</v>
      </c>
      <c r="L23" s="8" t="s">
        <v>2</v>
      </c>
      <c r="M23" s="8" t="s">
        <v>3</v>
      </c>
      <c r="N23" s="13" t="s">
        <v>1</v>
      </c>
      <c r="O23" s="8" t="s">
        <v>2</v>
      </c>
      <c r="P23" s="8" t="s">
        <v>3</v>
      </c>
    </row>
    <row r="24" spans="1:16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2">
      <c r="A25" s="7" t="s">
        <v>0</v>
      </c>
      <c r="B25" s="2">
        <v>1813</v>
      </c>
      <c r="C25" s="2">
        <v>651</v>
      </c>
      <c r="D25" s="2">
        <v>1162</v>
      </c>
      <c r="E25" s="2">
        <v>727</v>
      </c>
      <c r="F25" s="2">
        <v>265</v>
      </c>
      <c r="G25" s="2">
        <v>462</v>
      </c>
      <c r="H25" s="2">
        <v>579</v>
      </c>
      <c r="I25" s="2">
        <v>204</v>
      </c>
      <c r="J25" s="2">
        <v>375</v>
      </c>
      <c r="K25" s="2">
        <v>274</v>
      </c>
      <c r="L25" s="2">
        <v>92</v>
      </c>
      <c r="M25" s="2">
        <v>182</v>
      </c>
      <c r="N25" s="2">
        <v>233</v>
      </c>
      <c r="O25" s="2">
        <v>90</v>
      </c>
      <c r="P25" s="2">
        <v>143</v>
      </c>
    </row>
    <row r="27" spans="1:16" x14ac:dyDescent="0.2">
      <c r="A27" s="10" t="s">
        <v>6</v>
      </c>
      <c r="B27" s="11">
        <v>205</v>
      </c>
      <c r="C27" s="11">
        <v>77</v>
      </c>
      <c r="D27" s="11">
        <v>128</v>
      </c>
      <c r="E27" s="11">
        <v>141</v>
      </c>
      <c r="F27" s="1">
        <v>58</v>
      </c>
      <c r="G27" s="1">
        <v>83</v>
      </c>
      <c r="H27" s="11">
        <v>42</v>
      </c>
      <c r="I27" s="1">
        <v>14</v>
      </c>
      <c r="J27" s="1">
        <v>28</v>
      </c>
      <c r="K27" s="11">
        <v>12</v>
      </c>
      <c r="L27" s="1">
        <v>3</v>
      </c>
      <c r="M27" s="1">
        <v>9</v>
      </c>
      <c r="N27" s="11">
        <v>10</v>
      </c>
      <c r="O27" s="1">
        <v>2</v>
      </c>
      <c r="P27" s="1">
        <v>8</v>
      </c>
    </row>
    <row r="28" spans="1:16" x14ac:dyDescent="0.2">
      <c r="A28" s="10" t="s">
        <v>7</v>
      </c>
      <c r="B28" s="11">
        <v>316</v>
      </c>
      <c r="C28" s="11">
        <v>83</v>
      </c>
      <c r="D28" s="11">
        <v>233</v>
      </c>
      <c r="E28" s="11">
        <v>173</v>
      </c>
      <c r="F28" s="1">
        <v>49</v>
      </c>
      <c r="G28" s="1">
        <v>124</v>
      </c>
      <c r="H28" s="11">
        <v>71</v>
      </c>
      <c r="I28" s="1">
        <v>16</v>
      </c>
      <c r="J28" s="1">
        <v>55</v>
      </c>
      <c r="K28" s="11">
        <v>39</v>
      </c>
      <c r="L28" s="1">
        <v>9</v>
      </c>
      <c r="M28" s="1">
        <v>30</v>
      </c>
      <c r="N28" s="11">
        <v>33</v>
      </c>
      <c r="O28" s="1">
        <v>9</v>
      </c>
      <c r="P28" s="1">
        <v>24</v>
      </c>
    </row>
    <row r="29" spans="1:16" x14ac:dyDescent="0.2">
      <c r="A29" s="10" t="s">
        <v>8</v>
      </c>
      <c r="B29" s="11">
        <v>1190</v>
      </c>
      <c r="C29" s="11">
        <v>457</v>
      </c>
      <c r="D29" s="11">
        <v>733</v>
      </c>
      <c r="E29" s="11">
        <v>373</v>
      </c>
      <c r="F29" s="1">
        <v>144</v>
      </c>
      <c r="G29" s="1">
        <v>229</v>
      </c>
      <c r="H29" s="11">
        <v>417</v>
      </c>
      <c r="I29" s="1">
        <v>160</v>
      </c>
      <c r="J29" s="1">
        <v>257</v>
      </c>
      <c r="K29" s="11">
        <v>218</v>
      </c>
      <c r="L29" s="1">
        <v>77</v>
      </c>
      <c r="M29" s="1">
        <v>141</v>
      </c>
      <c r="N29" s="11">
        <v>182</v>
      </c>
      <c r="O29" s="1">
        <v>76</v>
      </c>
      <c r="P29" s="1">
        <v>106</v>
      </c>
    </row>
    <row r="30" spans="1:16" x14ac:dyDescent="0.2">
      <c r="A30" s="10" t="s">
        <v>9</v>
      </c>
      <c r="B30" s="11">
        <v>44</v>
      </c>
      <c r="C30" s="11">
        <v>15</v>
      </c>
      <c r="D30" s="11">
        <v>29</v>
      </c>
      <c r="E30" s="11">
        <v>20</v>
      </c>
      <c r="F30" s="1">
        <v>6</v>
      </c>
      <c r="G30" s="1">
        <v>14</v>
      </c>
      <c r="H30" s="11">
        <v>11</v>
      </c>
      <c r="I30" s="1">
        <v>3</v>
      </c>
      <c r="J30" s="1">
        <v>8</v>
      </c>
      <c r="K30" s="11">
        <v>5</v>
      </c>
      <c r="L30" s="1">
        <v>3</v>
      </c>
      <c r="M30" s="1">
        <v>2</v>
      </c>
      <c r="N30" s="11">
        <v>8</v>
      </c>
      <c r="O30" s="1">
        <v>3</v>
      </c>
      <c r="P30" s="1">
        <v>5</v>
      </c>
    </row>
    <row r="31" spans="1:16" x14ac:dyDescent="0.2">
      <c r="A31" s="10" t="s">
        <v>10</v>
      </c>
      <c r="B31" s="11">
        <v>58</v>
      </c>
      <c r="C31" s="11">
        <v>19</v>
      </c>
      <c r="D31" s="11">
        <v>39</v>
      </c>
      <c r="E31" s="11">
        <v>20</v>
      </c>
      <c r="F31" s="1">
        <v>8</v>
      </c>
      <c r="G31" s="1">
        <v>12</v>
      </c>
      <c r="H31" s="11">
        <v>38</v>
      </c>
      <c r="I31" s="1">
        <v>11</v>
      </c>
      <c r="J31" s="1">
        <v>27</v>
      </c>
      <c r="K31" s="11">
        <v>0</v>
      </c>
      <c r="L31" s="1">
        <v>0</v>
      </c>
      <c r="M31" s="1">
        <v>0</v>
      </c>
      <c r="N31" s="11">
        <v>0</v>
      </c>
      <c r="O31" s="1">
        <v>0</v>
      </c>
      <c r="P31" s="1">
        <v>0</v>
      </c>
    </row>
    <row r="32" spans="1:16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">
      <c r="B33" s="1"/>
      <c r="C33" s="1"/>
      <c r="D33" s="1"/>
    </row>
    <row r="35" spans="1:16" ht="18" customHeight="1" x14ac:dyDescent="0.2">
      <c r="A35" s="14"/>
      <c r="B35" s="23" t="s">
        <v>16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</row>
    <row r="36" spans="1:16" ht="14.25" customHeight="1" x14ac:dyDescent="0.2">
      <c r="A36" s="15"/>
      <c r="B36" s="20" t="s">
        <v>0</v>
      </c>
      <c r="C36" s="20"/>
      <c r="D36" s="21"/>
      <c r="E36" s="22" t="s">
        <v>4</v>
      </c>
      <c r="F36" s="20"/>
      <c r="G36" s="21"/>
      <c r="H36" s="22" t="s">
        <v>5</v>
      </c>
      <c r="I36" s="20"/>
      <c r="J36" s="21"/>
      <c r="K36" s="22" t="s">
        <v>13</v>
      </c>
      <c r="L36" s="20"/>
      <c r="M36" s="21"/>
      <c r="N36" s="22" t="s">
        <v>17</v>
      </c>
      <c r="O36" s="20"/>
      <c r="P36" s="21"/>
    </row>
    <row r="37" spans="1:16" x14ac:dyDescent="0.2">
      <c r="A37" s="9"/>
      <c r="B37" s="12" t="s">
        <v>1</v>
      </c>
      <c r="C37" s="8" t="s">
        <v>2</v>
      </c>
      <c r="D37" s="8" t="s">
        <v>3</v>
      </c>
      <c r="E37" s="13" t="s">
        <v>1</v>
      </c>
      <c r="F37" s="8" t="s">
        <v>2</v>
      </c>
      <c r="G37" s="8" t="s">
        <v>3</v>
      </c>
      <c r="H37" s="13" t="s">
        <v>1</v>
      </c>
      <c r="I37" s="8" t="s">
        <v>2</v>
      </c>
      <c r="J37" s="8" t="s">
        <v>3</v>
      </c>
      <c r="K37" s="13" t="s">
        <v>1</v>
      </c>
      <c r="L37" s="8" t="s">
        <v>2</v>
      </c>
      <c r="M37" s="8" t="s">
        <v>3</v>
      </c>
      <c r="N37" s="13" t="s">
        <v>1</v>
      </c>
      <c r="O37" s="8" t="s">
        <v>2</v>
      </c>
      <c r="P37" s="8" t="s">
        <v>3</v>
      </c>
    </row>
    <row r="38" spans="1:16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x14ac:dyDescent="0.2">
      <c r="A39" s="7" t="s">
        <v>0</v>
      </c>
      <c r="B39" s="2">
        <v>1729</v>
      </c>
      <c r="C39" s="2">
        <v>642</v>
      </c>
      <c r="D39" s="2">
        <v>1087</v>
      </c>
      <c r="E39" s="2">
        <v>191</v>
      </c>
      <c r="F39" s="2">
        <v>83</v>
      </c>
      <c r="G39" s="2">
        <v>108</v>
      </c>
      <c r="H39" s="2">
        <v>628</v>
      </c>
      <c r="I39" s="2">
        <v>234</v>
      </c>
      <c r="J39" s="2">
        <v>394</v>
      </c>
      <c r="K39" s="2">
        <v>573</v>
      </c>
      <c r="L39" s="2">
        <v>198</v>
      </c>
      <c r="M39" s="2">
        <v>375</v>
      </c>
      <c r="N39" s="2">
        <v>337</v>
      </c>
      <c r="O39" s="2">
        <v>127</v>
      </c>
      <c r="P39" s="2">
        <v>210</v>
      </c>
    </row>
    <row r="41" spans="1:16" x14ac:dyDescent="0.2">
      <c r="A41" s="10" t="s">
        <v>6</v>
      </c>
      <c r="B41" s="11">
        <v>56</v>
      </c>
      <c r="C41" s="11">
        <v>24</v>
      </c>
      <c r="D41" s="11">
        <v>32</v>
      </c>
      <c r="E41" s="11">
        <v>19</v>
      </c>
      <c r="F41" s="1">
        <v>11</v>
      </c>
      <c r="G41" s="1">
        <v>8</v>
      </c>
      <c r="H41" s="11">
        <v>17</v>
      </c>
      <c r="I41" s="1">
        <v>5</v>
      </c>
      <c r="J41" s="1">
        <v>12</v>
      </c>
      <c r="K41" s="11">
        <v>9</v>
      </c>
      <c r="L41" s="1">
        <v>3</v>
      </c>
      <c r="M41" s="1">
        <v>6</v>
      </c>
      <c r="N41" s="11">
        <v>11</v>
      </c>
      <c r="O41" s="1">
        <v>5</v>
      </c>
      <c r="P41" s="1">
        <v>6</v>
      </c>
    </row>
    <row r="42" spans="1:16" x14ac:dyDescent="0.2">
      <c r="A42" s="10" t="s">
        <v>7</v>
      </c>
      <c r="B42" s="11">
        <v>262</v>
      </c>
      <c r="C42" s="11">
        <v>85</v>
      </c>
      <c r="D42" s="11">
        <v>177</v>
      </c>
      <c r="E42" s="11">
        <v>59</v>
      </c>
      <c r="F42" s="1">
        <v>23</v>
      </c>
      <c r="G42" s="1">
        <v>36</v>
      </c>
      <c r="H42" s="11">
        <v>107</v>
      </c>
      <c r="I42" s="1">
        <v>36</v>
      </c>
      <c r="J42" s="1">
        <v>71</v>
      </c>
      <c r="K42" s="11">
        <v>66</v>
      </c>
      <c r="L42" s="1">
        <v>13</v>
      </c>
      <c r="M42" s="1">
        <v>53</v>
      </c>
      <c r="N42" s="11">
        <v>30</v>
      </c>
      <c r="O42" s="1">
        <v>13</v>
      </c>
      <c r="P42" s="1">
        <v>17</v>
      </c>
    </row>
    <row r="43" spans="1:16" x14ac:dyDescent="0.2">
      <c r="A43" s="10" t="s">
        <v>8</v>
      </c>
      <c r="B43" s="11">
        <v>1373</v>
      </c>
      <c r="C43" s="11">
        <v>517</v>
      </c>
      <c r="D43" s="11">
        <v>856</v>
      </c>
      <c r="E43" s="11">
        <v>104</v>
      </c>
      <c r="F43" s="1">
        <v>46</v>
      </c>
      <c r="G43" s="1">
        <v>58</v>
      </c>
      <c r="H43" s="11">
        <v>499</v>
      </c>
      <c r="I43" s="1">
        <v>189</v>
      </c>
      <c r="J43" s="1">
        <v>310</v>
      </c>
      <c r="K43" s="11">
        <v>486</v>
      </c>
      <c r="L43" s="1">
        <v>179</v>
      </c>
      <c r="M43" s="1">
        <v>307</v>
      </c>
      <c r="N43" s="11">
        <v>284</v>
      </c>
      <c r="O43" s="1">
        <v>103</v>
      </c>
      <c r="P43" s="1">
        <v>181</v>
      </c>
    </row>
    <row r="44" spans="1:16" x14ac:dyDescent="0.2">
      <c r="A44" s="10" t="s">
        <v>9</v>
      </c>
      <c r="B44" s="11">
        <v>38</v>
      </c>
      <c r="C44" s="11">
        <v>16</v>
      </c>
      <c r="D44" s="11">
        <v>22</v>
      </c>
      <c r="E44" s="11">
        <v>9</v>
      </c>
      <c r="F44" s="1">
        <v>3</v>
      </c>
      <c r="G44" s="1">
        <v>6</v>
      </c>
      <c r="H44" s="11">
        <v>5</v>
      </c>
      <c r="I44" s="1">
        <v>4</v>
      </c>
      <c r="J44" s="1">
        <v>1</v>
      </c>
      <c r="K44" s="11">
        <v>12</v>
      </c>
      <c r="L44" s="1">
        <v>3</v>
      </c>
      <c r="M44" s="1">
        <v>9</v>
      </c>
      <c r="N44" s="11">
        <v>12</v>
      </c>
      <c r="O44" s="1">
        <v>6</v>
      </c>
      <c r="P44" s="1">
        <v>6</v>
      </c>
    </row>
    <row r="45" spans="1:16" x14ac:dyDescent="0.2">
      <c r="A45" s="10" t="s">
        <v>10</v>
      </c>
      <c r="B45" s="11">
        <v>0</v>
      </c>
      <c r="C45" s="11">
        <v>0</v>
      </c>
      <c r="D45" s="11">
        <v>0</v>
      </c>
      <c r="E45" s="11">
        <v>0</v>
      </c>
      <c r="F45" s="1">
        <v>0</v>
      </c>
      <c r="G45" s="1">
        <v>0</v>
      </c>
      <c r="H45" s="11">
        <v>0</v>
      </c>
      <c r="I45" s="1">
        <v>0</v>
      </c>
      <c r="J45" s="1">
        <v>0</v>
      </c>
      <c r="K45" s="11">
        <v>0</v>
      </c>
      <c r="L45" s="1">
        <v>0</v>
      </c>
      <c r="M45" s="1">
        <v>0</v>
      </c>
      <c r="N45" s="11">
        <v>0</v>
      </c>
      <c r="O45" s="1">
        <v>0</v>
      </c>
      <c r="P45" s="1">
        <v>0</v>
      </c>
    </row>
    <row r="46" spans="1:16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2">
      <c r="B47" s="1"/>
      <c r="C47" s="1"/>
      <c r="D47" s="1"/>
    </row>
    <row r="48" spans="1:16" x14ac:dyDescent="0.2">
      <c r="A48" s="4" t="s">
        <v>51</v>
      </c>
      <c r="B48" s="1"/>
      <c r="C48" s="1"/>
      <c r="D48" s="1"/>
    </row>
    <row r="49" spans="1:9" x14ac:dyDescent="0.2">
      <c r="B49" s="1"/>
      <c r="C49" s="1"/>
      <c r="D49" s="1"/>
    </row>
    <row r="50" spans="1:9" x14ac:dyDescent="0.2">
      <c r="A50" s="19" t="s">
        <v>33</v>
      </c>
      <c r="B50"/>
      <c r="C50"/>
      <c r="D50"/>
      <c r="E50"/>
      <c r="F50"/>
      <c r="G50"/>
      <c r="H50"/>
      <c r="I50"/>
    </row>
    <row r="51" spans="1:9" x14ac:dyDescent="0.2">
      <c r="A51" s="19" t="s">
        <v>34</v>
      </c>
    </row>
    <row r="52" spans="1:9" x14ac:dyDescent="0.2">
      <c r="A52" s="19" t="s">
        <v>35</v>
      </c>
    </row>
    <row r="53" spans="1:9" x14ac:dyDescent="0.2">
      <c r="A53" s="19" t="s">
        <v>39</v>
      </c>
    </row>
  </sheetData>
  <mergeCells count="18">
    <mergeCell ref="E22:G22"/>
    <mergeCell ref="B7:P7"/>
    <mergeCell ref="B21:P21"/>
    <mergeCell ref="B35:P35"/>
    <mergeCell ref="E8:G8"/>
    <mergeCell ref="N8:P8"/>
    <mergeCell ref="H8:J8"/>
    <mergeCell ref="K8:M8"/>
    <mergeCell ref="N22:P22"/>
    <mergeCell ref="H22:J22"/>
    <mergeCell ref="K22:M22"/>
    <mergeCell ref="B8:D8"/>
    <mergeCell ref="B22:D22"/>
    <mergeCell ref="B36:D36"/>
    <mergeCell ref="E36:G36"/>
    <mergeCell ref="H36:J36"/>
    <mergeCell ref="K36:M36"/>
    <mergeCell ref="N36:P36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CA819-5C0C-484F-B232-0F0D759F590E}">
  <sheetPr>
    <pageSetUpPr fitToPage="1"/>
  </sheetPr>
  <dimension ref="A1:P53"/>
  <sheetViews>
    <sheetView showGridLines="0" zoomScale="80" workbookViewId="0"/>
  </sheetViews>
  <sheetFormatPr baseColWidth="10" defaultRowHeight="12.75" x14ac:dyDescent="0.2"/>
  <cols>
    <col min="1" max="1" width="25.625" style="4" customWidth="1"/>
    <col min="2" max="2" width="14.5" style="4" bestFit="1" customWidth="1"/>
    <col min="3" max="3" width="9" style="4" bestFit="1" customWidth="1"/>
    <col min="4" max="4" width="8.125" style="4" bestFit="1" customWidth="1"/>
    <col min="5" max="5" width="14.5" style="1" bestFit="1" customWidth="1"/>
    <col min="6" max="7" width="9.625" style="1" customWidth="1"/>
    <col min="8" max="8" width="14.5" style="1" bestFit="1" customWidth="1"/>
    <col min="9" max="10" width="9.625" style="1" customWidth="1"/>
    <col min="11" max="11" width="14.5" style="1" bestFit="1" customWidth="1"/>
    <col min="12" max="13" width="9.625" style="1" customWidth="1"/>
    <col min="14" max="14" width="14.5" style="1" bestFit="1" customWidth="1"/>
    <col min="15" max="16384" width="11" style="1"/>
  </cols>
  <sheetData>
    <row r="1" spans="1:16" ht="19.5" x14ac:dyDescent="0.25">
      <c r="A1" s="16" t="s">
        <v>18</v>
      </c>
    </row>
    <row r="3" spans="1:16" ht="18" customHeight="1" x14ac:dyDescent="0.25">
      <c r="A3" s="17" t="s">
        <v>50</v>
      </c>
      <c r="B3"/>
      <c r="C3"/>
      <c r="D3"/>
    </row>
    <row r="4" spans="1:16" ht="18" customHeight="1" x14ac:dyDescent="0.2">
      <c r="A4" s="18" t="s">
        <v>22</v>
      </c>
      <c r="B4"/>
      <c r="C4"/>
      <c r="D4"/>
    </row>
    <row r="5" spans="1:16" ht="18" customHeight="1" x14ac:dyDescent="0.2">
      <c r="A5"/>
      <c r="B5"/>
      <c r="C5"/>
      <c r="D5"/>
    </row>
    <row r="6" spans="1:16" ht="18" customHeight="1" x14ac:dyDescent="0.2">
      <c r="A6"/>
      <c r="B6"/>
      <c r="C6"/>
      <c r="D6"/>
    </row>
    <row r="7" spans="1:16" ht="18" customHeight="1" x14ac:dyDescent="0.2">
      <c r="A7" s="14"/>
      <c r="B7" s="23" t="s">
        <v>14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1:16" ht="14.25" customHeight="1" x14ac:dyDescent="0.2">
      <c r="A8" s="15"/>
      <c r="B8" s="20" t="s">
        <v>0</v>
      </c>
      <c r="C8" s="20"/>
      <c r="D8" s="21"/>
      <c r="E8" s="22" t="s">
        <v>4</v>
      </c>
      <c r="F8" s="20"/>
      <c r="G8" s="21"/>
      <c r="H8" s="22" t="s">
        <v>5</v>
      </c>
      <c r="I8" s="20"/>
      <c r="J8" s="21"/>
      <c r="K8" s="22" t="s">
        <v>13</v>
      </c>
      <c r="L8" s="20"/>
      <c r="M8" s="21"/>
      <c r="N8" s="22" t="s">
        <v>17</v>
      </c>
      <c r="O8" s="20"/>
      <c r="P8" s="21"/>
    </row>
    <row r="9" spans="1:16" x14ac:dyDescent="0.2">
      <c r="A9" s="9"/>
      <c r="B9" s="12" t="s">
        <v>1</v>
      </c>
      <c r="C9" s="8" t="s">
        <v>2</v>
      </c>
      <c r="D9" s="8" t="s">
        <v>3</v>
      </c>
      <c r="E9" s="13" t="s">
        <v>1</v>
      </c>
      <c r="F9" s="8" t="s">
        <v>2</v>
      </c>
      <c r="G9" s="8" t="s">
        <v>3</v>
      </c>
      <c r="H9" s="13" t="s">
        <v>1</v>
      </c>
      <c r="I9" s="8" t="s">
        <v>2</v>
      </c>
      <c r="J9" s="8" t="s">
        <v>3</v>
      </c>
      <c r="K9" s="13" t="s">
        <v>1</v>
      </c>
      <c r="L9" s="8" t="s">
        <v>2</v>
      </c>
      <c r="M9" s="8" t="s">
        <v>3</v>
      </c>
      <c r="N9" s="13" t="s">
        <v>1</v>
      </c>
      <c r="O9" s="8" t="s">
        <v>2</v>
      </c>
      <c r="P9" s="8" t="s">
        <v>3</v>
      </c>
    </row>
    <row r="10" spans="1:16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x14ac:dyDescent="0.2">
      <c r="A11" s="7" t="s">
        <v>0</v>
      </c>
      <c r="B11" s="2">
        <v>4168</v>
      </c>
      <c r="C11" s="2">
        <v>1445</v>
      </c>
      <c r="D11" s="2">
        <v>2723</v>
      </c>
      <c r="E11" s="2">
        <v>1173</v>
      </c>
      <c r="F11" s="2">
        <v>378</v>
      </c>
      <c r="G11" s="2">
        <v>795</v>
      </c>
      <c r="H11" s="2">
        <v>1378</v>
      </c>
      <c r="I11" s="2">
        <v>497</v>
      </c>
      <c r="J11" s="2">
        <v>881</v>
      </c>
      <c r="K11" s="2">
        <v>960</v>
      </c>
      <c r="L11" s="2">
        <v>342</v>
      </c>
      <c r="M11" s="2">
        <v>618</v>
      </c>
      <c r="N11" s="2">
        <v>657</v>
      </c>
      <c r="O11" s="2">
        <v>228</v>
      </c>
      <c r="P11" s="2">
        <v>429</v>
      </c>
    </row>
    <row r="13" spans="1:16" x14ac:dyDescent="0.2">
      <c r="A13" s="10" t="s">
        <v>6</v>
      </c>
      <c r="B13" s="11">
        <v>338</v>
      </c>
      <c r="C13" s="11">
        <v>126</v>
      </c>
      <c r="D13" s="11">
        <v>212</v>
      </c>
      <c r="E13" s="11">
        <v>225</v>
      </c>
      <c r="F13" s="1">
        <v>88</v>
      </c>
      <c r="G13" s="1">
        <v>137</v>
      </c>
      <c r="H13" s="11">
        <v>73</v>
      </c>
      <c r="I13" s="1">
        <v>28</v>
      </c>
      <c r="J13" s="1">
        <v>45</v>
      </c>
      <c r="K13" s="11">
        <v>33</v>
      </c>
      <c r="L13" s="1">
        <v>9</v>
      </c>
      <c r="M13" s="1">
        <v>24</v>
      </c>
      <c r="N13" s="11">
        <v>7</v>
      </c>
      <c r="O13" s="1">
        <v>1</v>
      </c>
      <c r="P13" s="1">
        <v>6</v>
      </c>
    </row>
    <row r="14" spans="1:16" x14ac:dyDescent="0.2">
      <c r="A14" s="10" t="s">
        <v>7</v>
      </c>
      <c r="B14" s="11">
        <v>674</v>
      </c>
      <c r="C14" s="11">
        <v>185</v>
      </c>
      <c r="D14" s="11">
        <v>489</v>
      </c>
      <c r="E14" s="11">
        <v>277</v>
      </c>
      <c r="F14" s="1">
        <v>80</v>
      </c>
      <c r="G14" s="1">
        <v>197</v>
      </c>
      <c r="H14" s="11">
        <v>175</v>
      </c>
      <c r="I14" s="1">
        <v>42</v>
      </c>
      <c r="J14" s="1">
        <v>133</v>
      </c>
      <c r="K14" s="11">
        <v>145</v>
      </c>
      <c r="L14" s="1">
        <v>38</v>
      </c>
      <c r="M14" s="1">
        <v>107</v>
      </c>
      <c r="N14" s="11">
        <v>77</v>
      </c>
      <c r="O14" s="1">
        <v>25</v>
      </c>
      <c r="P14" s="1">
        <v>52</v>
      </c>
    </row>
    <row r="15" spans="1:16" x14ac:dyDescent="0.2">
      <c r="A15" s="10" t="s">
        <v>8</v>
      </c>
      <c r="B15" s="11">
        <v>2963</v>
      </c>
      <c r="C15" s="11">
        <v>1070</v>
      </c>
      <c r="D15" s="11">
        <v>1893</v>
      </c>
      <c r="E15" s="11">
        <v>600</v>
      </c>
      <c r="F15" s="1">
        <v>196</v>
      </c>
      <c r="G15" s="1">
        <v>404</v>
      </c>
      <c r="H15" s="11">
        <v>1056</v>
      </c>
      <c r="I15" s="1">
        <v>395</v>
      </c>
      <c r="J15" s="1">
        <v>661</v>
      </c>
      <c r="K15" s="11">
        <v>765</v>
      </c>
      <c r="L15" s="1">
        <v>288</v>
      </c>
      <c r="M15" s="1">
        <v>477</v>
      </c>
      <c r="N15" s="11">
        <v>542</v>
      </c>
      <c r="O15" s="1">
        <v>191</v>
      </c>
      <c r="P15" s="1">
        <v>351</v>
      </c>
    </row>
    <row r="16" spans="1:16" x14ac:dyDescent="0.2">
      <c r="A16" s="10" t="s">
        <v>9</v>
      </c>
      <c r="B16" s="11">
        <v>103</v>
      </c>
      <c r="C16" s="11">
        <v>31</v>
      </c>
      <c r="D16" s="11">
        <v>72</v>
      </c>
      <c r="E16" s="11">
        <v>32</v>
      </c>
      <c r="F16" s="1">
        <v>6</v>
      </c>
      <c r="G16" s="1">
        <v>26</v>
      </c>
      <c r="H16" s="11">
        <v>23</v>
      </c>
      <c r="I16" s="1">
        <v>7</v>
      </c>
      <c r="J16" s="1">
        <v>16</v>
      </c>
      <c r="K16" s="11">
        <v>17</v>
      </c>
      <c r="L16" s="1">
        <v>7</v>
      </c>
      <c r="M16" s="1">
        <v>10</v>
      </c>
      <c r="N16" s="11">
        <v>31</v>
      </c>
      <c r="O16" s="1">
        <v>11</v>
      </c>
      <c r="P16" s="1">
        <v>20</v>
      </c>
    </row>
    <row r="17" spans="1:16" x14ac:dyDescent="0.2">
      <c r="A17" s="10" t="s">
        <v>10</v>
      </c>
      <c r="B17" s="11">
        <v>90</v>
      </c>
      <c r="C17" s="11">
        <v>33</v>
      </c>
      <c r="D17" s="11">
        <v>57</v>
      </c>
      <c r="E17" s="11">
        <v>39</v>
      </c>
      <c r="F17" s="1">
        <v>8</v>
      </c>
      <c r="G17" s="1">
        <v>31</v>
      </c>
      <c r="H17" s="11">
        <v>51</v>
      </c>
      <c r="I17" s="1">
        <v>25</v>
      </c>
      <c r="J17" s="1">
        <v>26</v>
      </c>
      <c r="K17" s="11">
        <v>0</v>
      </c>
      <c r="L17" s="1">
        <v>0</v>
      </c>
      <c r="M17" s="1">
        <v>0</v>
      </c>
      <c r="N17" s="11">
        <v>0</v>
      </c>
      <c r="O17" s="1">
        <v>0</v>
      </c>
      <c r="P17" s="1">
        <v>0</v>
      </c>
    </row>
    <row r="18" spans="1:16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">
      <c r="B19" s="1"/>
      <c r="C19" s="1"/>
      <c r="D19" s="1"/>
    </row>
    <row r="21" spans="1:16" ht="18" customHeight="1" x14ac:dyDescent="0.2">
      <c r="A21" s="14"/>
      <c r="B21" s="23" t="s">
        <v>15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</row>
    <row r="22" spans="1:16" ht="14.25" customHeight="1" x14ac:dyDescent="0.2">
      <c r="A22" s="15"/>
      <c r="B22" s="20" t="s">
        <v>0</v>
      </c>
      <c r="C22" s="20"/>
      <c r="D22" s="21"/>
      <c r="E22" s="22" t="s">
        <v>4</v>
      </c>
      <c r="F22" s="20"/>
      <c r="G22" s="21"/>
      <c r="H22" s="22" t="s">
        <v>5</v>
      </c>
      <c r="I22" s="20"/>
      <c r="J22" s="21"/>
      <c r="K22" s="22" t="s">
        <v>13</v>
      </c>
      <c r="L22" s="20"/>
      <c r="M22" s="21"/>
      <c r="N22" s="22" t="s">
        <v>17</v>
      </c>
      <c r="O22" s="20"/>
      <c r="P22" s="21"/>
    </row>
    <row r="23" spans="1:16" x14ac:dyDescent="0.2">
      <c r="A23" s="9"/>
      <c r="B23" s="12" t="s">
        <v>1</v>
      </c>
      <c r="C23" s="8" t="s">
        <v>2</v>
      </c>
      <c r="D23" s="8" t="s">
        <v>3</v>
      </c>
      <c r="E23" s="13" t="s">
        <v>1</v>
      </c>
      <c r="F23" s="8" t="s">
        <v>2</v>
      </c>
      <c r="G23" s="8" t="s">
        <v>3</v>
      </c>
      <c r="H23" s="13" t="s">
        <v>1</v>
      </c>
      <c r="I23" s="8" t="s">
        <v>2</v>
      </c>
      <c r="J23" s="8" t="s">
        <v>3</v>
      </c>
      <c r="K23" s="13" t="s">
        <v>1</v>
      </c>
      <c r="L23" s="8" t="s">
        <v>2</v>
      </c>
      <c r="M23" s="8" t="s">
        <v>3</v>
      </c>
      <c r="N23" s="13" t="s">
        <v>1</v>
      </c>
      <c r="O23" s="8" t="s">
        <v>2</v>
      </c>
      <c r="P23" s="8" t="s">
        <v>3</v>
      </c>
    </row>
    <row r="24" spans="1:16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2">
      <c r="A25" s="7" t="s">
        <v>0</v>
      </c>
      <c r="B25" s="2">
        <v>2242</v>
      </c>
      <c r="C25" s="2">
        <v>732</v>
      </c>
      <c r="D25" s="2">
        <v>1510</v>
      </c>
      <c r="E25" s="2">
        <v>932</v>
      </c>
      <c r="F25" s="2">
        <v>292</v>
      </c>
      <c r="G25" s="2">
        <v>640</v>
      </c>
      <c r="H25" s="2">
        <v>695</v>
      </c>
      <c r="I25" s="2">
        <v>229</v>
      </c>
      <c r="J25" s="2">
        <v>466</v>
      </c>
      <c r="K25" s="2">
        <v>344</v>
      </c>
      <c r="L25" s="2">
        <v>124</v>
      </c>
      <c r="M25" s="2">
        <v>220</v>
      </c>
      <c r="N25" s="2">
        <v>271</v>
      </c>
      <c r="O25" s="2">
        <v>87</v>
      </c>
      <c r="P25" s="2">
        <v>184</v>
      </c>
    </row>
    <row r="27" spans="1:16" x14ac:dyDescent="0.2">
      <c r="A27" s="10" t="s">
        <v>6</v>
      </c>
      <c r="B27" s="11">
        <v>274</v>
      </c>
      <c r="C27" s="11">
        <v>103</v>
      </c>
      <c r="D27" s="11">
        <v>171</v>
      </c>
      <c r="E27" s="11">
        <v>207</v>
      </c>
      <c r="F27" s="1">
        <v>82</v>
      </c>
      <c r="G27" s="1">
        <v>125</v>
      </c>
      <c r="H27" s="11">
        <v>50</v>
      </c>
      <c r="I27" s="1">
        <v>17</v>
      </c>
      <c r="J27" s="1">
        <v>33</v>
      </c>
      <c r="K27" s="11">
        <v>15</v>
      </c>
      <c r="L27" s="1">
        <v>4</v>
      </c>
      <c r="M27" s="1">
        <v>11</v>
      </c>
      <c r="N27" s="11">
        <v>2</v>
      </c>
      <c r="O27" s="1">
        <v>0</v>
      </c>
      <c r="P27" s="1">
        <v>2</v>
      </c>
    </row>
    <row r="28" spans="1:16" x14ac:dyDescent="0.2">
      <c r="A28" s="10" t="s">
        <v>7</v>
      </c>
      <c r="B28" s="11">
        <v>395</v>
      </c>
      <c r="C28" s="11">
        <v>95</v>
      </c>
      <c r="D28" s="11">
        <v>300</v>
      </c>
      <c r="E28" s="11">
        <v>208</v>
      </c>
      <c r="F28" s="1">
        <v>51</v>
      </c>
      <c r="G28" s="1">
        <v>157</v>
      </c>
      <c r="H28" s="11">
        <v>93</v>
      </c>
      <c r="I28" s="1">
        <v>20</v>
      </c>
      <c r="J28" s="1">
        <v>73</v>
      </c>
      <c r="K28" s="11">
        <v>68</v>
      </c>
      <c r="L28" s="1">
        <v>18</v>
      </c>
      <c r="M28" s="1">
        <v>50</v>
      </c>
      <c r="N28" s="11">
        <v>26</v>
      </c>
      <c r="O28" s="1">
        <v>6</v>
      </c>
      <c r="P28" s="1">
        <v>20</v>
      </c>
    </row>
    <row r="29" spans="1:16" x14ac:dyDescent="0.2">
      <c r="A29" s="10" t="s">
        <v>8</v>
      </c>
      <c r="B29" s="11">
        <v>1420</v>
      </c>
      <c r="C29" s="11">
        <v>485</v>
      </c>
      <c r="D29" s="11">
        <v>935</v>
      </c>
      <c r="E29" s="11">
        <v>450</v>
      </c>
      <c r="F29" s="1">
        <v>146</v>
      </c>
      <c r="G29" s="1">
        <v>304</v>
      </c>
      <c r="H29" s="11">
        <v>489</v>
      </c>
      <c r="I29" s="1">
        <v>165</v>
      </c>
      <c r="J29" s="1">
        <v>324</v>
      </c>
      <c r="K29" s="11">
        <v>255</v>
      </c>
      <c r="L29" s="1">
        <v>98</v>
      </c>
      <c r="M29" s="1">
        <v>157</v>
      </c>
      <c r="N29" s="11">
        <v>226</v>
      </c>
      <c r="O29" s="1">
        <v>76</v>
      </c>
      <c r="P29" s="1">
        <v>150</v>
      </c>
    </row>
    <row r="30" spans="1:16" x14ac:dyDescent="0.2">
      <c r="A30" s="10" t="s">
        <v>9</v>
      </c>
      <c r="B30" s="11">
        <v>63</v>
      </c>
      <c r="C30" s="11">
        <v>16</v>
      </c>
      <c r="D30" s="11">
        <v>47</v>
      </c>
      <c r="E30" s="11">
        <v>28</v>
      </c>
      <c r="F30" s="1">
        <v>5</v>
      </c>
      <c r="G30" s="1">
        <v>23</v>
      </c>
      <c r="H30" s="11">
        <v>12</v>
      </c>
      <c r="I30" s="1">
        <v>2</v>
      </c>
      <c r="J30" s="1">
        <v>10</v>
      </c>
      <c r="K30" s="11">
        <v>6</v>
      </c>
      <c r="L30" s="1">
        <v>4</v>
      </c>
      <c r="M30" s="1">
        <v>2</v>
      </c>
      <c r="N30" s="11">
        <v>17</v>
      </c>
      <c r="O30" s="1">
        <v>5</v>
      </c>
      <c r="P30" s="1">
        <v>12</v>
      </c>
    </row>
    <row r="31" spans="1:16" x14ac:dyDescent="0.2">
      <c r="A31" s="10" t="s">
        <v>10</v>
      </c>
      <c r="B31" s="11">
        <v>90</v>
      </c>
      <c r="C31" s="11">
        <v>33</v>
      </c>
      <c r="D31" s="11">
        <v>57</v>
      </c>
      <c r="E31" s="11">
        <v>39</v>
      </c>
      <c r="F31" s="1">
        <v>8</v>
      </c>
      <c r="G31" s="1">
        <v>31</v>
      </c>
      <c r="H31" s="11">
        <v>51</v>
      </c>
      <c r="I31" s="1">
        <v>25</v>
      </c>
      <c r="J31" s="1">
        <v>26</v>
      </c>
      <c r="K31" s="11">
        <v>0</v>
      </c>
      <c r="L31" s="1">
        <v>0</v>
      </c>
      <c r="M31" s="1">
        <v>0</v>
      </c>
      <c r="N31" s="11">
        <v>0</v>
      </c>
      <c r="O31" s="1">
        <v>0</v>
      </c>
      <c r="P31" s="1">
        <v>0</v>
      </c>
    </row>
    <row r="32" spans="1:16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">
      <c r="B33" s="1"/>
      <c r="C33" s="1"/>
      <c r="D33" s="1"/>
    </row>
    <row r="35" spans="1:16" ht="18" customHeight="1" x14ac:dyDescent="0.2">
      <c r="A35" s="14"/>
      <c r="B35" s="23" t="s">
        <v>16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</row>
    <row r="36" spans="1:16" ht="14.25" customHeight="1" x14ac:dyDescent="0.2">
      <c r="A36" s="15"/>
      <c r="B36" s="20" t="s">
        <v>0</v>
      </c>
      <c r="C36" s="20"/>
      <c r="D36" s="21"/>
      <c r="E36" s="22" t="s">
        <v>4</v>
      </c>
      <c r="F36" s="20"/>
      <c r="G36" s="21"/>
      <c r="H36" s="22" t="s">
        <v>5</v>
      </c>
      <c r="I36" s="20"/>
      <c r="J36" s="21"/>
      <c r="K36" s="22" t="s">
        <v>13</v>
      </c>
      <c r="L36" s="20"/>
      <c r="M36" s="21"/>
      <c r="N36" s="22" t="s">
        <v>17</v>
      </c>
      <c r="O36" s="20"/>
      <c r="P36" s="21"/>
    </row>
    <row r="37" spans="1:16" x14ac:dyDescent="0.2">
      <c r="A37" s="9"/>
      <c r="B37" s="12" t="s">
        <v>1</v>
      </c>
      <c r="C37" s="8" t="s">
        <v>2</v>
      </c>
      <c r="D37" s="8" t="s">
        <v>3</v>
      </c>
      <c r="E37" s="13" t="s">
        <v>1</v>
      </c>
      <c r="F37" s="8" t="s">
        <v>2</v>
      </c>
      <c r="G37" s="8" t="s">
        <v>3</v>
      </c>
      <c r="H37" s="13" t="s">
        <v>1</v>
      </c>
      <c r="I37" s="8" t="s">
        <v>2</v>
      </c>
      <c r="J37" s="8" t="s">
        <v>3</v>
      </c>
      <c r="K37" s="13" t="s">
        <v>1</v>
      </c>
      <c r="L37" s="8" t="s">
        <v>2</v>
      </c>
      <c r="M37" s="8" t="s">
        <v>3</v>
      </c>
      <c r="N37" s="13" t="s">
        <v>1</v>
      </c>
      <c r="O37" s="8" t="s">
        <v>2</v>
      </c>
      <c r="P37" s="8" t="s">
        <v>3</v>
      </c>
    </row>
    <row r="38" spans="1:16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x14ac:dyDescent="0.2">
      <c r="A39" s="7" t="s">
        <v>0</v>
      </c>
      <c r="B39" s="2">
        <v>1926</v>
      </c>
      <c r="C39" s="2">
        <v>713</v>
      </c>
      <c r="D39" s="2">
        <v>1213</v>
      </c>
      <c r="E39" s="2">
        <v>241</v>
      </c>
      <c r="F39" s="2">
        <v>86</v>
      </c>
      <c r="G39" s="2">
        <v>155</v>
      </c>
      <c r="H39" s="2">
        <v>683</v>
      </c>
      <c r="I39" s="2">
        <v>268</v>
      </c>
      <c r="J39" s="2">
        <v>415</v>
      </c>
      <c r="K39" s="2">
        <v>616</v>
      </c>
      <c r="L39" s="2">
        <v>218</v>
      </c>
      <c r="M39" s="2">
        <v>398</v>
      </c>
      <c r="N39" s="2">
        <v>386</v>
      </c>
      <c r="O39" s="2">
        <v>141</v>
      </c>
      <c r="P39" s="2">
        <v>245</v>
      </c>
    </row>
    <row r="41" spans="1:16" x14ac:dyDescent="0.2">
      <c r="A41" s="10" t="s">
        <v>6</v>
      </c>
      <c r="B41" s="11">
        <v>64</v>
      </c>
      <c r="C41" s="11">
        <v>23</v>
      </c>
      <c r="D41" s="11">
        <v>41</v>
      </c>
      <c r="E41" s="11">
        <v>18</v>
      </c>
      <c r="F41" s="1">
        <v>6</v>
      </c>
      <c r="G41" s="1">
        <v>12</v>
      </c>
      <c r="H41" s="11">
        <v>23</v>
      </c>
      <c r="I41" s="1">
        <v>11</v>
      </c>
      <c r="J41" s="1">
        <v>12</v>
      </c>
      <c r="K41" s="11">
        <v>18</v>
      </c>
      <c r="L41" s="1">
        <v>5</v>
      </c>
      <c r="M41" s="1">
        <v>13</v>
      </c>
      <c r="N41" s="11">
        <v>5</v>
      </c>
      <c r="O41" s="1">
        <v>1</v>
      </c>
      <c r="P41" s="1">
        <v>4</v>
      </c>
    </row>
    <row r="42" spans="1:16" x14ac:dyDescent="0.2">
      <c r="A42" s="10" t="s">
        <v>7</v>
      </c>
      <c r="B42" s="11">
        <v>279</v>
      </c>
      <c r="C42" s="11">
        <v>90</v>
      </c>
      <c r="D42" s="11">
        <v>189</v>
      </c>
      <c r="E42" s="11">
        <v>69</v>
      </c>
      <c r="F42" s="1">
        <v>29</v>
      </c>
      <c r="G42" s="1">
        <v>40</v>
      </c>
      <c r="H42" s="11">
        <v>82</v>
      </c>
      <c r="I42" s="1">
        <v>22</v>
      </c>
      <c r="J42" s="1">
        <v>60</v>
      </c>
      <c r="K42" s="11">
        <v>77</v>
      </c>
      <c r="L42" s="1">
        <v>20</v>
      </c>
      <c r="M42" s="1">
        <v>57</v>
      </c>
      <c r="N42" s="11">
        <v>51</v>
      </c>
      <c r="O42" s="1">
        <v>19</v>
      </c>
      <c r="P42" s="1">
        <v>32</v>
      </c>
    </row>
    <row r="43" spans="1:16" x14ac:dyDescent="0.2">
      <c r="A43" s="10" t="s">
        <v>8</v>
      </c>
      <c r="B43" s="11">
        <v>1543</v>
      </c>
      <c r="C43" s="11">
        <v>585</v>
      </c>
      <c r="D43" s="11">
        <v>958</v>
      </c>
      <c r="E43" s="11">
        <v>150</v>
      </c>
      <c r="F43" s="1">
        <v>50</v>
      </c>
      <c r="G43" s="1">
        <v>100</v>
      </c>
      <c r="H43" s="11">
        <v>567</v>
      </c>
      <c r="I43" s="1">
        <v>230</v>
      </c>
      <c r="J43" s="1">
        <v>337</v>
      </c>
      <c r="K43" s="11">
        <v>510</v>
      </c>
      <c r="L43" s="1">
        <v>190</v>
      </c>
      <c r="M43" s="1">
        <v>320</v>
      </c>
      <c r="N43" s="11">
        <v>316</v>
      </c>
      <c r="O43" s="1">
        <v>115</v>
      </c>
      <c r="P43" s="1">
        <v>201</v>
      </c>
    </row>
    <row r="44" spans="1:16" x14ac:dyDescent="0.2">
      <c r="A44" s="10" t="s">
        <v>9</v>
      </c>
      <c r="B44" s="11">
        <v>40</v>
      </c>
      <c r="C44" s="11">
        <v>15</v>
      </c>
      <c r="D44" s="11">
        <v>25</v>
      </c>
      <c r="E44" s="11">
        <v>4</v>
      </c>
      <c r="F44" s="1">
        <v>1</v>
      </c>
      <c r="G44" s="1">
        <v>3</v>
      </c>
      <c r="H44" s="11">
        <v>11</v>
      </c>
      <c r="I44" s="1">
        <v>5</v>
      </c>
      <c r="J44" s="1">
        <v>6</v>
      </c>
      <c r="K44" s="11">
        <v>11</v>
      </c>
      <c r="L44" s="1">
        <v>3</v>
      </c>
      <c r="M44" s="1">
        <v>8</v>
      </c>
      <c r="N44" s="11">
        <v>14</v>
      </c>
      <c r="O44" s="1">
        <v>6</v>
      </c>
      <c r="P44" s="1">
        <v>8</v>
      </c>
    </row>
    <row r="45" spans="1:16" x14ac:dyDescent="0.2">
      <c r="A45" s="10" t="s">
        <v>10</v>
      </c>
      <c r="B45" s="11">
        <v>0</v>
      </c>
      <c r="C45" s="11">
        <v>0</v>
      </c>
      <c r="D45" s="11">
        <v>0</v>
      </c>
      <c r="E45" s="11">
        <v>0</v>
      </c>
      <c r="F45" s="1">
        <v>0</v>
      </c>
      <c r="G45" s="1">
        <v>0</v>
      </c>
      <c r="H45" s="11">
        <v>0</v>
      </c>
      <c r="I45" s="1">
        <v>0</v>
      </c>
      <c r="J45" s="1">
        <v>0</v>
      </c>
      <c r="K45" s="11">
        <v>0</v>
      </c>
      <c r="L45" s="1">
        <v>0</v>
      </c>
      <c r="M45" s="1">
        <v>0</v>
      </c>
      <c r="N45" s="11">
        <v>0</v>
      </c>
      <c r="O45" s="1">
        <v>0</v>
      </c>
      <c r="P45" s="1">
        <v>0</v>
      </c>
    </row>
    <row r="46" spans="1:16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2">
      <c r="B47" s="1"/>
      <c r="C47" s="1"/>
      <c r="D47" s="1"/>
    </row>
    <row r="48" spans="1:16" x14ac:dyDescent="0.2">
      <c r="A48" s="4" t="s">
        <v>51</v>
      </c>
      <c r="B48" s="1"/>
      <c r="C48" s="1"/>
      <c r="D48" s="1"/>
    </row>
    <row r="49" spans="1:9" x14ac:dyDescent="0.2">
      <c r="B49" s="1"/>
      <c r="C49" s="1"/>
      <c r="D49" s="1"/>
    </row>
    <row r="50" spans="1:9" x14ac:dyDescent="0.2">
      <c r="A50" s="19" t="s">
        <v>33</v>
      </c>
      <c r="B50"/>
      <c r="C50"/>
      <c r="D50"/>
      <c r="E50"/>
      <c r="F50"/>
      <c r="G50"/>
      <c r="H50"/>
      <c r="I50"/>
    </row>
    <row r="51" spans="1:9" x14ac:dyDescent="0.2">
      <c r="A51" s="19" t="s">
        <v>34</v>
      </c>
    </row>
    <row r="52" spans="1:9" x14ac:dyDescent="0.2">
      <c r="A52" s="19" t="s">
        <v>35</v>
      </c>
    </row>
    <row r="53" spans="1:9" x14ac:dyDescent="0.2">
      <c r="A53" s="19" t="s">
        <v>40</v>
      </c>
    </row>
  </sheetData>
  <mergeCells count="18">
    <mergeCell ref="E22:G22"/>
    <mergeCell ref="B7:P7"/>
    <mergeCell ref="B21:P21"/>
    <mergeCell ref="B35:P35"/>
    <mergeCell ref="E8:G8"/>
    <mergeCell ref="N8:P8"/>
    <mergeCell ref="H8:J8"/>
    <mergeCell ref="K8:M8"/>
    <mergeCell ref="N22:P22"/>
    <mergeCell ref="H22:J22"/>
    <mergeCell ref="K22:M22"/>
    <mergeCell ref="B8:D8"/>
    <mergeCell ref="B22:D22"/>
    <mergeCell ref="B36:D36"/>
    <mergeCell ref="E36:G36"/>
    <mergeCell ref="H36:J36"/>
    <mergeCell ref="K36:M36"/>
    <mergeCell ref="N36:P36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75151-50AB-4402-8623-4AB9B1C83618}">
  <sheetPr>
    <pageSetUpPr fitToPage="1"/>
  </sheetPr>
  <dimension ref="A1:P53"/>
  <sheetViews>
    <sheetView showGridLines="0" zoomScale="80" workbookViewId="0"/>
  </sheetViews>
  <sheetFormatPr baseColWidth="10" defaultRowHeight="12.75" x14ac:dyDescent="0.2"/>
  <cols>
    <col min="1" max="1" width="25.625" style="4" customWidth="1"/>
    <col min="2" max="2" width="14.5" style="4" bestFit="1" customWidth="1"/>
    <col min="3" max="3" width="9" style="4" bestFit="1" customWidth="1"/>
    <col min="4" max="4" width="8.125" style="4" bestFit="1" customWidth="1"/>
    <col min="5" max="5" width="14.5" style="1" bestFit="1" customWidth="1"/>
    <col min="6" max="7" width="9.625" style="1" customWidth="1"/>
    <col min="8" max="8" width="14.5" style="1" bestFit="1" customWidth="1"/>
    <col min="9" max="10" width="9.625" style="1" customWidth="1"/>
    <col min="11" max="11" width="14.5" style="1" bestFit="1" customWidth="1"/>
    <col min="12" max="13" width="9.625" style="1" customWidth="1"/>
    <col min="14" max="14" width="14.5" style="1" bestFit="1" customWidth="1"/>
    <col min="15" max="16384" width="11" style="1"/>
  </cols>
  <sheetData>
    <row r="1" spans="1:16" ht="19.5" x14ac:dyDescent="0.25">
      <c r="A1" s="16" t="s">
        <v>18</v>
      </c>
    </row>
    <row r="3" spans="1:16" ht="18" customHeight="1" x14ac:dyDescent="0.25">
      <c r="A3" s="17" t="s">
        <v>50</v>
      </c>
      <c r="B3"/>
      <c r="C3"/>
      <c r="D3"/>
    </row>
    <row r="4" spans="1:16" ht="18" customHeight="1" x14ac:dyDescent="0.2">
      <c r="A4" s="18" t="s">
        <v>23</v>
      </c>
      <c r="B4"/>
      <c r="C4"/>
      <c r="D4"/>
    </row>
    <row r="5" spans="1:16" ht="18" customHeight="1" x14ac:dyDescent="0.2">
      <c r="A5"/>
      <c r="B5"/>
      <c r="C5"/>
      <c r="D5"/>
    </row>
    <row r="6" spans="1:16" ht="18" customHeight="1" x14ac:dyDescent="0.2">
      <c r="A6"/>
      <c r="B6"/>
      <c r="C6"/>
      <c r="D6"/>
    </row>
    <row r="7" spans="1:16" ht="18" customHeight="1" x14ac:dyDescent="0.2">
      <c r="A7" s="14"/>
      <c r="B7" s="23" t="s">
        <v>14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1:16" ht="14.25" customHeight="1" x14ac:dyDescent="0.2">
      <c r="A8" s="15"/>
      <c r="B8" s="20" t="s">
        <v>0</v>
      </c>
      <c r="C8" s="20"/>
      <c r="D8" s="21"/>
      <c r="E8" s="22" t="s">
        <v>4</v>
      </c>
      <c r="F8" s="20"/>
      <c r="G8" s="21"/>
      <c r="H8" s="22" t="s">
        <v>5</v>
      </c>
      <c r="I8" s="20"/>
      <c r="J8" s="21"/>
      <c r="K8" s="22" t="s">
        <v>13</v>
      </c>
      <c r="L8" s="20"/>
      <c r="M8" s="21"/>
      <c r="N8" s="22" t="s">
        <v>17</v>
      </c>
      <c r="O8" s="20"/>
      <c r="P8" s="21"/>
    </row>
    <row r="9" spans="1:16" x14ac:dyDescent="0.2">
      <c r="A9" s="9"/>
      <c r="B9" s="12" t="s">
        <v>1</v>
      </c>
      <c r="C9" s="8" t="s">
        <v>2</v>
      </c>
      <c r="D9" s="8" t="s">
        <v>3</v>
      </c>
      <c r="E9" s="13" t="s">
        <v>1</v>
      </c>
      <c r="F9" s="8" t="s">
        <v>2</v>
      </c>
      <c r="G9" s="8" t="s">
        <v>3</v>
      </c>
      <c r="H9" s="13" t="s">
        <v>1</v>
      </c>
      <c r="I9" s="8" t="s">
        <v>2</v>
      </c>
      <c r="J9" s="8" t="s">
        <v>3</v>
      </c>
      <c r="K9" s="13" t="s">
        <v>1</v>
      </c>
      <c r="L9" s="8" t="s">
        <v>2</v>
      </c>
      <c r="M9" s="8" t="s">
        <v>3</v>
      </c>
      <c r="N9" s="13" t="s">
        <v>1</v>
      </c>
      <c r="O9" s="8" t="s">
        <v>2</v>
      </c>
      <c r="P9" s="8" t="s">
        <v>3</v>
      </c>
    </row>
    <row r="10" spans="1:16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x14ac:dyDescent="0.2">
      <c r="A11" s="7" t="s">
        <v>0</v>
      </c>
      <c r="B11" s="2">
        <v>3852</v>
      </c>
      <c r="C11" s="2">
        <v>1311</v>
      </c>
      <c r="D11" s="2">
        <v>2541</v>
      </c>
      <c r="E11" s="2">
        <v>1251</v>
      </c>
      <c r="F11" s="2">
        <v>402</v>
      </c>
      <c r="G11" s="2">
        <v>849</v>
      </c>
      <c r="H11" s="2">
        <v>1482</v>
      </c>
      <c r="I11" s="2">
        <v>518</v>
      </c>
      <c r="J11" s="2">
        <v>964</v>
      </c>
      <c r="K11" s="2">
        <v>964</v>
      </c>
      <c r="L11" s="2">
        <v>341</v>
      </c>
      <c r="M11" s="2">
        <v>623</v>
      </c>
      <c r="N11" s="2">
        <v>155</v>
      </c>
      <c r="O11" s="2">
        <v>50</v>
      </c>
      <c r="P11" s="2">
        <v>105</v>
      </c>
    </row>
    <row r="13" spans="1:16" x14ac:dyDescent="0.2">
      <c r="A13" s="10" t="s">
        <v>6</v>
      </c>
      <c r="B13" s="11">
        <v>326</v>
      </c>
      <c r="C13" s="11">
        <v>112</v>
      </c>
      <c r="D13" s="11">
        <v>214</v>
      </c>
      <c r="E13" s="11">
        <v>219</v>
      </c>
      <c r="F13" s="1">
        <v>78</v>
      </c>
      <c r="G13" s="1">
        <v>141</v>
      </c>
      <c r="H13" s="11">
        <v>72</v>
      </c>
      <c r="I13" s="1">
        <v>21</v>
      </c>
      <c r="J13" s="1">
        <v>51</v>
      </c>
      <c r="K13" s="11">
        <v>33</v>
      </c>
      <c r="L13" s="1">
        <v>12</v>
      </c>
      <c r="M13" s="1">
        <v>21</v>
      </c>
      <c r="N13" s="11">
        <v>2</v>
      </c>
      <c r="O13" s="1">
        <v>1</v>
      </c>
      <c r="P13" s="1">
        <v>1</v>
      </c>
    </row>
    <row r="14" spans="1:16" x14ac:dyDescent="0.2">
      <c r="A14" s="10" t="s">
        <v>7</v>
      </c>
      <c r="B14" s="11">
        <v>667</v>
      </c>
      <c r="C14" s="11">
        <v>175</v>
      </c>
      <c r="D14" s="11">
        <v>492</v>
      </c>
      <c r="E14" s="11">
        <v>332</v>
      </c>
      <c r="F14" s="1">
        <v>88</v>
      </c>
      <c r="G14" s="1">
        <v>244</v>
      </c>
      <c r="H14" s="11">
        <v>203</v>
      </c>
      <c r="I14" s="1">
        <v>56</v>
      </c>
      <c r="J14" s="1">
        <v>147</v>
      </c>
      <c r="K14" s="11">
        <v>118</v>
      </c>
      <c r="L14" s="1">
        <v>27</v>
      </c>
      <c r="M14" s="1">
        <v>91</v>
      </c>
      <c r="N14" s="11">
        <v>14</v>
      </c>
      <c r="O14" s="1">
        <v>4</v>
      </c>
      <c r="P14" s="1">
        <v>10</v>
      </c>
    </row>
    <row r="15" spans="1:16" x14ac:dyDescent="0.2">
      <c r="A15" s="10" t="s">
        <v>8</v>
      </c>
      <c r="B15" s="11">
        <v>2717</v>
      </c>
      <c r="C15" s="11">
        <v>979</v>
      </c>
      <c r="D15" s="11">
        <v>1738</v>
      </c>
      <c r="E15" s="11">
        <v>641</v>
      </c>
      <c r="F15" s="1">
        <v>221</v>
      </c>
      <c r="G15" s="1">
        <v>420</v>
      </c>
      <c r="H15" s="11">
        <v>1160</v>
      </c>
      <c r="I15" s="1">
        <v>426</v>
      </c>
      <c r="J15" s="1">
        <v>734</v>
      </c>
      <c r="K15" s="11">
        <v>784</v>
      </c>
      <c r="L15" s="1">
        <v>291</v>
      </c>
      <c r="M15" s="1">
        <v>493</v>
      </c>
      <c r="N15" s="11">
        <v>132</v>
      </c>
      <c r="O15" s="1">
        <v>41</v>
      </c>
      <c r="P15" s="1">
        <v>91</v>
      </c>
    </row>
    <row r="16" spans="1:16" x14ac:dyDescent="0.2">
      <c r="A16" s="10" t="s">
        <v>9</v>
      </c>
      <c r="B16" s="11">
        <v>105</v>
      </c>
      <c r="C16" s="11">
        <v>32</v>
      </c>
      <c r="D16" s="11">
        <v>73</v>
      </c>
      <c r="E16" s="11">
        <v>40</v>
      </c>
      <c r="F16" s="1">
        <v>10</v>
      </c>
      <c r="G16" s="1">
        <v>30</v>
      </c>
      <c r="H16" s="11">
        <v>29</v>
      </c>
      <c r="I16" s="1">
        <v>7</v>
      </c>
      <c r="J16" s="1">
        <v>22</v>
      </c>
      <c r="K16" s="11">
        <v>29</v>
      </c>
      <c r="L16" s="1">
        <v>11</v>
      </c>
      <c r="M16" s="1">
        <v>18</v>
      </c>
      <c r="N16" s="11">
        <v>7</v>
      </c>
      <c r="O16" s="1">
        <v>4</v>
      </c>
      <c r="P16" s="1">
        <v>3</v>
      </c>
    </row>
    <row r="17" spans="1:16" x14ac:dyDescent="0.2">
      <c r="A17" s="10" t="s">
        <v>10</v>
      </c>
      <c r="B17" s="11">
        <v>37</v>
      </c>
      <c r="C17" s="11">
        <v>13</v>
      </c>
      <c r="D17" s="11">
        <v>24</v>
      </c>
      <c r="E17" s="11">
        <v>19</v>
      </c>
      <c r="F17" s="1">
        <v>5</v>
      </c>
      <c r="G17" s="1">
        <v>14</v>
      </c>
      <c r="H17" s="11">
        <v>18</v>
      </c>
      <c r="I17" s="1">
        <v>8</v>
      </c>
      <c r="J17" s="1">
        <v>10</v>
      </c>
      <c r="K17" s="11">
        <v>0</v>
      </c>
      <c r="L17" s="1">
        <v>0</v>
      </c>
      <c r="M17" s="1">
        <v>0</v>
      </c>
      <c r="N17" s="11">
        <v>0</v>
      </c>
      <c r="O17" s="1">
        <v>0</v>
      </c>
      <c r="P17" s="1">
        <v>0</v>
      </c>
    </row>
    <row r="18" spans="1:16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">
      <c r="B19" s="1"/>
      <c r="C19" s="1"/>
      <c r="D19" s="1"/>
    </row>
    <row r="21" spans="1:16" ht="18" customHeight="1" x14ac:dyDescent="0.2">
      <c r="A21" s="14"/>
      <c r="B21" s="23" t="s">
        <v>15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</row>
    <row r="22" spans="1:16" ht="14.25" customHeight="1" x14ac:dyDescent="0.2">
      <c r="A22" s="15"/>
      <c r="B22" s="20" t="s">
        <v>0</v>
      </c>
      <c r="C22" s="20"/>
      <c r="D22" s="21"/>
      <c r="E22" s="22" t="s">
        <v>4</v>
      </c>
      <c r="F22" s="20"/>
      <c r="G22" s="21"/>
      <c r="H22" s="22" t="s">
        <v>5</v>
      </c>
      <c r="I22" s="20"/>
      <c r="J22" s="21"/>
      <c r="K22" s="22" t="s">
        <v>13</v>
      </c>
      <c r="L22" s="20"/>
      <c r="M22" s="21"/>
      <c r="N22" s="22" t="s">
        <v>17</v>
      </c>
      <c r="O22" s="20"/>
      <c r="P22" s="21"/>
    </row>
    <row r="23" spans="1:16" x14ac:dyDescent="0.2">
      <c r="A23" s="9"/>
      <c r="B23" s="12" t="s">
        <v>1</v>
      </c>
      <c r="C23" s="8" t="s">
        <v>2</v>
      </c>
      <c r="D23" s="8" t="s">
        <v>3</v>
      </c>
      <c r="E23" s="13" t="s">
        <v>1</v>
      </c>
      <c r="F23" s="8" t="s">
        <v>2</v>
      </c>
      <c r="G23" s="8" t="s">
        <v>3</v>
      </c>
      <c r="H23" s="13" t="s">
        <v>1</v>
      </c>
      <c r="I23" s="8" t="s">
        <v>2</v>
      </c>
      <c r="J23" s="8" t="s">
        <v>3</v>
      </c>
      <c r="K23" s="13" t="s">
        <v>1</v>
      </c>
      <c r="L23" s="8" t="s">
        <v>2</v>
      </c>
      <c r="M23" s="8" t="s">
        <v>3</v>
      </c>
      <c r="N23" s="13" t="s">
        <v>1</v>
      </c>
      <c r="O23" s="8" t="s">
        <v>2</v>
      </c>
      <c r="P23" s="8" t="s">
        <v>3</v>
      </c>
    </row>
    <row r="24" spans="1:16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2">
      <c r="A25" s="7" t="s">
        <v>0</v>
      </c>
      <c r="B25" s="2">
        <v>2028</v>
      </c>
      <c r="C25" s="2">
        <v>638</v>
      </c>
      <c r="D25" s="2">
        <v>1390</v>
      </c>
      <c r="E25" s="2">
        <v>940</v>
      </c>
      <c r="F25" s="2">
        <v>292</v>
      </c>
      <c r="G25" s="2">
        <v>648</v>
      </c>
      <c r="H25" s="2">
        <v>748</v>
      </c>
      <c r="I25" s="2">
        <v>243</v>
      </c>
      <c r="J25" s="2">
        <v>505</v>
      </c>
      <c r="K25" s="2">
        <v>340</v>
      </c>
      <c r="L25" s="2">
        <v>103</v>
      </c>
      <c r="M25" s="2">
        <v>237</v>
      </c>
      <c r="N25" s="2">
        <v>0</v>
      </c>
      <c r="O25" s="2">
        <v>0</v>
      </c>
      <c r="P25" s="2">
        <v>0</v>
      </c>
    </row>
    <row r="27" spans="1:16" x14ac:dyDescent="0.2">
      <c r="A27" s="10" t="s">
        <v>6</v>
      </c>
      <c r="B27" s="11">
        <v>257</v>
      </c>
      <c r="C27" s="11">
        <v>82</v>
      </c>
      <c r="D27" s="11">
        <v>175</v>
      </c>
      <c r="E27" s="11">
        <v>190</v>
      </c>
      <c r="F27" s="1">
        <v>63</v>
      </c>
      <c r="G27" s="1">
        <v>127</v>
      </c>
      <c r="H27" s="11">
        <v>49</v>
      </c>
      <c r="I27" s="1">
        <v>13</v>
      </c>
      <c r="J27" s="1">
        <v>36</v>
      </c>
      <c r="K27" s="11">
        <v>18</v>
      </c>
      <c r="L27" s="1">
        <v>6</v>
      </c>
      <c r="M27" s="1">
        <v>12</v>
      </c>
      <c r="N27" s="11">
        <v>0</v>
      </c>
      <c r="O27" s="1">
        <v>0</v>
      </c>
      <c r="P27" s="1">
        <v>0</v>
      </c>
    </row>
    <row r="28" spans="1:16" x14ac:dyDescent="0.2">
      <c r="A28" s="10" t="s">
        <v>7</v>
      </c>
      <c r="B28" s="11">
        <v>400</v>
      </c>
      <c r="C28" s="11">
        <v>101</v>
      </c>
      <c r="D28" s="11">
        <v>299</v>
      </c>
      <c r="E28" s="11">
        <v>243</v>
      </c>
      <c r="F28" s="1">
        <v>64</v>
      </c>
      <c r="G28" s="1">
        <v>179</v>
      </c>
      <c r="H28" s="11">
        <v>96</v>
      </c>
      <c r="I28" s="1">
        <v>26</v>
      </c>
      <c r="J28" s="1">
        <v>70</v>
      </c>
      <c r="K28" s="11">
        <v>61</v>
      </c>
      <c r="L28" s="1">
        <v>11</v>
      </c>
      <c r="M28" s="1">
        <v>50</v>
      </c>
      <c r="N28" s="11">
        <v>0</v>
      </c>
      <c r="O28" s="1">
        <v>0</v>
      </c>
      <c r="P28" s="1">
        <v>0</v>
      </c>
    </row>
    <row r="29" spans="1:16" x14ac:dyDescent="0.2">
      <c r="A29" s="10" t="s">
        <v>8</v>
      </c>
      <c r="B29" s="11">
        <v>1276</v>
      </c>
      <c r="C29" s="11">
        <v>428</v>
      </c>
      <c r="D29" s="11">
        <v>848</v>
      </c>
      <c r="E29" s="11">
        <v>455</v>
      </c>
      <c r="F29" s="1">
        <v>152</v>
      </c>
      <c r="G29" s="1">
        <v>303</v>
      </c>
      <c r="H29" s="11">
        <v>570</v>
      </c>
      <c r="I29" s="1">
        <v>193</v>
      </c>
      <c r="J29" s="1">
        <v>377</v>
      </c>
      <c r="K29" s="11">
        <v>251</v>
      </c>
      <c r="L29" s="1">
        <v>83</v>
      </c>
      <c r="M29" s="1">
        <v>168</v>
      </c>
      <c r="N29" s="11">
        <v>0</v>
      </c>
      <c r="O29" s="1">
        <v>0</v>
      </c>
      <c r="P29" s="1">
        <v>0</v>
      </c>
    </row>
    <row r="30" spans="1:16" x14ac:dyDescent="0.2">
      <c r="A30" s="10" t="s">
        <v>9</v>
      </c>
      <c r="B30" s="11">
        <v>58</v>
      </c>
      <c r="C30" s="11">
        <v>14</v>
      </c>
      <c r="D30" s="11">
        <v>44</v>
      </c>
      <c r="E30" s="11">
        <v>33</v>
      </c>
      <c r="F30" s="1">
        <v>8</v>
      </c>
      <c r="G30" s="1">
        <v>25</v>
      </c>
      <c r="H30" s="11">
        <v>15</v>
      </c>
      <c r="I30" s="1">
        <v>3</v>
      </c>
      <c r="J30" s="1">
        <v>12</v>
      </c>
      <c r="K30" s="11">
        <v>10</v>
      </c>
      <c r="L30" s="1">
        <v>3</v>
      </c>
      <c r="M30" s="1">
        <v>7</v>
      </c>
      <c r="N30" s="11">
        <v>0</v>
      </c>
      <c r="O30" s="1">
        <v>0</v>
      </c>
      <c r="P30" s="1">
        <v>0</v>
      </c>
    </row>
    <row r="31" spans="1:16" x14ac:dyDescent="0.2">
      <c r="A31" s="10" t="s">
        <v>10</v>
      </c>
      <c r="B31" s="11">
        <v>37</v>
      </c>
      <c r="C31" s="11">
        <v>13</v>
      </c>
      <c r="D31" s="11">
        <v>24</v>
      </c>
      <c r="E31" s="11">
        <v>19</v>
      </c>
      <c r="F31" s="1">
        <v>5</v>
      </c>
      <c r="G31" s="1">
        <v>14</v>
      </c>
      <c r="H31" s="11">
        <v>18</v>
      </c>
      <c r="I31" s="1">
        <v>8</v>
      </c>
      <c r="J31" s="1">
        <v>10</v>
      </c>
      <c r="K31" s="11">
        <v>0</v>
      </c>
      <c r="L31" s="1">
        <v>0</v>
      </c>
      <c r="M31" s="1">
        <v>0</v>
      </c>
      <c r="N31" s="11">
        <v>0</v>
      </c>
      <c r="O31" s="1">
        <v>0</v>
      </c>
      <c r="P31" s="1">
        <v>0</v>
      </c>
    </row>
    <row r="32" spans="1:16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">
      <c r="B33" s="1"/>
      <c r="C33" s="1"/>
      <c r="D33" s="1"/>
    </row>
    <row r="35" spans="1:16" ht="18" customHeight="1" x14ac:dyDescent="0.2">
      <c r="A35" s="14"/>
      <c r="B35" s="23" t="s">
        <v>16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</row>
    <row r="36" spans="1:16" ht="14.25" customHeight="1" x14ac:dyDescent="0.2">
      <c r="A36" s="15"/>
      <c r="B36" s="20" t="s">
        <v>0</v>
      </c>
      <c r="C36" s="20"/>
      <c r="D36" s="21"/>
      <c r="E36" s="22" t="s">
        <v>4</v>
      </c>
      <c r="F36" s="20"/>
      <c r="G36" s="21"/>
      <c r="H36" s="22" t="s">
        <v>5</v>
      </c>
      <c r="I36" s="20"/>
      <c r="J36" s="21"/>
      <c r="K36" s="22" t="s">
        <v>13</v>
      </c>
      <c r="L36" s="20"/>
      <c r="M36" s="21"/>
      <c r="N36" s="22" t="s">
        <v>17</v>
      </c>
      <c r="O36" s="20"/>
      <c r="P36" s="21"/>
    </row>
    <row r="37" spans="1:16" x14ac:dyDescent="0.2">
      <c r="A37" s="9"/>
      <c r="B37" s="12" t="s">
        <v>1</v>
      </c>
      <c r="C37" s="8" t="s">
        <v>2</v>
      </c>
      <c r="D37" s="8" t="s">
        <v>3</v>
      </c>
      <c r="E37" s="13" t="s">
        <v>1</v>
      </c>
      <c r="F37" s="8" t="s">
        <v>2</v>
      </c>
      <c r="G37" s="8" t="s">
        <v>3</v>
      </c>
      <c r="H37" s="13" t="s">
        <v>1</v>
      </c>
      <c r="I37" s="8" t="s">
        <v>2</v>
      </c>
      <c r="J37" s="8" t="s">
        <v>3</v>
      </c>
      <c r="K37" s="13" t="s">
        <v>1</v>
      </c>
      <c r="L37" s="8" t="s">
        <v>2</v>
      </c>
      <c r="M37" s="8" t="s">
        <v>3</v>
      </c>
      <c r="N37" s="13" t="s">
        <v>1</v>
      </c>
      <c r="O37" s="8" t="s">
        <v>2</v>
      </c>
      <c r="P37" s="8" t="s">
        <v>3</v>
      </c>
    </row>
    <row r="38" spans="1:16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x14ac:dyDescent="0.2">
      <c r="A39" s="7" t="s">
        <v>0</v>
      </c>
      <c r="B39" s="2">
        <v>1824</v>
      </c>
      <c r="C39" s="2">
        <v>673</v>
      </c>
      <c r="D39" s="2">
        <v>1151</v>
      </c>
      <c r="E39" s="2">
        <v>311</v>
      </c>
      <c r="F39" s="2">
        <v>110</v>
      </c>
      <c r="G39" s="2">
        <v>201</v>
      </c>
      <c r="H39" s="2">
        <v>734</v>
      </c>
      <c r="I39" s="2">
        <v>275</v>
      </c>
      <c r="J39" s="2">
        <v>459</v>
      </c>
      <c r="K39" s="2">
        <v>624</v>
      </c>
      <c r="L39" s="2">
        <v>238</v>
      </c>
      <c r="M39" s="2">
        <v>386</v>
      </c>
      <c r="N39" s="2">
        <v>155</v>
      </c>
      <c r="O39" s="2">
        <v>50</v>
      </c>
      <c r="P39" s="2">
        <v>105</v>
      </c>
    </row>
    <row r="41" spans="1:16" x14ac:dyDescent="0.2">
      <c r="A41" s="10" t="s">
        <v>6</v>
      </c>
      <c r="B41" s="11">
        <v>69</v>
      </c>
      <c r="C41" s="11">
        <v>30</v>
      </c>
      <c r="D41" s="11">
        <v>39</v>
      </c>
      <c r="E41" s="11">
        <v>29</v>
      </c>
      <c r="F41" s="1">
        <v>15</v>
      </c>
      <c r="G41" s="1">
        <v>14</v>
      </c>
      <c r="H41" s="11">
        <v>23</v>
      </c>
      <c r="I41" s="1">
        <v>8</v>
      </c>
      <c r="J41" s="1">
        <v>15</v>
      </c>
      <c r="K41" s="11">
        <v>15</v>
      </c>
      <c r="L41" s="1">
        <v>6</v>
      </c>
      <c r="M41" s="1">
        <v>9</v>
      </c>
      <c r="N41" s="11">
        <v>2</v>
      </c>
      <c r="O41" s="1">
        <v>1</v>
      </c>
      <c r="P41" s="1">
        <v>1</v>
      </c>
    </row>
    <row r="42" spans="1:16" x14ac:dyDescent="0.2">
      <c r="A42" s="10" t="s">
        <v>7</v>
      </c>
      <c r="B42" s="11">
        <v>267</v>
      </c>
      <c r="C42" s="11">
        <v>74</v>
      </c>
      <c r="D42" s="11">
        <v>193</v>
      </c>
      <c r="E42" s="11">
        <v>89</v>
      </c>
      <c r="F42" s="1">
        <v>24</v>
      </c>
      <c r="G42" s="1">
        <v>65</v>
      </c>
      <c r="H42" s="11">
        <v>107</v>
      </c>
      <c r="I42" s="1">
        <v>30</v>
      </c>
      <c r="J42" s="1">
        <v>77</v>
      </c>
      <c r="K42" s="11">
        <v>57</v>
      </c>
      <c r="L42" s="1">
        <v>16</v>
      </c>
      <c r="M42" s="1">
        <v>41</v>
      </c>
      <c r="N42" s="11">
        <v>14</v>
      </c>
      <c r="O42" s="1">
        <v>4</v>
      </c>
      <c r="P42" s="1">
        <v>10</v>
      </c>
    </row>
    <row r="43" spans="1:16" x14ac:dyDescent="0.2">
      <c r="A43" s="10" t="s">
        <v>8</v>
      </c>
      <c r="B43" s="11">
        <v>1441</v>
      </c>
      <c r="C43" s="11">
        <v>551</v>
      </c>
      <c r="D43" s="11">
        <v>890</v>
      </c>
      <c r="E43" s="11">
        <v>186</v>
      </c>
      <c r="F43" s="1">
        <v>69</v>
      </c>
      <c r="G43" s="1">
        <v>117</v>
      </c>
      <c r="H43" s="11">
        <v>590</v>
      </c>
      <c r="I43" s="1">
        <v>233</v>
      </c>
      <c r="J43" s="1">
        <v>357</v>
      </c>
      <c r="K43" s="11">
        <v>533</v>
      </c>
      <c r="L43" s="1">
        <v>208</v>
      </c>
      <c r="M43" s="1">
        <v>325</v>
      </c>
      <c r="N43" s="11">
        <v>132</v>
      </c>
      <c r="O43" s="1">
        <v>41</v>
      </c>
      <c r="P43" s="1">
        <v>91</v>
      </c>
    </row>
    <row r="44" spans="1:16" x14ac:dyDescent="0.2">
      <c r="A44" s="10" t="s">
        <v>9</v>
      </c>
      <c r="B44" s="11">
        <v>47</v>
      </c>
      <c r="C44" s="11">
        <v>18</v>
      </c>
      <c r="D44" s="11">
        <v>29</v>
      </c>
      <c r="E44" s="11">
        <v>7</v>
      </c>
      <c r="F44" s="1">
        <v>2</v>
      </c>
      <c r="G44" s="1">
        <v>5</v>
      </c>
      <c r="H44" s="11">
        <v>14</v>
      </c>
      <c r="I44" s="1">
        <v>4</v>
      </c>
      <c r="J44" s="1">
        <v>10</v>
      </c>
      <c r="K44" s="11">
        <v>19</v>
      </c>
      <c r="L44" s="1">
        <v>8</v>
      </c>
      <c r="M44" s="1">
        <v>11</v>
      </c>
      <c r="N44" s="11">
        <v>7</v>
      </c>
      <c r="O44" s="1">
        <v>4</v>
      </c>
      <c r="P44" s="1">
        <v>3</v>
      </c>
    </row>
    <row r="45" spans="1:16" x14ac:dyDescent="0.2">
      <c r="A45" s="10" t="s">
        <v>10</v>
      </c>
      <c r="B45" s="11">
        <v>0</v>
      </c>
      <c r="C45" s="11">
        <v>0</v>
      </c>
      <c r="D45" s="11">
        <v>0</v>
      </c>
      <c r="E45" s="11">
        <v>0</v>
      </c>
      <c r="F45" s="1">
        <v>0</v>
      </c>
      <c r="G45" s="1">
        <v>0</v>
      </c>
      <c r="H45" s="11">
        <v>0</v>
      </c>
      <c r="I45" s="1">
        <v>0</v>
      </c>
      <c r="J45" s="1">
        <v>0</v>
      </c>
      <c r="K45" s="11">
        <v>0</v>
      </c>
      <c r="L45" s="1">
        <v>0</v>
      </c>
      <c r="M45" s="1">
        <v>0</v>
      </c>
      <c r="N45" s="11">
        <v>0</v>
      </c>
      <c r="O45" s="1">
        <v>0</v>
      </c>
      <c r="P45" s="1">
        <v>0</v>
      </c>
    </row>
    <row r="46" spans="1:16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2">
      <c r="B47" s="1"/>
      <c r="C47" s="1"/>
      <c r="D47" s="1"/>
    </row>
    <row r="48" spans="1:16" x14ac:dyDescent="0.2">
      <c r="A48" s="4" t="s">
        <v>51</v>
      </c>
      <c r="B48" s="1"/>
      <c r="C48" s="1"/>
      <c r="D48" s="1"/>
    </row>
    <row r="49" spans="1:9" x14ac:dyDescent="0.2">
      <c r="B49" s="1"/>
      <c r="C49" s="1"/>
      <c r="D49" s="1"/>
    </row>
    <row r="50" spans="1:9" x14ac:dyDescent="0.2">
      <c r="A50" s="19" t="s">
        <v>33</v>
      </c>
      <c r="B50"/>
      <c r="C50"/>
      <c r="D50"/>
      <c r="E50"/>
      <c r="F50"/>
      <c r="G50"/>
      <c r="H50"/>
      <c r="I50"/>
    </row>
    <row r="51" spans="1:9" x14ac:dyDescent="0.2">
      <c r="A51" s="19" t="s">
        <v>34</v>
      </c>
    </row>
    <row r="52" spans="1:9" x14ac:dyDescent="0.2">
      <c r="A52" s="19" t="s">
        <v>35</v>
      </c>
    </row>
    <row r="53" spans="1:9" x14ac:dyDescent="0.2">
      <c r="A53" s="19" t="s">
        <v>41</v>
      </c>
    </row>
  </sheetData>
  <mergeCells count="18">
    <mergeCell ref="E22:G22"/>
    <mergeCell ref="B7:P7"/>
    <mergeCell ref="B21:P21"/>
    <mergeCell ref="B35:P35"/>
    <mergeCell ref="E8:G8"/>
    <mergeCell ref="N8:P8"/>
    <mergeCell ref="H8:J8"/>
    <mergeCell ref="K8:M8"/>
    <mergeCell ref="N22:P22"/>
    <mergeCell ref="H22:J22"/>
    <mergeCell ref="K22:M22"/>
    <mergeCell ref="B8:D8"/>
    <mergeCell ref="B22:D22"/>
    <mergeCell ref="B36:D36"/>
    <mergeCell ref="E36:G36"/>
    <mergeCell ref="H36:J36"/>
    <mergeCell ref="K36:M36"/>
    <mergeCell ref="N36:P36"/>
  </mergeCells>
  <printOptions horizontalCentered="1"/>
  <pageMargins left="0.75" right="0.75" top="0.59055118110236227" bottom="1" header="0.19685039370078741" footer="0"/>
  <pageSetup paperSize="9" scale="65" orientation="portrait" horizontalDpi="300" verticalDpi="300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22-23</vt:lpstr>
      <vt:lpstr>21-22</vt:lpstr>
      <vt:lpstr>20-21</vt:lpstr>
      <vt:lpstr>19-20</vt:lpstr>
      <vt:lpstr>18-19</vt:lpstr>
      <vt:lpstr>17-18</vt:lpstr>
      <vt:lpstr>16-17</vt:lpstr>
      <vt:lpstr>15-16</vt:lpstr>
      <vt:lpstr>14-15</vt:lpstr>
      <vt:lpstr>13-14</vt:lpstr>
      <vt:lpstr>12-13</vt:lpstr>
      <vt:lpstr>11-12</vt:lpstr>
      <vt:lpstr>10-11</vt:lpstr>
      <vt:lpstr>09-10</vt:lpstr>
      <vt:lpstr>08-09</vt:lpstr>
      <vt:lpstr>07-08</vt:lpstr>
      <vt:lpstr>06-07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sadei</dc:creator>
  <cp:lastModifiedBy>Manuel  Suárez González</cp:lastModifiedBy>
  <cp:lastPrinted>2001-04-09T10:24:20Z</cp:lastPrinted>
  <dcterms:created xsi:type="dcterms:W3CDTF">2001-04-05T11:23:17Z</dcterms:created>
  <dcterms:modified xsi:type="dcterms:W3CDTF">2024-11-21T11:54:26Z</dcterms:modified>
</cp:coreProperties>
</file>