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8\c$\www\sadei.es\sadei\Resources\PX\Databases\14\02\12\04\"/>
    </mc:Choice>
  </mc:AlternateContent>
  <xr:revisionPtr revIDLastSave="0" documentId="13_ncr:1_{75973053-B1AD-4525-BE69-C34ECE799AFD}" xr6:coauthVersionLast="47" xr6:coauthVersionMax="47" xr10:uidLastSave="{00000000-0000-0000-0000-000000000000}"/>
  <bookViews>
    <workbookView xWindow="-120" yWindow="-120" windowWidth="29040" windowHeight="16440" xr2:uid="{C830E19F-C091-482D-9E8B-BD331EFC875D}"/>
  </bookViews>
  <sheets>
    <sheet name="2022" sheetId="17" r:id="rId1"/>
    <sheet name="2021" sheetId="16" r:id="rId2"/>
    <sheet name="2020" sheetId="15" r:id="rId3"/>
    <sheet name="2019" sheetId="14" r:id="rId4"/>
    <sheet name="2018" sheetId="1" r:id="rId5"/>
    <sheet name="2017" sheetId="2" r:id="rId6"/>
    <sheet name="2016" sheetId="3" r:id="rId7"/>
    <sheet name="2015" sheetId="4" r:id="rId8"/>
    <sheet name="2014" sheetId="5" r:id="rId9"/>
    <sheet name="2013" sheetId="6" r:id="rId10"/>
    <sheet name="2012" sheetId="7" r:id="rId11"/>
    <sheet name="2011" sheetId="8" r:id="rId12"/>
    <sheet name="2010" sheetId="9" r:id="rId13"/>
    <sheet name="2009" sheetId="10" r:id="rId14"/>
    <sheet name="2008" sheetId="11" r:id="rId15"/>
    <sheet name="2007" sheetId="12" r:id="rId16"/>
    <sheet name="2006" sheetId="13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" i="7" l="1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8" i="7" l="1"/>
  <c r="B26" i="13" l="1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D8" i="13"/>
  <c r="C8" i="13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D8" i="12"/>
  <c r="C8" i="12"/>
  <c r="B8" i="12" s="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D8" i="11"/>
  <c r="C8" i="11"/>
  <c r="B8" i="13" l="1"/>
  <c r="B8" i="11"/>
</calcChain>
</file>

<file path=xl/sharedStrings.xml><?xml version="1.0" encoding="utf-8"?>
<sst xmlns="http://schemas.openxmlformats.org/spreadsheetml/2006/main" count="524" uniqueCount="117">
  <si>
    <t>sadei</t>
  </si>
  <si>
    <t>Año 2016</t>
  </si>
  <si>
    <t>Año 2018</t>
  </si>
  <si>
    <t>Ambos sexos</t>
  </si>
  <si>
    <t>Hombres</t>
  </si>
  <si>
    <t>Mujeres</t>
  </si>
  <si>
    <t>TOTAL</t>
  </si>
  <si>
    <t xml:space="preserve">  Administración y Dirección de Empresas</t>
  </si>
  <si>
    <t xml:space="preserve">  Antropología Social y Cultural</t>
  </si>
  <si>
    <t xml:space="preserve">  CC. Juridicas de las Administraciones Públicas</t>
  </si>
  <si>
    <t xml:space="preserve">  Ciencia Política y de la Administración</t>
  </si>
  <si>
    <t xml:space="preserve">  Ciencias Ambientales</t>
  </si>
  <si>
    <t xml:space="preserve">  Derecho</t>
  </si>
  <si>
    <t xml:space="preserve">  Economía</t>
  </si>
  <si>
    <t xml:space="preserve">  Educación Social</t>
  </si>
  <si>
    <t xml:space="preserve">  Estudios Ingleses: Lengua, Literatura y Cultura</t>
  </si>
  <si>
    <t xml:space="preserve">  Filosofía </t>
  </si>
  <si>
    <t xml:space="preserve">  Geografia e Historia</t>
  </si>
  <si>
    <t xml:space="preserve">  Historia del Arte</t>
  </si>
  <si>
    <t xml:space="preserve">  Ingeniería Informática</t>
  </si>
  <si>
    <t xml:space="preserve">  Ingeniería Mecánica</t>
  </si>
  <si>
    <t xml:space="preserve">  Lengua y Literatura Españolas</t>
  </si>
  <si>
    <t xml:space="preserve">  Matemáticas</t>
  </si>
  <si>
    <t xml:space="preserve">  Pedagogía</t>
  </si>
  <si>
    <t xml:space="preserve">  Psicología</t>
  </si>
  <si>
    <t xml:space="preserve">  Química</t>
  </si>
  <si>
    <t xml:space="preserve">  Sociología</t>
  </si>
  <si>
    <t xml:space="preserve">  Trabajo Social</t>
  </si>
  <si>
    <t xml:space="preserve">  Turismo</t>
  </si>
  <si>
    <t xml:space="preserve">  Ingeniería en Tecnologías de la Información</t>
  </si>
  <si>
    <t>Año 2017</t>
  </si>
  <si>
    <t>Licenciaturas e Ingenierías</t>
  </si>
  <si>
    <t xml:space="preserve">  Admón. y Dirección de Empresas</t>
  </si>
  <si>
    <t xml:space="preserve">  Ciencias Matemáticas</t>
  </si>
  <si>
    <t xml:space="preserve">  Ciencias Políticas y Sociología (secc. Sociología)</t>
  </si>
  <si>
    <t xml:space="preserve">  Derecho (Plan 2000)</t>
  </si>
  <si>
    <t xml:space="preserve">  Psicología (Plan 2000)</t>
  </si>
  <si>
    <t>Grados</t>
  </si>
  <si>
    <t xml:space="preserve">  Ingeniería en Tecnologías Industriales</t>
  </si>
  <si>
    <t xml:space="preserve">  Ciencias Físicas</t>
  </si>
  <si>
    <t xml:space="preserve">  Filología Hispánica</t>
  </si>
  <si>
    <t xml:space="preserve">  Filología Inglesa</t>
  </si>
  <si>
    <t xml:space="preserve">  Historia</t>
  </si>
  <si>
    <t xml:space="preserve">  Ingeniería Industrial</t>
  </si>
  <si>
    <t xml:space="preserve">  Física</t>
  </si>
  <si>
    <t>Máster</t>
  </si>
  <si>
    <t>Año 2015</t>
  </si>
  <si>
    <t>Diplomaturas e Ingenierías Técnicas</t>
  </si>
  <si>
    <t xml:space="preserve">  Diplomado en Ciencias Empresariales</t>
  </si>
  <si>
    <t xml:space="preserve">  I. T. en Informática de Gestión</t>
  </si>
  <si>
    <t xml:space="preserve">  I. T. en Informática de Sistemas</t>
  </si>
  <si>
    <t xml:space="preserve">  Ciencias Políticas y Sociología. Secc Ciencias Políticas</t>
  </si>
  <si>
    <t xml:space="preserve">  Ciencias Políticas y Sociología. Secc Sociología</t>
  </si>
  <si>
    <t xml:space="preserve">  Ciencias Químicas</t>
  </si>
  <si>
    <t xml:space="preserve">  Ingeniería Mécanica</t>
  </si>
  <si>
    <t>Año 2014</t>
  </si>
  <si>
    <t xml:space="preserve">  Antopología Social y Cultural</t>
  </si>
  <si>
    <t xml:space="preserve">  Filología Híspanica</t>
  </si>
  <si>
    <t xml:space="preserve">  Filosofia</t>
  </si>
  <si>
    <t xml:space="preserve">  I. T. Industrial en Mecánica</t>
  </si>
  <si>
    <t xml:space="preserve">  Psicopedagogía</t>
  </si>
  <si>
    <t>Año 2013</t>
  </si>
  <si>
    <t xml:space="preserve">  Ciencias Empresariales</t>
  </si>
  <si>
    <t xml:space="preserve">  Ciencias Políticas</t>
  </si>
  <si>
    <t>Año 2012</t>
  </si>
  <si>
    <t xml:space="preserve">  I. T. en Mecánica </t>
  </si>
  <si>
    <t>Año 2011</t>
  </si>
  <si>
    <t xml:space="preserve">  Filosofía</t>
  </si>
  <si>
    <t>Año 2010</t>
  </si>
  <si>
    <t>Admón. y Dirección de Empresas</t>
  </si>
  <si>
    <t>Antopología Social y Cultural</t>
  </si>
  <si>
    <t>Ciencias Empresariales</t>
  </si>
  <si>
    <t>Ciencias Políticas</t>
  </si>
  <si>
    <t>Derecho</t>
  </si>
  <si>
    <t>Economía</t>
  </si>
  <si>
    <t>Eduacación Social</t>
  </si>
  <si>
    <t>Filología Híspanica</t>
  </si>
  <si>
    <t>Filología Inglesa</t>
  </si>
  <si>
    <t>Filosofía</t>
  </si>
  <si>
    <t>Historia</t>
  </si>
  <si>
    <t>I.T. en Informática de Gestión</t>
  </si>
  <si>
    <t>I.T. en Informática de Sistemas</t>
  </si>
  <si>
    <t>Ingeniería Industrial</t>
  </si>
  <si>
    <t>Ingeniería Informática</t>
  </si>
  <si>
    <t>Pedagogía</t>
  </si>
  <si>
    <t>Psicopedagogía</t>
  </si>
  <si>
    <t>Trabajo Social</t>
  </si>
  <si>
    <t>Turismo</t>
  </si>
  <si>
    <t>Psicología</t>
  </si>
  <si>
    <t>Año 2009</t>
  </si>
  <si>
    <t>Antropología Social y Cultural</t>
  </si>
  <si>
    <t>Ciencias de la Educación</t>
  </si>
  <si>
    <t>Educación Social</t>
  </si>
  <si>
    <t>Filología Hispánica</t>
  </si>
  <si>
    <t>Geografía e Historia</t>
  </si>
  <si>
    <t>Informática de Gestión</t>
  </si>
  <si>
    <t>Informática de Sistemas</t>
  </si>
  <si>
    <t>Sociologia</t>
  </si>
  <si>
    <t>Año 2008</t>
  </si>
  <si>
    <t>Antropología</t>
  </si>
  <si>
    <t>Ciencias Físicas</t>
  </si>
  <si>
    <t>Filosofia</t>
  </si>
  <si>
    <t>trabajo Social</t>
  </si>
  <si>
    <t>Año 2007</t>
  </si>
  <si>
    <t>Administración y Dirección de Empresas</t>
  </si>
  <si>
    <t>Educación</t>
  </si>
  <si>
    <t>Matemáticas</t>
  </si>
  <si>
    <t>Año 2006</t>
  </si>
  <si>
    <t xml:space="preserve">  Ingeniería Eleéctrica</t>
  </si>
  <si>
    <t>Año 2019</t>
  </si>
  <si>
    <t>Alumnado que terminó sus estudios según sexo y titulación</t>
  </si>
  <si>
    <t>Año 2020</t>
  </si>
  <si>
    <t xml:space="preserve">  Criminología</t>
  </si>
  <si>
    <t>Año 2021</t>
  </si>
  <si>
    <t xml:space="preserve">  Ingeniería en Electrónica Industrial y Automática</t>
  </si>
  <si>
    <t>Año 2022</t>
  </si>
  <si>
    <t xml:space="preserve">  Ingeniería en Eléctrica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</si>
</sst>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6"/>
      <name val="Verdana"/>
      <family val="2"/>
    </font>
    <font>
      <sz val="10"/>
      <name val="Verdana"/>
      <family val="2"/>
    </font>
    <font>
      <sz val="10"/>
      <color indexed="8"/>
      <name val="Verdana"/>
      <family val="2"/>
    </font>
    <font>
      <sz val="10"/>
      <color theme="1"/>
      <name val="Verdana"/>
      <family val="2"/>
    </font>
    <font>
      <b/>
      <sz val="14"/>
      <name val="Verdana"/>
      <family val="2"/>
    </font>
    <font>
      <b/>
      <sz val="12"/>
      <name val="Verdana"/>
      <family val="2"/>
    </font>
    <font>
      <sz val="11"/>
      <color theme="1"/>
      <name val="Verdana"/>
      <family val="2"/>
    </font>
    <font>
      <b/>
      <sz val="12"/>
      <color indexed="8"/>
      <name val="Verdana"/>
      <family val="2"/>
    </font>
    <font>
      <b/>
      <sz val="10"/>
      <color indexed="8"/>
      <name val="Verdana"/>
      <family val="2"/>
    </font>
    <font>
      <b/>
      <sz val="10"/>
      <color theme="1"/>
      <name val="Verdana"/>
      <family val="2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1" fontId="3" fillId="0" borderId="0" xfId="0" applyNumberFormat="1" applyFont="1"/>
    <xf numFmtId="0" fontId="4" fillId="0" borderId="0" xfId="0" applyFont="1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1" fontId="8" fillId="0" borderId="0" xfId="0" applyNumberFormat="1" applyFont="1"/>
    <xf numFmtId="1" fontId="9" fillId="0" borderId="0" xfId="0" applyNumberFormat="1" applyFont="1" applyAlignment="1">
      <alignment horizontal="center" wrapText="1"/>
    </xf>
    <xf numFmtId="1" fontId="3" fillId="0" borderId="0" xfId="0" applyNumberFormat="1" applyFont="1" applyAlignment="1">
      <alignment horizontal="center"/>
    </xf>
    <xf numFmtId="1" fontId="9" fillId="0" borderId="0" xfId="0" applyNumberFormat="1" applyFont="1"/>
    <xf numFmtId="1" fontId="2" fillId="0" borderId="3" xfId="0" applyNumberFormat="1" applyFont="1" applyBorder="1"/>
    <xf numFmtId="1" fontId="9" fillId="0" borderId="3" xfId="0" applyNumberFormat="1" applyFont="1" applyBorder="1"/>
    <xf numFmtId="1" fontId="2" fillId="0" borderId="0" xfId="0" applyNumberFormat="1" applyFont="1"/>
    <xf numFmtId="0" fontId="7" fillId="0" borderId="2" xfId="0" applyFont="1" applyBorder="1" applyAlignment="1">
      <alignment horizontal="center"/>
    </xf>
    <xf numFmtId="1" fontId="4" fillId="0" borderId="0" xfId="0" applyNumberFormat="1" applyFont="1"/>
    <xf numFmtId="1" fontId="4" fillId="0" borderId="3" xfId="0" applyNumberFormat="1" applyFont="1" applyBorder="1"/>
    <xf numFmtId="0" fontId="7" fillId="0" borderId="4" xfId="0" applyFont="1" applyBorder="1" applyAlignment="1">
      <alignment horizontal="center"/>
    </xf>
    <xf numFmtId="1" fontId="9" fillId="0" borderId="4" xfId="0" applyNumberFormat="1" applyFont="1" applyBorder="1" applyAlignment="1">
      <alignment horizontal="center"/>
    </xf>
    <xf numFmtId="0" fontId="7" fillId="0" borderId="3" xfId="0" applyFont="1" applyBorder="1"/>
    <xf numFmtId="1" fontId="10" fillId="0" borderId="0" xfId="0" applyNumberFormat="1" applyFont="1"/>
    <xf numFmtId="0" fontId="11" fillId="0" borderId="0" xfId="0" applyFont="1"/>
    <xf numFmtId="0" fontId="4" fillId="0" borderId="3" xfId="0" applyFont="1" applyBorder="1"/>
    <xf numFmtId="1" fontId="9" fillId="0" borderId="0" xfId="0" applyNumberFormat="1" applyFont="1" applyAlignment="1">
      <alignment horizontal="center"/>
    </xf>
    <xf numFmtId="0" fontId="2" fillId="0" borderId="0" xfId="0" applyFont="1"/>
    <xf numFmtId="1" fontId="0" fillId="0" borderId="0" xfId="0" applyNumberFormat="1"/>
    <xf numFmtId="1" fontId="0" fillId="0" borderId="3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3EE61-C35A-45C3-B82B-BF6FA9EF71F6}">
  <dimension ref="A1:K38"/>
  <sheetViews>
    <sheetView showGridLines="0" tabSelected="1" zoomScale="80" zoomScaleNormal="80" workbookViewId="0"/>
  </sheetViews>
  <sheetFormatPr baseColWidth="10" defaultRowHeight="14.25" x14ac:dyDescent="0.2"/>
  <cols>
    <col min="1" max="1" width="60.28515625" style="8" customWidth="1"/>
    <col min="2" max="4" width="18.7109375" style="8" customWidth="1"/>
    <col min="5" max="16384" width="11.42578125" style="8"/>
  </cols>
  <sheetData>
    <row r="1" spans="1:11" s="4" customFormat="1" ht="20.100000000000001" customHeight="1" thickBot="1" x14ac:dyDescent="0.3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</row>
    <row r="2" spans="1:11" s="4" customFormat="1" ht="18" customHeight="1" x14ac:dyDescent="0.25">
      <c r="B2" s="5"/>
    </row>
    <row r="3" spans="1:11" s="4" customFormat="1" ht="18" customHeight="1" x14ac:dyDescent="0.25">
      <c r="A3" s="9" t="s">
        <v>110</v>
      </c>
      <c r="B3" s="6"/>
      <c r="C3" s="6"/>
      <c r="D3" s="6"/>
    </row>
    <row r="4" spans="1:11" s="4" customFormat="1" ht="18" customHeight="1" x14ac:dyDescent="0.2">
      <c r="A4" s="7" t="s">
        <v>115</v>
      </c>
    </row>
    <row r="6" spans="1:11" x14ac:dyDescent="0.2">
      <c r="A6" s="16"/>
      <c r="B6" s="20" t="s">
        <v>3</v>
      </c>
      <c r="C6" s="16" t="s">
        <v>4</v>
      </c>
      <c r="D6" s="19" t="s">
        <v>5</v>
      </c>
    </row>
    <row r="7" spans="1:11" x14ac:dyDescent="0.2">
      <c r="A7" s="3"/>
      <c r="B7" s="10"/>
      <c r="C7" s="11"/>
      <c r="D7" s="11"/>
    </row>
    <row r="8" spans="1:11" x14ac:dyDescent="0.2">
      <c r="A8" s="12" t="s">
        <v>6</v>
      </c>
      <c r="B8" s="12">
        <v>129</v>
      </c>
      <c r="C8" s="12">
        <v>47</v>
      </c>
      <c r="D8" s="12">
        <v>82</v>
      </c>
    </row>
    <row r="9" spans="1:11" x14ac:dyDescent="0.2">
      <c r="A9" s="12"/>
      <c r="B9" s="12"/>
      <c r="C9" s="12"/>
      <c r="D9" s="12"/>
    </row>
    <row r="10" spans="1:11" ht="15" x14ac:dyDescent="0.25">
      <c r="A10" s="27" t="s">
        <v>7</v>
      </c>
      <c r="B10" s="12">
        <v>4</v>
      </c>
      <c r="C10" s="27">
        <v>1</v>
      </c>
      <c r="D10" s="27">
        <v>3</v>
      </c>
    </row>
    <row r="11" spans="1:11" ht="15" x14ac:dyDescent="0.25">
      <c r="A11" s="27" t="s">
        <v>8</v>
      </c>
      <c r="B11" s="12">
        <v>0</v>
      </c>
      <c r="C11" s="27">
        <v>0</v>
      </c>
      <c r="D11" s="27">
        <v>0</v>
      </c>
    </row>
    <row r="12" spans="1:11" ht="15" x14ac:dyDescent="0.25">
      <c r="A12" s="27" t="s">
        <v>9</v>
      </c>
      <c r="B12" s="12">
        <v>1</v>
      </c>
      <c r="C12" s="27">
        <v>0</v>
      </c>
      <c r="D12" s="27">
        <v>1</v>
      </c>
    </row>
    <row r="13" spans="1:11" ht="15" x14ac:dyDescent="0.25">
      <c r="A13" s="27" t="s">
        <v>10</v>
      </c>
      <c r="B13" s="12">
        <v>2</v>
      </c>
      <c r="C13" s="27">
        <v>1</v>
      </c>
      <c r="D13" s="27">
        <v>1</v>
      </c>
    </row>
    <row r="14" spans="1:11" ht="15" x14ac:dyDescent="0.25">
      <c r="A14" s="27" t="s">
        <v>11</v>
      </c>
      <c r="B14" s="12">
        <v>1</v>
      </c>
      <c r="C14" s="27">
        <v>0</v>
      </c>
      <c r="D14" s="27">
        <v>1</v>
      </c>
    </row>
    <row r="15" spans="1:11" ht="15" x14ac:dyDescent="0.25">
      <c r="A15" s="27" t="s">
        <v>112</v>
      </c>
      <c r="B15" s="12">
        <v>6</v>
      </c>
      <c r="C15" s="27">
        <v>3</v>
      </c>
      <c r="D15" s="27">
        <v>3</v>
      </c>
    </row>
    <row r="16" spans="1:11" ht="15" x14ac:dyDescent="0.25">
      <c r="A16" s="27" t="s">
        <v>12</v>
      </c>
      <c r="B16" s="12">
        <v>18</v>
      </c>
      <c r="C16" s="27">
        <v>9</v>
      </c>
      <c r="D16" s="27">
        <v>9</v>
      </c>
    </row>
    <row r="17" spans="1:4" ht="15" x14ac:dyDescent="0.25">
      <c r="A17" s="27" t="s">
        <v>13</v>
      </c>
      <c r="B17" s="12">
        <v>2</v>
      </c>
      <c r="C17" s="27">
        <v>2</v>
      </c>
      <c r="D17" s="27">
        <v>0</v>
      </c>
    </row>
    <row r="18" spans="1:4" ht="15" x14ac:dyDescent="0.25">
      <c r="A18" s="27" t="s">
        <v>14</v>
      </c>
      <c r="B18" s="12">
        <v>14</v>
      </c>
      <c r="C18" s="27">
        <v>0</v>
      </c>
      <c r="D18" s="27">
        <v>14</v>
      </c>
    </row>
    <row r="19" spans="1:4" ht="15" x14ac:dyDescent="0.25">
      <c r="A19" s="27" t="s">
        <v>15</v>
      </c>
      <c r="B19" s="12">
        <v>11</v>
      </c>
      <c r="C19" s="27">
        <v>4</v>
      </c>
      <c r="D19" s="27">
        <v>7</v>
      </c>
    </row>
    <row r="20" spans="1:4" ht="15" x14ac:dyDescent="0.25">
      <c r="A20" s="27" t="s">
        <v>16</v>
      </c>
      <c r="B20" s="12">
        <v>1</v>
      </c>
      <c r="C20" s="27">
        <v>1</v>
      </c>
      <c r="D20" s="27">
        <v>0</v>
      </c>
    </row>
    <row r="21" spans="1:4" ht="15" x14ac:dyDescent="0.25">
      <c r="A21" s="27" t="s">
        <v>44</v>
      </c>
      <c r="B21" s="12">
        <v>0</v>
      </c>
      <c r="C21" s="27">
        <v>0</v>
      </c>
      <c r="D21" s="27">
        <v>0</v>
      </c>
    </row>
    <row r="22" spans="1:4" ht="15" x14ac:dyDescent="0.25">
      <c r="A22" s="27" t="s">
        <v>17</v>
      </c>
      <c r="B22" s="12">
        <v>4</v>
      </c>
      <c r="C22" s="27">
        <v>4</v>
      </c>
      <c r="D22" s="27">
        <v>0</v>
      </c>
    </row>
    <row r="23" spans="1:4" ht="15" x14ac:dyDescent="0.25">
      <c r="A23" s="27" t="s">
        <v>18</v>
      </c>
      <c r="B23" s="12">
        <v>5</v>
      </c>
      <c r="C23" s="27">
        <v>2</v>
      </c>
      <c r="D23" s="27">
        <v>3</v>
      </c>
    </row>
    <row r="24" spans="1:4" ht="15" x14ac:dyDescent="0.25">
      <c r="A24" s="27" t="s">
        <v>116</v>
      </c>
      <c r="B24" s="12">
        <v>1</v>
      </c>
      <c r="C24" s="27">
        <v>1</v>
      </c>
      <c r="D24" s="27">
        <v>0</v>
      </c>
    </row>
    <row r="25" spans="1:4" ht="15" x14ac:dyDescent="0.25">
      <c r="A25" s="27" t="s">
        <v>114</v>
      </c>
      <c r="B25" s="12">
        <v>1</v>
      </c>
      <c r="C25" s="27">
        <v>1</v>
      </c>
      <c r="D25" s="27">
        <v>0</v>
      </c>
    </row>
    <row r="26" spans="1:4" ht="15" x14ac:dyDescent="0.25">
      <c r="A26" s="27" t="s">
        <v>29</v>
      </c>
      <c r="B26" s="12">
        <v>0</v>
      </c>
      <c r="C26" s="27">
        <v>0</v>
      </c>
      <c r="D26" s="27">
        <v>0</v>
      </c>
    </row>
    <row r="27" spans="1:4" ht="15" x14ac:dyDescent="0.25">
      <c r="A27" s="27" t="s">
        <v>19</v>
      </c>
      <c r="B27" s="12">
        <v>3</v>
      </c>
      <c r="C27" s="27">
        <v>2</v>
      </c>
      <c r="D27" s="27">
        <v>1</v>
      </c>
    </row>
    <row r="28" spans="1:4" ht="15" x14ac:dyDescent="0.25">
      <c r="A28" s="27" t="s">
        <v>54</v>
      </c>
      <c r="B28" s="12">
        <v>1</v>
      </c>
      <c r="C28" s="27">
        <v>1</v>
      </c>
      <c r="D28" s="27">
        <v>0</v>
      </c>
    </row>
    <row r="29" spans="1:4" ht="15" x14ac:dyDescent="0.25">
      <c r="A29" s="27" t="s">
        <v>21</v>
      </c>
      <c r="B29" s="12">
        <v>4</v>
      </c>
      <c r="C29" s="27">
        <v>2</v>
      </c>
      <c r="D29" s="27">
        <v>2</v>
      </c>
    </row>
    <row r="30" spans="1:4" ht="15" x14ac:dyDescent="0.25">
      <c r="A30" s="27" t="s">
        <v>22</v>
      </c>
      <c r="B30" s="12">
        <v>2</v>
      </c>
      <c r="C30" s="27">
        <v>1</v>
      </c>
      <c r="D30" s="27">
        <v>1</v>
      </c>
    </row>
    <row r="31" spans="1:4" ht="15" x14ac:dyDescent="0.25">
      <c r="A31" s="27" t="s">
        <v>23</v>
      </c>
      <c r="B31" s="12">
        <v>4</v>
      </c>
      <c r="C31" s="27">
        <v>1</v>
      </c>
      <c r="D31" s="27">
        <v>3</v>
      </c>
    </row>
    <row r="32" spans="1:4" ht="15" x14ac:dyDescent="0.25">
      <c r="A32" s="27" t="s">
        <v>24</v>
      </c>
      <c r="B32" s="12">
        <v>29</v>
      </c>
      <c r="C32" s="27">
        <v>9</v>
      </c>
      <c r="D32" s="27">
        <v>20</v>
      </c>
    </row>
    <row r="33" spans="1:4" ht="15" x14ac:dyDescent="0.25">
      <c r="A33" s="27" t="s">
        <v>25</v>
      </c>
      <c r="B33" s="12">
        <v>0</v>
      </c>
      <c r="C33" s="27">
        <v>0</v>
      </c>
      <c r="D33" s="27">
        <v>0</v>
      </c>
    </row>
    <row r="34" spans="1:4" ht="15" x14ac:dyDescent="0.25">
      <c r="A34" s="27" t="s">
        <v>26</v>
      </c>
      <c r="B34" s="12">
        <v>2</v>
      </c>
      <c r="C34" s="27">
        <v>1</v>
      </c>
      <c r="D34" s="27">
        <v>1</v>
      </c>
    </row>
    <row r="35" spans="1:4" ht="15" x14ac:dyDescent="0.25">
      <c r="A35" s="27" t="s">
        <v>27</v>
      </c>
      <c r="B35" s="12">
        <v>8</v>
      </c>
      <c r="C35" s="27">
        <v>1</v>
      </c>
      <c r="D35" s="27">
        <v>7</v>
      </c>
    </row>
    <row r="36" spans="1:4" ht="15" x14ac:dyDescent="0.25">
      <c r="A36" s="27" t="s">
        <v>28</v>
      </c>
      <c r="B36" s="12">
        <v>5</v>
      </c>
      <c r="C36" s="27">
        <v>0</v>
      </c>
      <c r="D36" s="27">
        <v>5</v>
      </c>
    </row>
    <row r="37" spans="1:4" ht="15" x14ac:dyDescent="0.25">
      <c r="A37" s="13"/>
      <c r="B37" s="14"/>
      <c r="C37" s="28"/>
      <c r="D37" s="28"/>
    </row>
    <row r="38" spans="1:4" ht="15" x14ac:dyDescent="0.25">
      <c r="A38" s="15"/>
      <c r="B38" s="12"/>
      <c r="C38" s="27"/>
      <c r="D38" s="27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40E2A-E6FD-4E87-8DEB-8EDC0B4A80A2}">
  <dimension ref="A1:P36"/>
  <sheetViews>
    <sheetView showGridLines="0" zoomScale="80" zoomScaleNormal="80" workbookViewId="0"/>
  </sheetViews>
  <sheetFormatPr baseColWidth="10" defaultRowHeight="14.25" x14ac:dyDescent="0.2"/>
  <cols>
    <col min="1" max="1" width="60.28515625" style="8" customWidth="1"/>
    <col min="2" max="4" width="18.7109375" style="8" customWidth="1"/>
    <col min="5" max="16384" width="11.42578125" style="8"/>
  </cols>
  <sheetData>
    <row r="1" spans="1:16" s="4" customFormat="1" ht="20.100000000000001" customHeight="1" thickBot="1" x14ac:dyDescent="0.3">
      <c r="A1" s="1" t="s">
        <v>0</v>
      </c>
      <c r="B1" s="2"/>
      <c r="C1" s="2"/>
      <c r="D1" s="2"/>
      <c r="I1" s="3"/>
      <c r="J1" s="3"/>
      <c r="K1" s="3"/>
      <c r="L1" s="3"/>
      <c r="M1" s="3"/>
      <c r="N1" s="3"/>
      <c r="O1" s="3"/>
      <c r="P1" s="3"/>
    </row>
    <row r="2" spans="1:16" s="4" customFormat="1" ht="18" customHeight="1" x14ac:dyDescent="0.25">
      <c r="B2" s="5"/>
    </row>
    <row r="3" spans="1:16" s="4" customFormat="1" ht="18" customHeight="1" x14ac:dyDescent="0.25">
      <c r="A3" s="9" t="s">
        <v>110</v>
      </c>
      <c r="B3" s="6"/>
      <c r="C3" s="6"/>
      <c r="D3" s="6"/>
      <c r="E3" s="6"/>
      <c r="F3" s="6"/>
    </row>
    <row r="4" spans="1:16" s="4" customFormat="1" ht="18" customHeight="1" x14ac:dyDescent="0.2">
      <c r="A4" s="7" t="s">
        <v>61</v>
      </c>
    </row>
    <row r="6" spans="1:16" x14ac:dyDescent="0.2">
      <c r="A6" s="16"/>
      <c r="B6" s="20" t="s">
        <v>3</v>
      </c>
      <c r="C6" s="16" t="s">
        <v>4</v>
      </c>
      <c r="D6" s="19" t="s">
        <v>5</v>
      </c>
    </row>
    <row r="7" spans="1:16" x14ac:dyDescent="0.2">
      <c r="A7" s="3"/>
      <c r="B7" s="10"/>
      <c r="C7" s="11"/>
      <c r="D7" s="11"/>
    </row>
    <row r="8" spans="1:16" x14ac:dyDescent="0.2">
      <c r="A8" s="12" t="s">
        <v>6</v>
      </c>
      <c r="B8" s="12">
        <v>141</v>
      </c>
      <c r="C8" s="12">
        <v>66</v>
      </c>
      <c r="D8" s="12">
        <v>75</v>
      </c>
    </row>
    <row r="9" spans="1:16" x14ac:dyDescent="0.2">
      <c r="A9" s="12"/>
      <c r="B9" s="12"/>
      <c r="C9" s="12"/>
      <c r="D9" s="12"/>
    </row>
    <row r="10" spans="1:16" x14ac:dyDescent="0.2">
      <c r="A10" s="17" t="s">
        <v>32</v>
      </c>
      <c r="B10" s="12">
        <v>3</v>
      </c>
      <c r="C10" s="17">
        <v>1</v>
      </c>
      <c r="D10" s="17">
        <v>2</v>
      </c>
    </row>
    <row r="11" spans="1:16" x14ac:dyDescent="0.2">
      <c r="A11" s="17" t="s">
        <v>56</v>
      </c>
      <c r="B11" s="12">
        <v>11</v>
      </c>
      <c r="C11" s="17">
        <v>3</v>
      </c>
      <c r="D11" s="17">
        <v>8</v>
      </c>
    </row>
    <row r="12" spans="1:16" x14ac:dyDescent="0.2">
      <c r="A12" s="17" t="s">
        <v>11</v>
      </c>
      <c r="B12" s="12">
        <v>2</v>
      </c>
      <c r="C12" s="17">
        <v>2</v>
      </c>
      <c r="D12" s="17">
        <v>0</v>
      </c>
    </row>
    <row r="13" spans="1:16" x14ac:dyDescent="0.2">
      <c r="A13" s="17" t="s">
        <v>39</v>
      </c>
      <c r="B13" s="12">
        <v>1</v>
      </c>
      <c r="C13" s="17">
        <v>1</v>
      </c>
      <c r="D13" s="17">
        <v>0</v>
      </c>
    </row>
    <row r="14" spans="1:16" x14ac:dyDescent="0.2">
      <c r="A14" s="17" t="s">
        <v>33</v>
      </c>
      <c r="B14" s="12">
        <v>1</v>
      </c>
      <c r="C14" s="17">
        <v>1</v>
      </c>
      <c r="D14" s="17">
        <v>0</v>
      </c>
    </row>
    <row r="15" spans="1:16" x14ac:dyDescent="0.2">
      <c r="A15" s="17" t="s">
        <v>51</v>
      </c>
      <c r="B15" s="12">
        <v>3</v>
      </c>
      <c r="C15" s="17">
        <v>1</v>
      </c>
      <c r="D15" s="17">
        <v>2</v>
      </c>
    </row>
    <row r="16" spans="1:16" x14ac:dyDescent="0.2">
      <c r="A16" s="17" t="s">
        <v>52</v>
      </c>
      <c r="B16" s="12">
        <v>4</v>
      </c>
      <c r="C16" s="17">
        <v>2</v>
      </c>
      <c r="D16" s="17">
        <v>2</v>
      </c>
    </row>
    <row r="17" spans="1:4" x14ac:dyDescent="0.2">
      <c r="A17" s="17" t="s">
        <v>53</v>
      </c>
      <c r="B17" s="12">
        <v>1</v>
      </c>
      <c r="C17" s="17">
        <v>1</v>
      </c>
      <c r="D17" s="17">
        <v>0</v>
      </c>
    </row>
    <row r="18" spans="1:4" x14ac:dyDescent="0.2">
      <c r="A18" s="17" t="s">
        <v>12</v>
      </c>
      <c r="B18" s="12">
        <v>21</v>
      </c>
      <c r="C18" s="17">
        <v>15</v>
      </c>
      <c r="D18" s="17">
        <v>6</v>
      </c>
    </row>
    <row r="19" spans="1:4" x14ac:dyDescent="0.2">
      <c r="A19" s="17" t="s">
        <v>48</v>
      </c>
      <c r="B19" s="12">
        <v>4</v>
      </c>
      <c r="C19" s="17">
        <v>3</v>
      </c>
      <c r="D19" s="17">
        <v>1</v>
      </c>
    </row>
    <row r="20" spans="1:4" x14ac:dyDescent="0.2">
      <c r="A20" s="17" t="s">
        <v>13</v>
      </c>
      <c r="B20" s="12">
        <v>3</v>
      </c>
      <c r="C20" s="17">
        <v>2</v>
      </c>
      <c r="D20" s="17">
        <v>1</v>
      </c>
    </row>
    <row r="21" spans="1:4" x14ac:dyDescent="0.2">
      <c r="A21" s="17" t="s">
        <v>14</v>
      </c>
      <c r="B21" s="12">
        <v>6</v>
      </c>
      <c r="C21" s="17">
        <v>2</v>
      </c>
      <c r="D21" s="17">
        <v>4</v>
      </c>
    </row>
    <row r="22" spans="1:4" x14ac:dyDescent="0.2">
      <c r="A22" s="17" t="s">
        <v>57</v>
      </c>
      <c r="B22" s="12">
        <v>3</v>
      </c>
      <c r="C22" s="17">
        <v>1</v>
      </c>
      <c r="D22" s="17">
        <v>2</v>
      </c>
    </row>
    <row r="23" spans="1:4" x14ac:dyDescent="0.2">
      <c r="A23" s="17" t="s">
        <v>41</v>
      </c>
      <c r="B23" s="12">
        <v>6</v>
      </c>
      <c r="C23" s="17">
        <v>2</v>
      </c>
      <c r="D23" s="17">
        <v>4</v>
      </c>
    </row>
    <row r="24" spans="1:4" x14ac:dyDescent="0.2">
      <c r="A24" s="17" t="s">
        <v>58</v>
      </c>
      <c r="B24" s="12">
        <v>1</v>
      </c>
      <c r="C24" s="17">
        <v>1</v>
      </c>
      <c r="D24" s="17">
        <v>0</v>
      </c>
    </row>
    <row r="25" spans="1:4" x14ac:dyDescent="0.2">
      <c r="A25" s="17" t="s">
        <v>42</v>
      </c>
      <c r="B25" s="12">
        <v>9</v>
      </c>
      <c r="C25" s="17">
        <v>7</v>
      </c>
      <c r="D25" s="17">
        <v>2</v>
      </c>
    </row>
    <row r="26" spans="1:4" x14ac:dyDescent="0.2">
      <c r="A26" s="17" t="s">
        <v>49</v>
      </c>
      <c r="B26" s="12">
        <v>2</v>
      </c>
      <c r="C26" s="17">
        <v>2</v>
      </c>
      <c r="D26" s="17">
        <v>0</v>
      </c>
    </row>
    <row r="27" spans="1:4" x14ac:dyDescent="0.2">
      <c r="A27" s="17" t="s">
        <v>50</v>
      </c>
      <c r="B27" s="12">
        <v>5</v>
      </c>
      <c r="C27" s="17">
        <v>2</v>
      </c>
      <c r="D27" s="17">
        <v>3</v>
      </c>
    </row>
    <row r="28" spans="1:4" x14ac:dyDescent="0.2">
      <c r="A28" s="17" t="s">
        <v>19</v>
      </c>
      <c r="B28" s="12">
        <v>6</v>
      </c>
      <c r="C28" s="17">
        <v>3</v>
      </c>
      <c r="D28" s="17">
        <v>3</v>
      </c>
    </row>
    <row r="29" spans="1:4" x14ac:dyDescent="0.2">
      <c r="A29" s="17" t="s">
        <v>43</v>
      </c>
      <c r="B29" s="12">
        <v>1</v>
      </c>
      <c r="C29" s="17">
        <v>1</v>
      </c>
      <c r="D29" s="17">
        <v>0</v>
      </c>
    </row>
    <row r="30" spans="1:4" x14ac:dyDescent="0.2">
      <c r="A30" s="17" t="s">
        <v>59</v>
      </c>
      <c r="B30" s="12">
        <v>2</v>
      </c>
      <c r="C30" s="17">
        <v>1</v>
      </c>
      <c r="D30" s="17">
        <v>1</v>
      </c>
    </row>
    <row r="31" spans="1:4" x14ac:dyDescent="0.2">
      <c r="A31" s="17" t="s">
        <v>23</v>
      </c>
      <c r="B31" s="12">
        <v>10</v>
      </c>
      <c r="C31" s="17">
        <v>2</v>
      </c>
      <c r="D31" s="17">
        <v>8</v>
      </c>
    </row>
    <row r="32" spans="1:4" x14ac:dyDescent="0.2">
      <c r="A32" s="17" t="s">
        <v>24</v>
      </c>
      <c r="B32" s="12">
        <v>17</v>
      </c>
      <c r="C32" s="17">
        <v>4</v>
      </c>
      <c r="D32" s="17">
        <v>13</v>
      </c>
    </row>
    <row r="33" spans="1:4" x14ac:dyDescent="0.2">
      <c r="A33" s="17" t="s">
        <v>60</v>
      </c>
      <c r="B33" s="12">
        <v>3</v>
      </c>
      <c r="C33" s="17">
        <v>1</v>
      </c>
      <c r="D33" s="17">
        <v>2</v>
      </c>
    </row>
    <row r="34" spans="1:4" x14ac:dyDescent="0.2">
      <c r="A34" s="17" t="s">
        <v>27</v>
      </c>
      <c r="B34" s="12">
        <v>12</v>
      </c>
      <c r="C34" s="17">
        <v>4</v>
      </c>
      <c r="D34" s="17">
        <v>8</v>
      </c>
    </row>
    <row r="35" spans="1:4" x14ac:dyDescent="0.2">
      <c r="A35" s="17" t="s">
        <v>28</v>
      </c>
      <c r="B35" s="12">
        <v>4</v>
      </c>
      <c r="C35" s="17">
        <v>1</v>
      </c>
      <c r="D35" s="17">
        <v>3</v>
      </c>
    </row>
    <row r="36" spans="1:4" x14ac:dyDescent="0.2">
      <c r="A36" s="21"/>
      <c r="B36" s="21"/>
      <c r="C36" s="21"/>
      <c r="D36" s="2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EF03E-D3C2-4A3B-B09D-9002E2C3E2B5}">
  <dimension ref="A1:P33"/>
  <sheetViews>
    <sheetView showGridLines="0" topLeftCell="A6" zoomScale="80" zoomScaleNormal="80" workbookViewId="0">
      <selection activeCell="H29" sqref="H29"/>
    </sheetView>
  </sheetViews>
  <sheetFormatPr baseColWidth="10" defaultRowHeight="14.25" x14ac:dyDescent="0.2"/>
  <cols>
    <col min="1" max="1" width="60.28515625" style="8" customWidth="1"/>
    <col min="2" max="4" width="18.7109375" style="8" customWidth="1"/>
    <col min="5" max="16384" width="11.42578125" style="8"/>
  </cols>
  <sheetData>
    <row r="1" spans="1:16" s="4" customFormat="1" ht="20.100000000000001" customHeight="1" thickBot="1" x14ac:dyDescent="0.3">
      <c r="A1" s="1" t="s">
        <v>0</v>
      </c>
      <c r="B1" s="2"/>
      <c r="C1" s="2"/>
      <c r="D1" s="2"/>
      <c r="I1" s="3"/>
      <c r="J1" s="3"/>
      <c r="K1" s="3"/>
      <c r="L1" s="3"/>
      <c r="M1" s="3"/>
      <c r="N1" s="3"/>
      <c r="O1" s="3"/>
      <c r="P1" s="3"/>
    </row>
    <row r="2" spans="1:16" s="4" customFormat="1" ht="18" customHeight="1" x14ac:dyDescent="0.25">
      <c r="B2" s="5"/>
    </row>
    <row r="3" spans="1:16" s="4" customFormat="1" ht="18" customHeight="1" x14ac:dyDescent="0.25">
      <c r="A3" s="9" t="s">
        <v>110</v>
      </c>
      <c r="B3" s="6"/>
      <c r="C3" s="6"/>
      <c r="D3" s="6"/>
      <c r="E3" s="6"/>
      <c r="F3" s="6"/>
    </row>
    <row r="4" spans="1:16" s="4" customFormat="1" ht="18" customHeight="1" x14ac:dyDescent="0.2">
      <c r="A4" s="7" t="s">
        <v>64</v>
      </c>
    </row>
    <row r="6" spans="1:16" x14ac:dyDescent="0.2">
      <c r="A6" s="16"/>
      <c r="B6" s="20" t="s">
        <v>3</v>
      </c>
      <c r="C6" s="16" t="s">
        <v>4</v>
      </c>
      <c r="D6" s="19" t="s">
        <v>5</v>
      </c>
    </row>
    <row r="7" spans="1:16" x14ac:dyDescent="0.2">
      <c r="A7" s="3"/>
      <c r="B7" s="10"/>
      <c r="C7" s="11"/>
      <c r="D7" s="11"/>
    </row>
    <row r="8" spans="1:16" x14ac:dyDescent="0.2">
      <c r="A8" s="12" t="s">
        <v>6</v>
      </c>
      <c r="B8" s="12">
        <f>SUM(B10:B32)</f>
        <v>95</v>
      </c>
      <c r="C8" s="12">
        <v>50</v>
      </c>
      <c r="D8" s="12">
        <v>95</v>
      </c>
    </row>
    <row r="9" spans="1:16" x14ac:dyDescent="0.2">
      <c r="A9" s="12"/>
      <c r="B9" s="25"/>
      <c r="C9" s="12"/>
      <c r="D9" s="12"/>
    </row>
    <row r="10" spans="1:16" ht="15" x14ac:dyDescent="0.25">
      <c r="A10" t="s">
        <v>32</v>
      </c>
      <c r="B10" s="12">
        <f>D10+F10</f>
        <v>1</v>
      </c>
      <c r="C10" s="17">
        <v>2</v>
      </c>
      <c r="D10" s="17">
        <v>1</v>
      </c>
    </row>
    <row r="11" spans="1:16" x14ac:dyDescent="0.2">
      <c r="A11" s="26" t="s">
        <v>56</v>
      </c>
      <c r="B11" s="12">
        <f t="shared" ref="B11:B32" si="0">D11+F11</f>
        <v>14</v>
      </c>
      <c r="C11" s="17">
        <v>8</v>
      </c>
      <c r="D11" s="17">
        <v>14</v>
      </c>
    </row>
    <row r="12" spans="1:16" x14ac:dyDescent="0.2">
      <c r="A12" s="26" t="s">
        <v>62</v>
      </c>
      <c r="B12" s="12">
        <f t="shared" si="0"/>
        <v>3</v>
      </c>
      <c r="C12" s="17">
        <v>4</v>
      </c>
      <c r="D12" s="17">
        <v>3</v>
      </c>
    </row>
    <row r="13" spans="1:16" x14ac:dyDescent="0.2">
      <c r="A13" s="26" t="s">
        <v>33</v>
      </c>
      <c r="B13" s="12">
        <f t="shared" si="0"/>
        <v>0</v>
      </c>
      <c r="C13" s="17">
        <v>1</v>
      </c>
      <c r="D13" s="17">
        <v>0</v>
      </c>
    </row>
    <row r="14" spans="1:16" x14ac:dyDescent="0.2">
      <c r="A14" s="26" t="s">
        <v>63</v>
      </c>
      <c r="B14" s="12">
        <f t="shared" si="0"/>
        <v>1</v>
      </c>
      <c r="C14" s="17">
        <v>2</v>
      </c>
      <c r="D14" s="17">
        <v>1</v>
      </c>
    </row>
    <row r="15" spans="1:16" x14ac:dyDescent="0.2">
      <c r="A15" s="26" t="s">
        <v>53</v>
      </c>
      <c r="B15" s="12">
        <f t="shared" si="0"/>
        <v>0</v>
      </c>
      <c r="C15" s="17">
        <v>1</v>
      </c>
      <c r="D15" s="17">
        <v>0</v>
      </c>
    </row>
    <row r="16" spans="1:16" x14ac:dyDescent="0.2">
      <c r="A16" s="26" t="s">
        <v>12</v>
      </c>
      <c r="B16" s="12">
        <f t="shared" si="0"/>
        <v>12</v>
      </c>
      <c r="C16" s="17">
        <v>7</v>
      </c>
      <c r="D16" s="17">
        <v>12</v>
      </c>
    </row>
    <row r="17" spans="1:4" x14ac:dyDescent="0.2">
      <c r="A17" s="26" t="s">
        <v>13</v>
      </c>
      <c r="B17" s="12">
        <f t="shared" si="0"/>
        <v>4</v>
      </c>
      <c r="C17" s="17">
        <v>2</v>
      </c>
      <c r="D17" s="17">
        <v>4</v>
      </c>
    </row>
    <row r="18" spans="1:4" x14ac:dyDescent="0.2">
      <c r="A18" s="26" t="s">
        <v>14</v>
      </c>
      <c r="B18" s="12">
        <f t="shared" si="0"/>
        <v>9</v>
      </c>
      <c r="C18" s="17">
        <v>4</v>
      </c>
      <c r="D18" s="17">
        <v>9</v>
      </c>
    </row>
    <row r="19" spans="1:4" x14ac:dyDescent="0.2">
      <c r="A19" s="26" t="s">
        <v>57</v>
      </c>
      <c r="B19" s="12">
        <f t="shared" si="0"/>
        <v>3</v>
      </c>
      <c r="C19" s="17">
        <v>0</v>
      </c>
      <c r="D19" s="17">
        <v>3</v>
      </c>
    </row>
    <row r="20" spans="1:4" x14ac:dyDescent="0.2">
      <c r="A20" s="26" t="s">
        <v>41</v>
      </c>
      <c r="B20" s="12">
        <f t="shared" si="0"/>
        <v>2</v>
      </c>
      <c r="C20" s="17">
        <v>0</v>
      </c>
      <c r="D20" s="17">
        <v>2</v>
      </c>
    </row>
    <row r="21" spans="1:4" x14ac:dyDescent="0.2">
      <c r="A21" s="26" t="s">
        <v>58</v>
      </c>
      <c r="B21" s="12">
        <f t="shared" si="0"/>
        <v>0</v>
      </c>
      <c r="C21" s="17">
        <v>1</v>
      </c>
      <c r="D21" s="17">
        <v>0</v>
      </c>
    </row>
    <row r="22" spans="1:4" x14ac:dyDescent="0.2">
      <c r="A22" s="26" t="s">
        <v>42</v>
      </c>
      <c r="B22" s="12">
        <f t="shared" si="0"/>
        <v>1</v>
      </c>
      <c r="C22" s="17">
        <v>1</v>
      </c>
      <c r="D22" s="17">
        <v>1</v>
      </c>
    </row>
    <row r="23" spans="1:4" x14ac:dyDescent="0.2">
      <c r="A23" s="26" t="s">
        <v>43</v>
      </c>
      <c r="B23" s="12">
        <f t="shared" si="0"/>
        <v>0</v>
      </c>
      <c r="C23" s="17">
        <v>1</v>
      </c>
      <c r="D23" s="17">
        <v>0</v>
      </c>
    </row>
    <row r="24" spans="1:4" x14ac:dyDescent="0.2">
      <c r="A24" s="26" t="s">
        <v>19</v>
      </c>
      <c r="B24" s="12">
        <f t="shared" si="0"/>
        <v>1</v>
      </c>
      <c r="C24" s="17">
        <v>3</v>
      </c>
      <c r="D24" s="17">
        <v>1</v>
      </c>
    </row>
    <row r="25" spans="1:4" x14ac:dyDescent="0.2">
      <c r="A25" s="26" t="s">
        <v>49</v>
      </c>
      <c r="B25" s="12">
        <f t="shared" si="0"/>
        <v>1</v>
      </c>
      <c r="C25" s="17">
        <v>2</v>
      </c>
      <c r="D25" s="17">
        <v>1</v>
      </c>
    </row>
    <row r="26" spans="1:4" x14ac:dyDescent="0.2">
      <c r="A26" s="26" t="s">
        <v>50</v>
      </c>
      <c r="B26" s="12">
        <f t="shared" si="0"/>
        <v>0</v>
      </c>
      <c r="C26" s="17">
        <v>1</v>
      </c>
      <c r="D26" s="17">
        <v>0</v>
      </c>
    </row>
    <row r="27" spans="1:4" x14ac:dyDescent="0.2">
      <c r="A27" s="26" t="s">
        <v>23</v>
      </c>
      <c r="B27" s="12">
        <f t="shared" si="0"/>
        <v>1</v>
      </c>
      <c r="C27" s="17">
        <v>1</v>
      </c>
      <c r="D27" s="17">
        <v>1</v>
      </c>
    </row>
    <row r="28" spans="1:4" x14ac:dyDescent="0.2">
      <c r="A28" s="26" t="s">
        <v>24</v>
      </c>
      <c r="B28" s="12">
        <f t="shared" si="0"/>
        <v>14</v>
      </c>
      <c r="C28" s="17">
        <v>2</v>
      </c>
      <c r="D28" s="17">
        <v>14</v>
      </c>
    </row>
    <row r="29" spans="1:4" x14ac:dyDescent="0.2">
      <c r="A29" s="26" t="s">
        <v>60</v>
      </c>
      <c r="B29" s="12">
        <f t="shared" si="0"/>
        <v>10</v>
      </c>
      <c r="C29" s="17">
        <v>1</v>
      </c>
      <c r="D29" s="17">
        <v>10</v>
      </c>
    </row>
    <row r="30" spans="1:4" x14ac:dyDescent="0.2">
      <c r="A30" s="26" t="s">
        <v>26</v>
      </c>
      <c r="B30" s="12">
        <f t="shared" si="0"/>
        <v>0</v>
      </c>
      <c r="C30" s="17">
        <v>1</v>
      </c>
      <c r="D30" s="17">
        <v>0</v>
      </c>
    </row>
    <row r="31" spans="1:4" x14ac:dyDescent="0.2">
      <c r="A31" s="26" t="s">
        <v>27</v>
      </c>
      <c r="B31" s="12">
        <f t="shared" si="0"/>
        <v>11</v>
      </c>
      <c r="C31" s="17">
        <v>4</v>
      </c>
      <c r="D31" s="17">
        <v>11</v>
      </c>
    </row>
    <row r="32" spans="1:4" x14ac:dyDescent="0.2">
      <c r="A32" s="26" t="s">
        <v>28</v>
      </c>
      <c r="B32" s="12">
        <f t="shared" si="0"/>
        <v>7</v>
      </c>
      <c r="C32" s="17">
        <v>1</v>
      </c>
      <c r="D32" s="17">
        <v>7</v>
      </c>
    </row>
    <row r="33" spans="1:4" x14ac:dyDescent="0.2">
      <c r="A33" s="21"/>
      <c r="B33" s="21"/>
      <c r="C33" s="21"/>
      <c r="D33" s="21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54C28-B815-4138-87E0-87DD7F1D5476}">
  <dimension ref="A1:N35"/>
  <sheetViews>
    <sheetView showGridLines="0" topLeftCell="A10" zoomScale="80" zoomScaleNormal="80" workbookViewId="0"/>
  </sheetViews>
  <sheetFormatPr baseColWidth="10" defaultRowHeight="14.25" x14ac:dyDescent="0.2"/>
  <cols>
    <col min="1" max="1" width="60.28515625" style="8" customWidth="1"/>
    <col min="2" max="2" width="18.7109375" style="8" customWidth="1"/>
    <col min="3" max="16384" width="11.42578125" style="8"/>
  </cols>
  <sheetData>
    <row r="1" spans="1:14" s="4" customFormat="1" ht="20.100000000000001" customHeight="1" thickBot="1" x14ac:dyDescent="0.3">
      <c r="A1" s="1" t="s">
        <v>0</v>
      </c>
      <c r="B1" s="2"/>
      <c r="G1" s="3"/>
      <c r="H1" s="3"/>
      <c r="I1" s="3"/>
      <c r="J1" s="3"/>
      <c r="K1" s="3"/>
      <c r="L1" s="3"/>
      <c r="M1" s="3"/>
      <c r="N1" s="3"/>
    </row>
    <row r="2" spans="1:14" s="4" customFormat="1" ht="18" customHeight="1" x14ac:dyDescent="0.25">
      <c r="B2" s="5"/>
    </row>
    <row r="3" spans="1:14" s="4" customFormat="1" ht="18" customHeight="1" x14ac:dyDescent="0.25">
      <c r="A3" s="9" t="s">
        <v>110</v>
      </c>
      <c r="B3" s="6"/>
      <c r="C3" s="6"/>
      <c r="D3" s="6"/>
    </row>
    <row r="4" spans="1:14" s="4" customFormat="1" ht="18" customHeight="1" x14ac:dyDescent="0.2">
      <c r="A4" s="7" t="s">
        <v>66</v>
      </c>
    </row>
    <row r="6" spans="1:14" x14ac:dyDescent="0.2">
      <c r="A6" s="16"/>
      <c r="B6" s="20" t="s">
        <v>3</v>
      </c>
    </row>
    <row r="7" spans="1:14" x14ac:dyDescent="0.2">
      <c r="A7" s="3"/>
      <c r="B7" s="10"/>
    </row>
    <row r="8" spans="1:14" x14ac:dyDescent="0.2">
      <c r="A8" s="12" t="s">
        <v>6</v>
      </c>
      <c r="B8" s="12">
        <v>168</v>
      </c>
    </row>
    <row r="9" spans="1:14" x14ac:dyDescent="0.2">
      <c r="A9" s="12"/>
      <c r="B9" s="12"/>
    </row>
    <row r="10" spans="1:14" x14ac:dyDescent="0.2">
      <c r="A10" s="17" t="s">
        <v>32</v>
      </c>
      <c r="B10" s="12">
        <v>4</v>
      </c>
    </row>
    <row r="11" spans="1:14" x14ac:dyDescent="0.2">
      <c r="A11" s="17" t="s">
        <v>56</v>
      </c>
      <c r="B11" s="12">
        <v>27</v>
      </c>
    </row>
    <row r="12" spans="1:14" x14ac:dyDescent="0.2">
      <c r="A12" s="17" t="s">
        <v>11</v>
      </c>
      <c r="B12" s="12">
        <v>1</v>
      </c>
    </row>
    <row r="13" spans="1:14" x14ac:dyDescent="0.2">
      <c r="A13" s="17" t="s">
        <v>62</v>
      </c>
      <c r="B13" s="12">
        <v>4</v>
      </c>
    </row>
    <row r="14" spans="1:14" x14ac:dyDescent="0.2">
      <c r="A14" s="17" t="s">
        <v>39</v>
      </c>
      <c r="B14" s="12">
        <v>1</v>
      </c>
    </row>
    <row r="15" spans="1:14" x14ac:dyDescent="0.2">
      <c r="A15" s="17" t="s">
        <v>33</v>
      </c>
      <c r="B15" s="12">
        <v>2</v>
      </c>
    </row>
    <row r="16" spans="1:14" x14ac:dyDescent="0.2">
      <c r="A16" s="17" t="s">
        <v>63</v>
      </c>
      <c r="B16" s="12">
        <v>3</v>
      </c>
    </row>
    <row r="17" spans="1:2" x14ac:dyDescent="0.2">
      <c r="A17" s="17" t="s">
        <v>53</v>
      </c>
      <c r="B17" s="12">
        <v>1</v>
      </c>
    </row>
    <row r="18" spans="1:2" x14ac:dyDescent="0.2">
      <c r="A18" s="17" t="s">
        <v>12</v>
      </c>
      <c r="B18" s="12">
        <v>19</v>
      </c>
    </row>
    <row r="19" spans="1:2" x14ac:dyDescent="0.2">
      <c r="A19" s="17" t="s">
        <v>13</v>
      </c>
      <c r="B19" s="12">
        <v>1</v>
      </c>
    </row>
    <row r="20" spans="1:2" x14ac:dyDescent="0.2">
      <c r="A20" s="17" t="s">
        <v>14</v>
      </c>
      <c r="B20" s="12">
        <v>16</v>
      </c>
    </row>
    <row r="21" spans="1:2" x14ac:dyDescent="0.2">
      <c r="A21" s="17" t="s">
        <v>57</v>
      </c>
      <c r="B21" s="12">
        <v>3</v>
      </c>
    </row>
    <row r="22" spans="1:2" x14ac:dyDescent="0.2">
      <c r="A22" s="17" t="s">
        <v>41</v>
      </c>
      <c r="B22" s="12">
        <v>2</v>
      </c>
    </row>
    <row r="23" spans="1:2" x14ac:dyDescent="0.2">
      <c r="A23" s="17" t="s">
        <v>42</v>
      </c>
      <c r="B23" s="12">
        <v>7</v>
      </c>
    </row>
    <row r="24" spans="1:2" x14ac:dyDescent="0.2">
      <c r="A24" s="17" t="s">
        <v>43</v>
      </c>
      <c r="B24" s="12">
        <v>2</v>
      </c>
    </row>
    <row r="25" spans="1:2" x14ac:dyDescent="0.2">
      <c r="A25" s="17" t="s">
        <v>49</v>
      </c>
      <c r="B25" s="12">
        <v>4</v>
      </c>
    </row>
    <row r="26" spans="1:2" x14ac:dyDescent="0.2">
      <c r="A26" s="17" t="s">
        <v>50</v>
      </c>
      <c r="B26" s="12">
        <v>4</v>
      </c>
    </row>
    <row r="27" spans="1:2" x14ac:dyDescent="0.2">
      <c r="A27" s="17" t="s">
        <v>65</v>
      </c>
      <c r="B27" s="12">
        <v>1</v>
      </c>
    </row>
    <row r="28" spans="1:2" x14ac:dyDescent="0.2">
      <c r="A28" s="17" t="s">
        <v>19</v>
      </c>
      <c r="B28" s="12">
        <v>3</v>
      </c>
    </row>
    <row r="29" spans="1:2" x14ac:dyDescent="0.2">
      <c r="A29" s="17" t="s">
        <v>23</v>
      </c>
      <c r="B29" s="12">
        <v>2</v>
      </c>
    </row>
    <row r="30" spans="1:2" x14ac:dyDescent="0.2">
      <c r="A30" s="17" t="s">
        <v>24</v>
      </c>
      <c r="B30" s="12">
        <v>19</v>
      </c>
    </row>
    <row r="31" spans="1:2" x14ac:dyDescent="0.2">
      <c r="A31" s="17" t="s">
        <v>60</v>
      </c>
      <c r="B31" s="12">
        <v>24</v>
      </c>
    </row>
    <row r="32" spans="1:2" x14ac:dyDescent="0.2">
      <c r="A32" s="17" t="s">
        <v>26</v>
      </c>
      <c r="B32" s="12">
        <v>4</v>
      </c>
    </row>
    <row r="33" spans="1:2" x14ac:dyDescent="0.2">
      <c r="A33" s="17" t="s">
        <v>27</v>
      </c>
      <c r="B33" s="12">
        <v>6</v>
      </c>
    </row>
    <row r="34" spans="1:2" x14ac:dyDescent="0.2">
      <c r="A34" s="17" t="s">
        <v>28</v>
      </c>
      <c r="B34" s="12">
        <v>8</v>
      </c>
    </row>
    <row r="35" spans="1:2" x14ac:dyDescent="0.2">
      <c r="A35" s="24"/>
      <c r="B35" s="2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B0F17-5BE7-46E5-8CF7-F70F89CEE269}">
  <dimension ref="A1:P34"/>
  <sheetViews>
    <sheetView showGridLines="0" zoomScale="80" zoomScaleNormal="80" workbookViewId="0"/>
  </sheetViews>
  <sheetFormatPr baseColWidth="10" defaultRowHeight="14.25" x14ac:dyDescent="0.2"/>
  <cols>
    <col min="1" max="1" width="60.28515625" style="8" customWidth="1"/>
    <col min="2" max="4" width="18.7109375" style="8" customWidth="1"/>
    <col min="5" max="16384" width="11.42578125" style="8"/>
  </cols>
  <sheetData>
    <row r="1" spans="1:16" s="4" customFormat="1" ht="20.100000000000001" customHeight="1" thickBot="1" x14ac:dyDescent="0.3">
      <c r="A1" s="1" t="s">
        <v>0</v>
      </c>
      <c r="B1" s="2"/>
      <c r="C1" s="2"/>
      <c r="D1" s="2"/>
      <c r="I1" s="3"/>
      <c r="J1" s="3"/>
      <c r="K1" s="3"/>
      <c r="L1" s="3"/>
      <c r="M1" s="3"/>
      <c r="N1" s="3"/>
      <c r="O1" s="3"/>
      <c r="P1" s="3"/>
    </row>
    <row r="2" spans="1:16" s="4" customFormat="1" ht="18" customHeight="1" x14ac:dyDescent="0.25">
      <c r="B2" s="5"/>
    </row>
    <row r="3" spans="1:16" s="4" customFormat="1" ht="18" customHeight="1" x14ac:dyDescent="0.25">
      <c r="A3" s="9" t="s">
        <v>110</v>
      </c>
      <c r="B3" s="6"/>
      <c r="C3" s="6"/>
      <c r="D3" s="6"/>
      <c r="E3" s="6"/>
      <c r="F3" s="6"/>
    </row>
    <row r="4" spans="1:16" s="4" customFormat="1" ht="18" customHeight="1" x14ac:dyDescent="0.2">
      <c r="A4" s="7" t="s">
        <v>68</v>
      </c>
    </row>
    <row r="6" spans="1:16" x14ac:dyDescent="0.2">
      <c r="A6" s="16"/>
      <c r="B6" s="20" t="s">
        <v>3</v>
      </c>
      <c r="C6" s="16" t="s">
        <v>4</v>
      </c>
      <c r="D6" s="19" t="s">
        <v>5</v>
      </c>
    </row>
    <row r="7" spans="1:16" x14ac:dyDescent="0.2">
      <c r="A7" s="3"/>
      <c r="B7" s="10"/>
      <c r="C7" s="11"/>
      <c r="D7" s="11"/>
    </row>
    <row r="8" spans="1:16" x14ac:dyDescent="0.2">
      <c r="A8" s="12" t="s">
        <v>6</v>
      </c>
      <c r="B8" s="12">
        <v>135</v>
      </c>
      <c r="C8" s="12">
        <v>52</v>
      </c>
      <c r="D8" s="12">
        <v>83</v>
      </c>
    </row>
    <row r="9" spans="1:16" x14ac:dyDescent="0.2">
      <c r="A9" s="12"/>
      <c r="B9" s="12"/>
      <c r="C9" s="12"/>
      <c r="D9" s="12"/>
    </row>
    <row r="10" spans="1:16" x14ac:dyDescent="0.2">
      <c r="A10" s="17" t="s">
        <v>32</v>
      </c>
      <c r="B10" s="12">
        <v>3</v>
      </c>
      <c r="C10" s="17">
        <v>2</v>
      </c>
      <c r="D10" s="17">
        <v>1</v>
      </c>
    </row>
    <row r="11" spans="1:16" x14ac:dyDescent="0.2">
      <c r="A11" s="17" t="s">
        <v>56</v>
      </c>
      <c r="B11" s="12">
        <v>19</v>
      </c>
      <c r="C11" s="17">
        <v>7</v>
      </c>
      <c r="D11" s="17">
        <v>12</v>
      </c>
    </row>
    <row r="12" spans="1:16" x14ac:dyDescent="0.2">
      <c r="A12" s="17" t="s">
        <v>11</v>
      </c>
      <c r="B12" s="12">
        <v>2</v>
      </c>
      <c r="C12" s="17">
        <v>1</v>
      </c>
      <c r="D12" s="17">
        <v>1</v>
      </c>
    </row>
    <row r="13" spans="1:16" x14ac:dyDescent="0.2">
      <c r="A13" s="17" t="s">
        <v>62</v>
      </c>
      <c r="B13" s="12">
        <v>2</v>
      </c>
      <c r="C13" s="17">
        <v>1</v>
      </c>
      <c r="D13" s="17">
        <v>1</v>
      </c>
    </row>
    <row r="14" spans="1:16" x14ac:dyDescent="0.2">
      <c r="A14" s="17" t="s">
        <v>39</v>
      </c>
      <c r="B14" s="12">
        <v>1</v>
      </c>
      <c r="C14" s="17">
        <v>1</v>
      </c>
      <c r="D14" s="17">
        <v>0</v>
      </c>
    </row>
    <row r="15" spans="1:16" x14ac:dyDescent="0.2">
      <c r="A15" s="17" t="s">
        <v>63</v>
      </c>
      <c r="B15" s="12">
        <v>1</v>
      </c>
      <c r="C15" s="17">
        <v>1</v>
      </c>
      <c r="D15" s="17">
        <v>0</v>
      </c>
    </row>
    <row r="16" spans="1:16" x14ac:dyDescent="0.2">
      <c r="A16" s="17" t="s">
        <v>12</v>
      </c>
      <c r="B16" s="12">
        <v>22</v>
      </c>
      <c r="C16" s="17">
        <v>12</v>
      </c>
      <c r="D16" s="17">
        <v>10</v>
      </c>
    </row>
    <row r="17" spans="1:4" x14ac:dyDescent="0.2">
      <c r="A17" s="17" t="s">
        <v>13</v>
      </c>
      <c r="B17" s="12">
        <v>2</v>
      </c>
      <c r="C17" s="17">
        <v>1</v>
      </c>
      <c r="D17" s="17">
        <v>1</v>
      </c>
    </row>
    <row r="18" spans="1:4" x14ac:dyDescent="0.2">
      <c r="A18" s="17" t="s">
        <v>14</v>
      </c>
      <c r="B18" s="12">
        <v>27</v>
      </c>
      <c r="C18" s="17">
        <v>7</v>
      </c>
      <c r="D18" s="17">
        <v>20</v>
      </c>
    </row>
    <row r="19" spans="1:4" x14ac:dyDescent="0.2">
      <c r="A19" s="17" t="s">
        <v>57</v>
      </c>
      <c r="B19" s="12">
        <v>3</v>
      </c>
      <c r="C19" s="17">
        <v>1</v>
      </c>
      <c r="D19" s="17">
        <v>2</v>
      </c>
    </row>
    <row r="20" spans="1:4" x14ac:dyDescent="0.2">
      <c r="A20" s="17" t="s">
        <v>41</v>
      </c>
      <c r="B20" s="12">
        <v>6</v>
      </c>
      <c r="C20" s="17">
        <v>3</v>
      </c>
      <c r="D20" s="17">
        <v>3</v>
      </c>
    </row>
    <row r="21" spans="1:4" x14ac:dyDescent="0.2">
      <c r="A21" s="17" t="s">
        <v>67</v>
      </c>
      <c r="B21" s="12">
        <v>4</v>
      </c>
      <c r="C21" s="17">
        <v>3</v>
      </c>
      <c r="D21" s="17">
        <v>1</v>
      </c>
    </row>
    <row r="22" spans="1:4" x14ac:dyDescent="0.2">
      <c r="A22" s="17" t="s">
        <v>43</v>
      </c>
      <c r="B22" s="12">
        <v>3</v>
      </c>
      <c r="C22" s="17">
        <v>1</v>
      </c>
      <c r="D22" s="17">
        <v>2</v>
      </c>
    </row>
    <row r="23" spans="1:4" x14ac:dyDescent="0.2">
      <c r="A23" s="17" t="s">
        <v>49</v>
      </c>
      <c r="B23" s="12">
        <v>2</v>
      </c>
      <c r="C23" s="17">
        <v>2</v>
      </c>
      <c r="D23" s="17">
        <v>0</v>
      </c>
    </row>
    <row r="24" spans="1:4" x14ac:dyDescent="0.2">
      <c r="A24" s="17" t="s">
        <v>19</v>
      </c>
      <c r="B24" s="12">
        <v>2</v>
      </c>
      <c r="C24" s="17">
        <v>1</v>
      </c>
      <c r="D24" s="17">
        <v>1</v>
      </c>
    </row>
    <row r="25" spans="1:4" x14ac:dyDescent="0.2">
      <c r="A25" s="17" t="s">
        <v>23</v>
      </c>
      <c r="B25" s="12">
        <v>1</v>
      </c>
      <c r="C25" s="17">
        <v>0</v>
      </c>
      <c r="D25" s="17">
        <v>1</v>
      </c>
    </row>
    <row r="26" spans="1:4" x14ac:dyDescent="0.2">
      <c r="A26" s="17" t="s">
        <v>24</v>
      </c>
      <c r="B26" s="12">
        <v>9</v>
      </c>
      <c r="C26" s="17">
        <v>2</v>
      </c>
      <c r="D26" s="17">
        <v>7</v>
      </c>
    </row>
    <row r="27" spans="1:4" x14ac:dyDescent="0.2">
      <c r="A27" s="17" t="s">
        <v>60</v>
      </c>
      <c r="B27" s="12">
        <v>11</v>
      </c>
      <c r="C27" s="17">
        <v>1</v>
      </c>
      <c r="D27" s="17">
        <v>10</v>
      </c>
    </row>
    <row r="28" spans="1:4" x14ac:dyDescent="0.2">
      <c r="A28" s="17" t="s">
        <v>26</v>
      </c>
      <c r="B28" s="12">
        <v>2</v>
      </c>
      <c r="C28" s="17">
        <v>2</v>
      </c>
      <c r="D28" s="17">
        <v>0</v>
      </c>
    </row>
    <row r="29" spans="1:4" x14ac:dyDescent="0.2">
      <c r="A29" s="17" t="s">
        <v>27</v>
      </c>
      <c r="B29" s="12">
        <v>9</v>
      </c>
      <c r="C29" s="17">
        <v>1</v>
      </c>
      <c r="D29" s="17">
        <v>8</v>
      </c>
    </row>
    <row r="30" spans="1:4" x14ac:dyDescent="0.2">
      <c r="A30" s="17" t="s">
        <v>28</v>
      </c>
      <c r="B30" s="12">
        <v>4</v>
      </c>
      <c r="C30" s="17">
        <v>2</v>
      </c>
      <c r="D30" s="17">
        <v>2</v>
      </c>
    </row>
    <row r="31" spans="1:4" x14ac:dyDescent="0.2">
      <c r="A31" s="13"/>
      <c r="B31" s="14"/>
      <c r="C31" s="18"/>
      <c r="D31" s="18"/>
    </row>
    <row r="32" spans="1:4" x14ac:dyDescent="0.2">
      <c r="A32" s="15"/>
      <c r="B32" s="12"/>
      <c r="C32" s="17"/>
      <c r="D32" s="17"/>
    </row>
    <row r="33" spans="1:4" x14ac:dyDescent="0.2">
      <c r="A33" s="4"/>
      <c r="B33" s="4"/>
      <c r="C33" s="4"/>
      <c r="D33" s="4"/>
    </row>
    <row r="34" spans="1:4" x14ac:dyDescent="0.2">
      <c r="A34" s="4"/>
      <c r="B34" s="4"/>
      <c r="C34" s="4"/>
      <c r="D34" s="4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939B6-A225-4425-9900-41B7E34FD348}">
  <dimension ref="A1:P33"/>
  <sheetViews>
    <sheetView showGridLines="0" zoomScale="80" zoomScaleNormal="80" workbookViewId="0"/>
  </sheetViews>
  <sheetFormatPr baseColWidth="10" defaultRowHeight="14.25" x14ac:dyDescent="0.2"/>
  <cols>
    <col min="1" max="1" width="60.28515625" style="8" customWidth="1"/>
    <col min="2" max="4" width="18.7109375" style="8" customWidth="1"/>
    <col min="5" max="16384" width="11.42578125" style="8"/>
  </cols>
  <sheetData>
    <row r="1" spans="1:16" s="4" customFormat="1" ht="20.100000000000001" customHeight="1" thickBot="1" x14ac:dyDescent="0.3">
      <c r="A1" s="1" t="s">
        <v>0</v>
      </c>
      <c r="B1" s="2"/>
      <c r="C1" s="2"/>
      <c r="D1" s="2"/>
      <c r="I1" s="3"/>
      <c r="J1" s="3"/>
      <c r="K1" s="3"/>
      <c r="L1" s="3"/>
      <c r="M1" s="3"/>
      <c r="N1" s="3"/>
      <c r="O1" s="3"/>
      <c r="P1" s="3"/>
    </row>
    <row r="2" spans="1:16" s="4" customFormat="1" ht="18" customHeight="1" x14ac:dyDescent="0.25">
      <c r="B2" s="5"/>
    </row>
    <row r="3" spans="1:16" s="4" customFormat="1" ht="18" customHeight="1" x14ac:dyDescent="0.25">
      <c r="A3" s="9" t="s">
        <v>110</v>
      </c>
      <c r="B3" s="6"/>
      <c r="C3" s="6"/>
      <c r="D3" s="6"/>
      <c r="E3" s="6"/>
      <c r="F3" s="6"/>
    </row>
    <row r="4" spans="1:16" s="4" customFormat="1" ht="18" customHeight="1" x14ac:dyDescent="0.2">
      <c r="A4" s="7" t="s">
        <v>89</v>
      </c>
    </row>
    <row r="6" spans="1:16" x14ac:dyDescent="0.2">
      <c r="A6" s="16"/>
      <c r="B6" s="20" t="s">
        <v>3</v>
      </c>
      <c r="C6" s="16" t="s">
        <v>4</v>
      </c>
      <c r="D6" s="19" t="s">
        <v>5</v>
      </c>
    </row>
    <row r="7" spans="1:16" x14ac:dyDescent="0.2">
      <c r="A7" s="3"/>
      <c r="B7" s="10"/>
      <c r="C7" s="11"/>
      <c r="D7" s="11"/>
    </row>
    <row r="8" spans="1:16" x14ac:dyDescent="0.2">
      <c r="A8" s="12" t="s">
        <v>6</v>
      </c>
      <c r="B8" s="12">
        <v>136</v>
      </c>
      <c r="C8" s="12">
        <v>49</v>
      </c>
      <c r="D8" s="12">
        <v>87</v>
      </c>
    </row>
    <row r="9" spans="1:16" x14ac:dyDescent="0.2">
      <c r="A9" s="12"/>
      <c r="B9" s="12"/>
      <c r="C9" s="12"/>
      <c r="D9" s="12"/>
    </row>
    <row r="10" spans="1:16" x14ac:dyDescent="0.2">
      <c r="A10" s="17" t="s">
        <v>69</v>
      </c>
      <c r="B10" s="12">
        <v>1</v>
      </c>
      <c r="C10" s="17">
        <v>1</v>
      </c>
      <c r="D10" s="17">
        <v>0</v>
      </c>
    </row>
    <row r="11" spans="1:16" x14ac:dyDescent="0.2">
      <c r="A11" s="17" t="s">
        <v>70</v>
      </c>
      <c r="B11" s="12">
        <v>27</v>
      </c>
      <c r="C11" s="17">
        <v>8</v>
      </c>
      <c r="D11" s="17">
        <v>19</v>
      </c>
    </row>
    <row r="12" spans="1:16" x14ac:dyDescent="0.2">
      <c r="A12" s="17" t="s">
        <v>71</v>
      </c>
      <c r="B12" s="12">
        <v>2</v>
      </c>
      <c r="C12" s="17">
        <v>2</v>
      </c>
      <c r="D12" s="17">
        <v>0</v>
      </c>
    </row>
    <row r="13" spans="1:16" x14ac:dyDescent="0.2">
      <c r="A13" s="17" t="s">
        <v>72</v>
      </c>
      <c r="B13" s="12">
        <v>7</v>
      </c>
      <c r="C13" s="17">
        <v>5</v>
      </c>
      <c r="D13" s="17">
        <v>2</v>
      </c>
    </row>
    <row r="14" spans="1:16" x14ac:dyDescent="0.2">
      <c r="A14" s="17" t="s">
        <v>73</v>
      </c>
      <c r="B14" s="12">
        <v>22</v>
      </c>
      <c r="C14" s="17">
        <v>8</v>
      </c>
      <c r="D14" s="17">
        <v>14</v>
      </c>
    </row>
    <row r="15" spans="1:16" x14ac:dyDescent="0.2">
      <c r="A15" s="17" t="s">
        <v>74</v>
      </c>
      <c r="B15" s="12">
        <v>1</v>
      </c>
      <c r="C15" s="17">
        <v>1</v>
      </c>
      <c r="D15" s="17">
        <v>0</v>
      </c>
    </row>
    <row r="16" spans="1:16" x14ac:dyDescent="0.2">
      <c r="A16" s="17" t="s">
        <v>75</v>
      </c>
      <c r="B16" s="12">
        <v>20</v>
      </c>
      <c r="C16" s="17">
        <v>7</v>
      </c>
      <c r="D16" s="17">
        <v>13</v>
      </c>
    </row>
    <row r="17" spans="1:4" x14ac:dyDescent="0.2">
      <c r="A17" s="17" t="s">
        <v>76</v>
      </c>
      <c r="B17" s="12">
        <v>1</v>
      </c>
      <c r="C17" s="17">
        <v>0</v>
      </c>
      <c r="D17" s="17">
        <v>1</v>
      </c>
    </row>
    <row r="18" spans="1:4" x14ac:dyDescent="0.2">
      <c r="A18" s="17" t="s">
        <v>77</v>
      </c>
      <c r="B18" s="12">
        <v>2</v>
      </c>
      <c r="C18" s="17">
        <v>0</v>
      </c>
      <c r="D18" s="17">
        <v>2</v>
      </c>
    </row>
    <row r="19" spans="1:4" x14ac:dyDescent="0.2">
      <c r="A19" s="17" t="s">
        <v>78</v>
      </c>
      <c r="B19" s="12">
        <v>2</v>
      </c>
      <c r="C19" s="17">
        <v>2</v>
      </c>
      <c r="D19" s="17">
        <v>0</v>
      </c>
    </row>
    <row r="20" spans="1:4" x14ac:dyDescent="0.2">
      <c r="A20" s="17" t="s">
        <v>79</v>
      </c>
      <c r="B20" s="12">
        <v>3</v>
      </c>
      <c r="C20" s="17">
        <v>1</v>
      </c>
      <c r="D20" s="17">
        <v>2</v>
      </c>
    </row>
    <row r="21" spans="1:4" x14ac:dyDescent="0.2">
      <c r="A21" s="17" t="s">
        <v>80</v>
      </c>
      <c r="B21" s="12">
        <v>3</v>
      </c>
      <c r="C21" s="17">
        <v>3</v>
      </c>
      <c r="D21" s="17">
        <v>0</v>
      </c>
    </row>
    <row r="22" spans="1:4" x14ac:dyDescent="0.2">
      <c r="A22" s="17" t="s">
        <v>81</v>
      </c>
      <c r="B22" s="12">
        <v>5</v>
      </c>
      <c r="C22" s="17">
        <v>3</v>
      </c>
      <c r="D22" s="17">
        <v>2</v>
      </c>
    </row>
    <row r="23" spans="1:4" x14ac:dyDescent="0.2">
      <c r="A23" s="17" t="s">
        <v>82</v>
      </c>
      <c r="B23" s="12">
        <v>1</v>
      </c>
      <c r="C23" s="17">
        <v>1</v>
      </c>
      <c r="D23" s="17">
        <v>0</v>
      </c>
    </row>
    <row r="24" spans="1:4" x14ac:dyDescent="0.2">
      <c r="A24" s="17" t="s">
        <v>83</v>
      </c>
      <c r="B24" s="12">
        <v>1</v>
      </c>
      <c r="C24" s="17">
        <v>0</v>
      </c>
      <c r="D24" s="17">
        <v>1</v>
      </c>
    </row>
    <row r="25" spans="1:4" x14ac:dyDescent="0.2">
      <c r="A25" s="17" t="s">
        <v>84</v>
      </c>
      <c r="B25" s="12">
        <v>1</v>
      </c>
      <c r="C25" s="17">
        <v>0</v>
      </c>
      <c r="D25" s="17">
        <v>1</v>
      </c>
    </row>
    <row r="26" spans="1:4" x14ac:dyDescent="0.2">
      <c r="A26" s="17" t="s">
        <v>88</v>
      </c>
      <c r="B26" s="12">
        <v>15</v>
      </c>
      <c r="C26" s="17">
        <v>2</v>
      </c>
      <c r="D26" s="17">
        <v>13</v>
      </c>
    </row>
    <row r="27" spans="1:4" x14ac:dyDescent="0.2">
      <c r="A27" s="17" t="s">
        <v>85</v>
      </c>
      <c r="B27" s="12">
        <v>6</v>
      </c>
      <c r="C27" s="17">
        <v>1</v>
      </c>
      <c r="D27" s="17">
        <v>5</v>
      </c>
    </row>
    <row r="28" spans="1:4" x14ac:dyDescent="0.2">
      <c r="A28" s="17" t="s">
        <v>86</v>
      </c>
      <c r="B28" s="12">
        <v>8</v>
      </c>
      <c r="C28" s="17">
        <v>1</v>
      </c>
      <c r="D28" s="17">
        <v>7</v>
      </c>
    </row>
    <row r="29" spans="1:4" x14ac:dyDescent="0.2">
      <c r="A29" s="17" t="s">
        <v>87</v>
      </c>
      <c r="B29" s="12">
        <v>8</v>
      </c>
      <c r="C29" s="17">
        <v>3</v>
      </c>
      <c r="D29" s="17">
        <v>5</v>
      </c>
    </row>
    <row r="30" spans="1:4" x14ac:dyDescent="0.2">
      <c r="A30" s="13"/>
      <c r="B30" s="14"/>
      <c r="C30" s="18"/>
      <c r="D30" s="18"/>
    </row>
    <row r="31" spans="1:4" x14ac:dyDescent="0.2">
      <c r="A31" s="15"/>
      <c r="B31" s="12"/>
      <c r="C31" s="17"/>
      <c r="D31" s="17"/>
    </row>
    <row r="32" spans="1:4" x14ac:dyDescent="0.2">
      <c r="A32" s="4"/>
      <c r="B32" s="4"/>
      <c r="C32" s="4"/>
      <c r="D32" s="4"/>
    </row>
    <row r="33" spans="1:4" x14ac:dyDescent="0.2">
      <c r="A33" s="4"/>
      <c r="B33" s="4"/>
      <c r="C33" s="4"/>
      <c r="D33" s="4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DE74C-C2ED-4981-AC81-3D25E04D7209}">
  <dimension ref="A1:P26"/>
  <sheetViews>
    <sheetView showGridLines="0" zoomScale="80" zoomScaleNormal="80" workbookViewId="0"/>
  </sheetViews>
  <sheetFormatPr baseColWidth="10" defaultRowHeight="14.25" x14ac:dyDescent="0.2"/>
  <cols>
    <col min="1" max="1" width="60.28515625" style="8" customWidth="1"/>
    <col min="2" max="4" width="18.7109375" style="8" customWidth="1"/>
    <col min="5" max="16384" width="11.42578125" style="8"/>
  </cols>
  <sheetData>
    <row r="1" spans="1:16" s="4" customFormat="1" ht="20.100000000000001" customHeight="1" thickBot="1" x14ac:dyDescent="0.3">
      <c r="A1" s="1" t="s">
        <v>0</v>
      </c>
      <c r="B1" s="2"/>
      <c r="C1" s="2"/>
      <c r="D1" s="2"/>
      <c r="I1" s="3"/>
      <c r="J1" s="3"/>
      <c r="K1" s="3"/>
      <c r="L1" s="3"/>
      <c r="M1" s="3"/>
      <c r="N1" s="3"/>
      <c r="O1" s="3"/>
      <c r="P1" s="3"/>
    </row>
    <row r="2" spans="1:16" s="4" customFormat="1" ht="18" customHeight="1" x14ac:dyDescent="0.25">
      <c r="B2" s="5"/>
    </row>
    <row r="3" spans="1:16" s="4" customFormat="1" ht="18" customHeight="1" x14ac:dyDescent="0.25">
      <c r="A3" s="9" t="s">
        <v>110</v>
      </c>
      <c r="B3" s="6"/>
      <c r="C3" s="6"/>
      <c r="D3" s="6"/>
      <c r="E3" s="6"/>
      <c r="F3" s="6"/>
    </row>
    <row r="4" spans="1:16" s="4" customFormat="1" ht="18" customHeight="1" x14ac:dyDescent="0.2">
      <c r="A4" s="7" t="s">
        <v>98</v>
      </c>
    </row>
    <row r="6" spans="1:16" x14ac:dyDescent="0.2">
      <c r="A6" s="16"/>
      <c r="B6" s="20" t="s">
        <v>3</v>
      </c>
      <c r="C6" s="16" t="s">
        <v>4</v>
      </c>
      <c r="D6" s="19" t="s">
        <v>5</v>
      </c>
    </row>
    <row r="7" spans="1:16" x14ac:dyDescent="0.2">
      <c r="A7" s="3"/>
      <c r="B7" s="10"/>
      <c r="C7" s="11"/>
      <c r="D7" s="11"/>
    </row>
    <row r="8" spans="1:16" x14ac:dyDescent="0.2">
      <c r="A8" s="12" t="s">
        <v>6</v>
      </c>
      <c r="B8" s="12">
        <f>SUM(C8:D8)</f>
        <v>66</v>
      </c>
      <c r="C8" s="12">
        <f>SUM(C10:C22)</f>
        <v>25</v>
      </c>
      <c r="D8" s="12">
        <f>SUM(D10:D22)</f>
        <v>41</v>
      </c>
    </row>
    <row r="9" spans="1:16" x14ac:dyDescent="0.2">
      <c r="A9" s="12"/>
      <c r="B9" s="25"/>
      <c r="C9" s="25"/>
      <c r="D9" s="25"/>
    </row>
    <row r="10" spans="1:16" x14ac:dyDescent="0.2">
      <c r="A10" s="26" t="s">
        <v>90</v>
      </c>
      <c r="B10" s="12">
        <f t="shared" ref="B10:B22" si="0">SUM(C10:D10)</f>
        <v>5</v>
      </c>
      <c r="C10" s="3">
        <v>2</v>
      </c>
      <c r="D10" s="3">
        <v>3</v>
      </c>
    </row>
    <row r="11" spans="1:16" x14ac:dyDescent="0.2">
      <c r="A11" s="26" t="s">
        <v>91</v>
      </c>
      <c r="B11" s="12">
        <f t="shared" si="0"/>
        <v>2</v>
      </c>
      <c r="C11" s="3">
        <v>0</v>
      </c>
      <c r="D11" s="3">
        <v>2</v>
      </c>
    </row>
    <row r="12" spans="1:16" x14ac:dyDescent="0.2">
      <c r="A12" s="26" t="s">
        <v>73</v>
      </c>
      <c r="B12" s="12">
        <f t="shared" si="0"/>
        <v>16</v>
      </c>
      <c r="C12" s="3">
        <v>10</v>
      </c>
      <c r="D12" s="3">
        <v>6</v>
      </c>
    </row>
    <row r="13" spans="1:16" x14ac:dyDescent="0.2">
      <c r="A13" s="26" t="s">
        <v>92</v>
      </c>
      <c r="B13" s="12">
        <f t="shared" si="0"/>
        <v>7</v>
      </c>
      <c r="C13" s="3">
        <v>0</v>
      </c>
      <c r="D13" s="3">
        <v>7</v>
      </c>
    </row>
    <row r="14" spans="1:16" x14ac:dyDescent="0.2">
      <c r="A14" s="26" t="s">
        <v>93</v>
      </c>
      <c r="B14" s="12">
        <f t="shared" si="0"/>
        <v>2</v>
      </c>
      <c r="C14" s="3">
        <v>1</v>
      </c>
      <c r="D14" s="3">
        <v>1</v>
      </c>
    </row>
    <row r="15" spans="1:16" x14ac:dyDescent="0.2">
      <c r="A15" s="26" t="s">
        <v>94</v>
      </c>
      <c r="B15" s="12">
        <f t="shared" si="0"/>
        <v>5</v>
      </c>
      <c r="C15" s="3">
        <v>2</v>
      </c>
      <c r="D15" s="3">
        <v>3</v>
      </c>
    </row>
    <row r="16" spans="1:16" x14ac:dyDescent="0.2">
      <c r="A16" s="26" t="s">
        <v>79</v>
      </c>
      <c r="B16" s="12">
        <f t="shared" si="0"/>
        <v>2</v>
      </c>
      <c r="C16" s="3">
        <v>1</v>
      </c>
      <c r="D16" s="3">
        <v>1</v>
      </c>
    </row>
    <row r="17" spans="1:4" x14ac:dyDescent="0.2">
      <c r="A17" s="26" t="s">
        <v>95</v>
      </c>
      <c r="B17" s="12">
        <f t="shared" si="0"/>
        <v>2</v>
      </c>
      <c r="C17" s="3">
        <v>1</v>
      </c>
      <c r="D17" s="3">
        <v>1</v>
      </c>
    </row>
    <row r="18" spans="1:4" x14ac:dyDescent="0.2">
      <c r="A18" s="26" t="s">
        <v>96</v>
      </c>
      <c r="B18" s="12">
        <f t="shared" si="0"/>
        <v>4</v>
      </c>
      <c r="C18" s="3">
        <v>3</v>
      </c>
      <c r="D18" s="3">
        <v>1</v>
      </c>
    </row>
    <row r="19" spans="1:4" x14ac:dyDescent="0.2">
      <c r="A19" s="26" t="s">
        <v>88</v>
      </c>
      <c r="B19" s="12">
        <f t="shared" si="0"/>
        <v>14</v>
      </c>
      <c r="C19" s="3">
        <v>3</v>
      </c>
      <c r="D19" s="3">
        <v>11</v>
      </c>
    </row>
    <row r="20" spans="1:4" x14ac:dyDescent="0.2">
      <c r="A20" s="26" t="s">
        <v>97</v>
      </c>
      <c r="B20" s="12">
        <f t="shared" si="0"/>
        <v>2</v>
      </c>
      <c r="C20" s="3">
        <v>1</v>
      </c>
      <c r="D20" s="3">
        <v>1</v>
      </c>
    </row>
    <row r="21" spans="1:4" x14ac:dyDescent="0.2">
      <c r="A21" s="26" t="s">
        <v>85</v>
      </c>
      <c r="B21" s="12">
        <f t="shared" si="0"/>
        <v>2</v>
      </c>
      <c r="C21" s="3">
        <v>0</v>
      </c>
      <c r="D21" s="3">
        <v>2</v>
      </c>
    </row>
    <row r="22" spans="1:4" x14ac:dyDescent="0.2">
      <c r="A22" s="26" t="s">
        <v>87</v>
      </c>
      <c r="B22" s="12">
        <f t="shared" si="0"/>
        <v>3</v>
      </c>
      <c r="C22" s="3">
        <v>1</v>
      </c>
      <c r="D22" s="3">
        <v>2</v>
      </c>
    </row>
    <row r="23" spans="1:4" x14ac:dyDescent="0.2">
      <c r="A23" s="13"/>
      <c r="B23" s="14"/>
      <c r="C23" s="18"/>
      <c r="D23" s="18"/>
    </row>
    <row r="24" spans="1:4" x14ac:dyDescent="0.2">
      <c r="A24" s="15"/>
      <c r="B24" s="12"/>
      <c r="C24" s="17"/>
      <c r="D24" s="17"/>
    </row>
    <row r="25" spans="1:4" x14ac:dyDescent="0.2">
      <c r="A25" s="4"/>
      <c r="B25" s="4"/>
      <c r="C25" s="4"/>
      <c r="D25" s="4"/>
    </row>
    <row r="26" spans="1:4" x14ac:dyDescent="0.2">
      <c r="A26" s="4"/>
      <c r="B26" s="4"/>
      <c r="C26" s="4"/>
      <c r="D26" s="4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DB9A0-CFBC-44E8-9A73-734317C88FF5}">
  <dimension ref="A1:P27"/>
  <sheetViews>
    <sheetView showGridLines="0" zoomScale="80" zoomScaleNormal="80" workbookViewId="0"/>
  </sheetViews>
  <sheetFormatPr baseColWidth="10" defaultRowHeight="14.25" x14ac:dyDescent="0.2"/>
  <cols>
    <col min="1" max="1" width="60.28515625" style="8" customWidth="1"/>
    <col min="2" max="4" width="18.7109375" style="8" customWidth="1"/>
    <col min="5" max="16384" width="11.42578125" style="8"/>
  </cols>
  <sheetData>
    <row r="1" spans="1:16" s="4" customFormat="1" ht="20.100000000000001" customHeight="1" thickBot="1" x14ac:dyDescent="0.3">
      <c r="A1" s="1" t="s">
        <v>0</v>
      </c>
      <c r="B1" s="2"/>
      <c r="C1" s="2"/>
      <c r="D1" s="2"/>
      <c r="I1" s="3"/>
      <c r="J1" s="3"/>
      <c r="K1" s="3"/>
      <c r="L1" s="3"/>
      <c r="M1" s="3"/>
      <c r="N1" s="3"/>
      <c r="O1" s="3"/>
      <c r="P1" s="3"/>
    </row>
    <row r="2" spans="1:16" s="4" customFormat="1" ht="18" customHeight="1" x14ac:dyDescent="0.25">
      <c r="B2" s="5"/>
    </row>
    <row r="3" spans="1:16" s="4" customFormat="1" ht="18" customHeight="1" x14ac:dyDescent="0.25">
      <c r="A3" s="9" t="s">
        <v>110</v>
      </c>
      <c r="B3" s="6"/>
      <c r="C3" s="6"/>
      <c r="D3" s="6"/>
      <c r="E3" s="6"/>
      <c r="F3" s="6"/>
    </row>
    <row r="4" spans="1:16" s="4" customFormat="1" ht="18" customHeight="1" x14ac:dyDescent="0.2">
      <c r="A4" s="7" t="s">
        <v>103</v>
      </c>
    </row>
    <row r="6" spans="1:16" x14ac:dyDescent="0.2">
      <c r="A6" s="16"/>
      <c r="B6" s="20" t="s">
        <v>3</v>
      </c>
      <c r="C6" s="16" t="s">
        <v>4</v>
      </c>
      <c r="D6" s="19" t="s">
        <v>5</v>
      </c>
    </row>
    <row r="7" spans="1:16" x14ac:dyDescent="0.2">
      <c r="A7" s="3"/>
      <c r="B7" s="10"/>
      <c r="C7" s="11"/>
      <c r="D7" s="11"/>
    </row>
    <row r="8" spans="1:16" x14ac:dyDescent="0.2">
      <c r="A8" s="12" t="s">
        <v>6</v>
      </c>
      <c r="B8" s="12">
        <f>SUM(C8:D8)</f>
        <v>59</v>
      </c>
      <c r="C8" s="12">
        <f>SUM(C10:C23)</f>
        <v>26</v>
      </c>
      <c r="D8" s="12">
        <f>SUM(D10:D23)</f>
        <v>33</v>
      </c>
    </row>
    <row r="9" spans="1:16" x14ac:dyDescent="0.2">
      <c r="A9" s="12"/>
      <c r="B9" s="25"/>
      <c r="C9" s="25"/>
      <c r="D9" s="25"/>
    </row>
    <row r="10" spans="1:16" x14ac:dyDescent="0.2">
      <c r="A10" s="26" t="s">
        <v>99</v>
      </c>
      <c r="B10" s="12">
        <f t="shared" ref="B10:B23" si="0">SUM(C10:D10)</f>
        <v>7</v>
      </c>
      <c r="C10" s="3">
        <v>2</v>
      </c>
      <c r="D10" s="3">
        <v>5</v>
      </c>
    </row>
    <row r="11" spans="1:16" x14ac:dyDescent="0.2">
      <c r="A11" s="26" t="s">
        <v>91</v>
      </c>
      <c r="B11" s="12">
        <f t="shared" si="0"/>
        <v>1</v>
      </c>
      <c r="C11" s="3">
        <v>0</v>
      </c>
      <c r="D11" s="3">
        <v>1</v>
      </c>
    </row>
    <row r="12" spans="1:16" x14ac:dyDescent="0.2">
      <c r="A12" s="26" t="s">
        <v>100</v>
      </c>
      <c r="B12" s="12">
        <f t="shared" si="0"/>
        <v>2</v>
      </c>
      <c r="C12" s="3">
        <v>1</v>
      </c>
      <c r="D12" s="3">
        <v>1</v>
      </c>
    </row>
    <row r="13" spans="1:16" x14ac:dyDescent="0.2">
      <c r="A13" s="26" t="s">
        <v>73</v>
      </c>
      <c r="B13" s="12">
        <f t="shared" si="0"/>
        <v>20</v>
      </c>
      <c r="C13" s="3">
        <v>9</v>
      </c>
      <c r="D13" s="3">
        <v>11</v>
      </c>
    </row>
    <row r="14" spans="1:16" x14ac:dyDescent="0.2">
      <c r="A14" s="26" t="s">
        <v>92</v>
      </c>
      <c r="B14" s="12">
        <f t="shared" si="0"/>
        <v>5</v>
      </c>
      <c r="C14" s="3">
        <v>2</v>
      </c>
      <c r="D14" s="3">
        <v>3</v>
      </c>
    </row>
    <row r="15" spans="1:16" x14ac:dyDescent="0.2">
      <c r="A15" s="26" t="s">
        <v>93</v>
      </c>
      <c r="B15" s="12">
        <f t="shared" si="0"/>
        <v>1</v>
      </c>
      <c r="C15" s="3">
        <v>0</v>
      </c>
      <c r="D15" s="3">
        <v>1</v>
      </c>
    </row>
    <row r="16" spans="1:16" x14ac:dyDescent="0.2">
      <c r="A16" s="26" t="s">
        <v>101</v>
      </c>
      <c r="B16" s="12">
        <f t="shared" si="0"/>
        <v>2</v>
      </c>
      <c r="C16" s="3">
        <v>2</v>
      </c>
      <c r="D16" s="3">
        <v>0</v>
      </c>
    </row>
    <row r="17" spans="1:4" x14ac:dyDescent="0.2">
      <c r="A17" s="26" t="s">
        <v>94</v>
      </c>
      <c r="B17" s="12">
        <f t="shared" si="0"/>
        <v>2</v>
      </c>
      <c r="C17" s="3">
        <v>1</v>
      </c>
      <c r="D17" s="3">
        <v>1</v>
      </c>
    </row>
    <row r="18" spans="1:4" x14ac:dyDescent="0.2">
      <c r="A18" s="26" t="s">
        <v>79</v>
      </c>
      <c r="B18" s="12">
        <f t="shared" si="0"/>
        <v>2</v>
      </c>
      <c r="C18" s="3">
        <v>2</v>
      </c>
      <c r="D18" s="3">
        <v>0</v>
      </c>
    </row>
    <row r="19" spans="1:4" x14ac:dyDescent="0.2">
      <c r="A19" s="26" t="s">
        <v>88</v>
      </c>
      <c r="B19" s="12">
        <f t="shared" si="0"/>
        <v>6</v>
      </c>
      <c r="C19" s="3">
        <v>1</v>
      </c>
      <c r="D19" s="3">
        <v>5</v>
      </c>
    </row>
    <row r="20" spans="1:4" x14ac:dyDescent="0.2">
      <c r="A20" s="26" t="s">
        <v>97</v>
      </c>
      <c r="B20" s="12">
        <f t="shared" si="0"/>
        <v>2</v>
      </c>
      <c r="C20" s="3">
        <v>2</v>
      </c>
      <c r="D20" s="3">
        <v>0</v>
      </c>
    </row>
    <row r="21" spans="1:4" x14ac:dyDescent="0.2">
      <c r="A21" s="26" t="s">
        <v>85</v>
      </c>
      <c r="B21" s="12">
        <f t="shared" si="0"/>
        <v>4</v>
      </c>
      <c r="C21" s="3">
        <v>1</v>
      </c>
      <c r="D21" s="3">
        <v>3</v>
      </c>
    </row>
    <row r="22" spans="1:4" x14ac:dyDescent="0.2">
      <c r="A22" s="26" t="s">
        <v>102</v>
      </c>
      <c r="B22" s="12">
        <f t="shared" si="0"/>
        <v>1</v>
      </c>
      <c r="C22" s="3">
        <v>1</v>
      </c>
      <c r="D22" s="3">
        <v>0</v>
      </c>
    </row>
    <row r="23" spans="1:4" x14ac:dyDescent="0.2">
      <c r="A23" s="26" t="s">
        <v>87</v>
      </c>
      <c r="B23" s="12">
        <f t="shared" si="0"/>
        <v>4</v>
      </c>
      <c r="C23" s="3">
        <v>2</v>
      </c>
      <c r="D23" s="3">
        <v>2</v>
      </c>
    </row>
    <row r="24" spans="1:4" x14ac:dyDescent="0.2">
      <c r="A24" s="13"/>
      <c r="B24" s="14"/>
      <c r="C24" s="18"/>
      <c r="D24" s="18"/>
    </row>
    <row r="25" spans="1:4" x14ac:dyDescent="0.2">
      <c r="A25" s="15"/>
      <c r="B25" s="12"/>
      <c r="C25" s="17"/>
      <c r="D25" s="17"/>
    </row>
    <row r="26" spans="1:4" x14ac:dyDescent="0.2">
      <c r="A26" s="4"/>
      <c r="B26" s="4"/>
      <c r="C26" s="4"/>
      <c r="D26" s="4"/>
    </row>
    <row r="27" spans="1:4" x14ac:dyDescent="0.2">
      <c r="A27" s="4"/>
      <c r="B27" s="4"/>
      <c r="C27" s="4"/>
      <c r="D27" s="4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45A53-B699-4BE0-9008-902905ED7787}">
  <dimension ref="A1:P30"/>
  <sheetViews>
    <sheetView showGridLines="0" zoomScale="80" zoomScaleNormal="80" workbookViewId="0"/>
  </sheetViews>
  <sheetFormatPr baseColWidth="10" defaultRowHeight="14.25" x14ac:dyDescent="0.2"/>
  <cols>
    <col min="1" max="1" width="60.28515625" style="8" customWidth="1"/>
    <col min="2" max="4" width="18.7109375" style="8" customWidth="1"/>
    <col min="5" max="16384" width="11.42578125" style="8"/>
  </cols>
  <sheetData>
    <row r="1" spans="1:16" s="4" customFormat="1" ht="20.100000000000001" customHeight="1" thickBot="1" x14ac:dyDescent="0.3">
      <c r="A1" s="1" t="s">
        <v>0</v>
      </c>
      <c r="B1" s="2"/>
      <c r="C1" s="2"/>
      <c r="D1" s="2"/>
      <c r="I1" s="3"/>
      <c r="J1" s="3"/>
      <c r="K1" s="3"/>
      <c r="L1" s="3"/>
      <c r="M1" s="3"/>
      <c r="N1" s="3"/>
      <c r="O1" s="3"/>
      <c r="P1" s="3"/>
    </row>
    <row r="2" spans="1:16" s="4" customFormat="1" ht="18" customHeight="1" x14ac:dyDescent="0.25">
      <c r="B2" s="5"/>
    </row>
    <row r="3" spans="1:16" s="4" customFormat="1" ht="18" customHeight="1" x14ac:dyDescent="0.25">
      <c r="A3" s="9" t="s">
        <v>110</v>
      </c>
      <c r="B3" s="6"/>
      <c r="C3" s="6"/>
      <c r="D3" s="6"/>
      <c r="E3" s="6"/>
      <c r="F3" s="6"/>
    </row>
    <row r="4" spans="1:16" s="4" customFormat="1" ht="18" customHeight="1" x14ac:dyDescent="0.2">
      <c r="A4" s="7" t="s">
        <v>107</v>
      </c>
    </row>
    <row r="6" spans="1:16" x14ac:dyDescent="0.2">
      <c r="A6" s="16"/>
      <c r="B6" s="20" t="s">
        <v>3</v>
      </c>
      <c r="C6" s="16" t="s">
        <v>4</v>
      </c>
      <c r="D6" s="19" t="s">
        <v>5</v>
      </c>
    </row>
    <row r="7" spans="1:16" x14ac:dyDescent="0.2">
      <c r="A7" s="3"/>
      <c r="B7" s="10"/>
      <c r="C7" s="11"/>
      <c r="D7" s="11"/>
    </row>
    <row r="8" spans="1:16" x14ac:dyDescent="0.2">
      <c r="A8" s="12" t="s">
        <v>6</v>
      </c>
      <c r="B8" s="12">
        <f>SUM(C8:D8)</f>
        <v>89</v>
      </c>
      <c r="C8" s="12">
        <f>SUM(C10:C26)</f>
        <v>39</v>
      </c>
      <c r="D8" s="12">
        <f>SUM(D10:D26)</f>
        <v>50</v>
      </c>
    </row>
    <row r="9" spans="1:16" x14ac:dyDescent="0.2">
      <c r="A9" s="12"/>
      <c r="B9" s="25"/>
      <c r="C9" s="25"/>
      <c r="D9" s="25"/>
    </row>
    <row r="10" spans="1:16" x14ac:dyDescent="0.2">
      <c r="A10" s="26" t="s">
        <v>104</v>
      </c>
      <c r="B10" s="12">
        <f t="shared" ref="B10:B26" si="0">SUM(C10:D10)</f>
        <v>1</v>
      </c>
      <c r="C10" s="3">
        <v>0</v>
      </c>
      <c r="D10" s="3">
        <v>1</v>
      </c>
    </row>
    <row r="11" spans="1:16" x14ac:dyDescent="0.2">
      <c r="A11" s="26" t="s">
        <v>99</v>
      </c>
      <c r="B11" s="12">
        <f t="shared" si="0"/>
        <v>1</v>
      </c>
      <c r="C11" s="3">
        <v>0</v>
      </c>
      <c r="D11" s="3">
        <v>1</v>
      </c>
    </row>
    <row r="12" spans="1:16" x14ac:dyDescent="0.2">
      <c r="A12" s="26" t="s">
        <v>73</v>
      </c>
      <c r="B12" s="12">
        <f t="shared" si="0"/>
        <v>37</v>
      </c>
      <c r="C12" s="3">
        <v>24</v>
      </c>
      <c r="D12" s="3">
        <v>13</v>
      </c>
    </row>
    <row r="13" spans="1:16" x14ac:dyDescent="0.2">
      <c r="A13" s="26" t="s">
        <v>74</v>
      </c>
      <c r="B13" s="12">
        <f t="shared" si="0"/>
        <v>1</v>
      </c>
      <c r="C13" s="3">
        <v>1</v>
      </c>
      <c r="D13" s="3">
        <v>0</v>
      </c>
    </row>
    <row r="14" spans="1:16" x14ac:dyDescent="0.2">
      <c r="A14" s="26" t="s">
        <v>105</v>
      </c>
      <c r="B14" s="12">
        <f t="shared" si="0"/>
        <v>6</v>
      </c>
      <c r="C14" s="3">
        <v>1</v>
      </c>
      <c r="D14" s="3">
        <v>5</v>
      </c>
    </row>
    <row r="15" spans="1:16" x14ac:dyDescent="0.2">
      <c r="A15" s="26" t="s">
        <v>92</v>
      </c>
      <c r="B15" s="12">
        <f t="shared" si="0"/>
        <v>6</v>
      </c>
      <c r="C15" s="3">
        <v>0</v>
      </c>
      <c r="D15" s="3">
        <v>6</v>
      </c>
    </row>
    <row r="16" spans="1:16" x14ac:dyDescent="0.2">
      <c r="A16" s="26" t="s">
        <v>93</v>
      </c>
      <c r="B16" s="12">
        <f t="shared" si="0"/>
        <v>4</v>
      </c>
      <c r="C16" s="3">
        <v>1</v>
      </c>
      <c r="D16" s="3">
        <v>3</v>
      </c>
    </row>
    <row r="17" spans="1:4" x14ac:dyDescent="0.2">
      <c r="A17" s="26" t="s">
        <v>77</v>
      </c>
      <c r="B17" s="12">
        <f t="shared" si="0"/>
        <v>2</v>
      </c>
      <c r="C17" s="3">
        <v>0</v>
      </c>
      <c r="D17" s="3">
        <v>2</v>
      </c>
    </row>
    <row r="18" spans="1:4" x14ac:dyDescent="0.2">
      <c r="A18" s="26" t="s">
        <v>101</v>
      </c>
      <c r="B18" s="12">
        <f t="shared" si="0"/>
        <v>1</v>
      </c>
      <c r="C18" s="3">
        <v>1</v>
      </c>
      <c r="D18" s="3">
        <v>0</v>
      </c>
    </row>
    <row r="19" spans="1:4" x14ac:dyDescent="0.2">
      <c r="A19" s="26" t="s">
        <v>79</v>
      </c>
      <c r="B19" s="12">
        <f t="shared" si="0"/>
        <v>3</v>
      </c>
      <c r="C19" s="3">
        <v>2</v>
      </c>
      <c r="D19" s="3">
        <v>1</v>
      </c>
    </row>
    <row r="20" spans="1:4" x14ac:dyDescent="0.2">
      <c r="A20" s="26" t="s">
        <v>95</v>
      </c>
      <c r="B20" s="12">
        <f t="shared" si="0"/>
        <v>1</v>
      </c>
      <c r="C20" s="3">
        <v>0</v>
      </c>
      <c r="D20" s="3">
        <v>1</v>
      </c>
    </row>
    <row r="21" spans="1:4" x14ac:dyDescent="0.2">
      <c r="A21" s="26" t="s">
        <v>96</v>
      </c>
      <c r="B21" s="12">
        <f t="shared" si="0"/>
        <v>1</v>
      </c>
      <c r="C21" s="3">
        <v>0</v>
      </c>
      <c r="D21" s="3">
        <v>1</v>
      </c>
    </row>
    <row r="22" spans="1:4" x14ac:dyDescent="0.2">
      <c r="A22" s="26" t="s">
        <v>106</v>
      </c>
      <c r="B22" s="12">
        <f t="shared" si="0"/>
        <v>1</v>
      </c>
      <c r="C22" s="3">
        <v>0</v>
      </c>
      <c r="D22" s="3">
        <v>1</v>
      </c>
    </row>
    <row r="23" spans="1:4" x14ac:dyDescent="0.2">
      <c r="A23" s="26" t="s">
        <v>88</v>
      </c>
      <c r="B23" s="12">
        <f t="shared" si="0"/>
        <v>17</v>
      </c>
      <c r="C23" s="3">
        <v>6</v>
      </c>
      <c r="D23" s="3">
        <v>11</v>
      </c>
    </row>
    <row r="24" spans="1:4" x14ac:dyDescent="0.2">
      <c r="A24" s="26" t="s">
        <v>97</v>
      </c>
      <c r="B24" s="12">
        <f t="shared" si="0"/>
        <v>1</v>
      </c>
      <c r="C24" s="3">
        <v>1</v>
      </c>
      <c r="D24" s="3">
        <v>0</v>
      </c>
    </row>
    <row r="25" spans="1:4" x14ac:dyDescent="0.2">
      <c r="A25" s="26" t="s">
        <v>85</v>
      </c>
      <c r="B25" s="12">
        <f t="shared" si="0"/>
        <v>5</v>
      </c>
      <c r="C25" s="3">
        <v>2</v>
      </c>
      <c r="D25" s="3">
        <v>3</v>
      </c>
    </row>
    <row r="26" spans="1:4" x14ac:dyDescent="0.2">
      <c r="A26" s="26" t="s">
        <v>87</v>
      </c>
      <c r="B26" s="12">
        <f t="shared" si="0"/>
        <v>1</v>
      </c>
      <c r="C26" s="3">
        <v>0</v>
      </c>
      <c r="D26" s="3">
        <v>1</v>
      </c>
    </row>
    <row r="27" spans="1:4" x14ac:dyDescent="0.2">
      <c r="A27" s="13"/>
      <c r="B27" s="14"/>
      <c r="C27" s="18"/>
      <c r="D27" s="18"/>
    </row>
    <row r="28" spans="1:4" x14ac:dyDescent="0.2">
      <c r="A28" s="15"/>
      <c r="B28" s="12"/>
      <c r="C28" s="17"/>
      <c r="D28" s="17"/>
    </row>
    <row r="29" spans="1:4" x14ac:dyDescent="0.2">
      <c r="A29" s="4"/>
      <c r="B29" s="4"/>
      <c r="C29" s="4"/>
      <c r="D29" s="4"/>
    </row>
    <row r="30" spans="1:4" x14ac:dyDescent="0.2">
      <c r="A30" s="4"/>
      <c r="B30" s="4"/>
      <c r="C30" s="4"/>
      <c r="D30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D4ED4-4F23-4DB8-BFDD-584232158DD1}">
  <dimension ref="A1:K36"/>
  <sheetViews>
    <sheetView showGridLines="0" zoomScale="80" zoomScaleNormal="80" workbookViewId="0"/>
  </sheetViews>
  <sheetFormatPr baseColWidth="10" defaultRowHeight="14.25" x14ac:dyDescent="0.2"/>
  <cols>
    <col min="1" max="1" width="60.28515625" style="8" customWidth="1"/>
    <col min="2" max="4" width="18.7109375" style="8" customWidth="1"/>
    <col min="5" max="16384" width="11.42578125" style="8"/>
  </cols>
  <sheetData>
    <row r="1" spans="1:11" s="4" customFormat="1" ht="20.100000000000001" customHeight="1" thickBot="1" x14ac:dyDescent="0.3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</row>
    <row r="2" spans="1:11" s="4" customFormat="1" ht="18" customHeight="1" x14ac:dyDescent="0.25">
      <c r="B2" s="5"/>
    </row>
    <row r="3" spans="1:11" s="4" customFormat="1" ht="18" customHeight="1" x14ac:dyDescent="0.25">
      <c r="A3" s="9" t="s">
        <v>110</v>
      </c>
      <c r="B3" s="6"/>
      <c r="C3" s="6"/>
      <c r="D3" s="6"/>
    </row>
    <row r="4" spans="1:11" s="4" customFormat="1" ht="18" customHeight="1" x14ac:dyDescent="0.2">
      <c r="A4" s="7" t="s">
        <v>113</v>
      </c>
    </row>
    <row r="6" spans="1:11" x14ac:dyDescent="0.2">
      <c r="A6" s="16"/>
      <c r="B6" s="20" t="s">
        <v>3</v>
      </c>
      <c r="C6" s="16" t="s">
        <v>4</v>
      </c>
      <c r="D6" s="19" t="s">
        <v>5</v>
      </c>
    </row>
    <row r="7" spans="1:11" x14ac:dyDescent="0.2">
      <c r="A7" s="3"/>
      <c r="B7" s="10"/>
      <c r="C7" s="11"/>
      <c r="D7" s="11"/>
    </row>
    <row r="8" spans="1:11" x14ac:dyDescent="0.2">
      <c r="A8" s="12" t="s">
        <v>6</v>
      </c>
      <c r="B8" s="12">
        <v>166</v>
      </c>
      <c r="C8" s="12">
        <v>60</v>
      </c>
      <c r="D8" s="12">
        <v>106</v>
      </c>
    </row>
    <row r="9" spans="1:11" x14ac:dyDescent="0.2">
      <c r="A9" s="12"/>
      <c r="B9" s="12"/>
      <c r="C9" s="12"/>
      <c r="D9" s="12"/>
    </row>
    <row r="10" spans="1:11" ht="15" x14ac:dyDescent="0.25">
      <c r="A10" s="27" t="s">
        <v>7</v>
      </c>
      <c r="B10" s="12">
        <v>7</v>
      </c>
      <c r="C10" s="27">
        <v>4</v>
      </c>
      <c r="D10" s="27">
        <v>3</v>
      </c>
    </row>
    <row r="11" spans="1:11" ht="15" x14ac:dyDescent="0.25">
      <c r="A11" s="27" t="s">
        <v>8</v>
      </c>
      <c r="B11" s="12">
        <v>2</v>
      </c>
      <c r="C11" s="27">
        <v>0</v>
      </c>
      <c r="D11" s="27">
        <v>2</v>
      </c>
    </row>
    <row r="12" spans="1:11" ht="15" x14ac:dyDescent="0.25">
      <c r="A12" s="27" t="s">
        <v>9</v>
      </c>
      <c r="B12" s="12">
        <v>6</v>
      </c>
      <c r="C12" s="27">
        <v>3</v>
      </c>
      <c r="D12" s="27">
        <v>3</v>
      </c>
    </row>
    <row r="13" spans="1:11" ht="15" x14ac:dyDescent="0.25">
      <c r="A13" s="27" t="s">
        <v>10</v>
      </c>
      <c r="B13" s="12">
        <v>5</v>
      </c>
      <c r="C13" s="27">
        <v>3</v>
      </c>
      <c r="D13" s="27">
        <v>2</v>
      </c>
    </row>
    <row r="14" spans="1:11" ht="15" x14ac:dyDescent="0.25">
      <c r="A14" s="27" t="s">
        <v>11</v>
      </c>
      <c r="B14" s="12">
        <v>3</v>
      </c>
      <c r="C14" s="27">
        <v>2</v>
      </c>
      <c r="D14" s="27">
        <v>1</v>
      </c>
    </row>
    <row r="15" spans="1:11" ht="15" x14ac:dyDescent="0.25">
      <c r="A15" s="27" t="s">
        <v>112</v>
      </c>
      <c r="B15" s="12">
        <v>5</v>
      </c>
      <c r="C15" s="27">
        <v>1</v>
      </c>
      <c r="D15" s="27">
        <v>4</v>
      </c>
    </row>
    <row r="16" spans="1:11" ht="15" x14ac:dyDescent="0.25">
      <c r="A16" s="27" t="s">
        <v>12</v>
      </c>
      <c r="B16" s="12">
        <v>24</v>
      </c>
      <c r="C16" s="27">
        <v>11</v>
      </c>
      <c r="D16" s="27">
        <v>13</v>
      </c>
    </row>
    <row r="17" spans="1:4" ht="15" x14ac:dyDescent="0.25">
      <c r="A17" s="27" t="s">
        <v>13</v>
      </c>
      <c r="B17" s="12">
        <v>1</v>
      </c>
      <c r="C17" s="27">
        <v>1</v>
      </c>
      <c r="D17" s="27">
        <v>0</v>
      </c>
    </row>
    <row r="18" spans="1:4" ht="15" x14ac:dyDescent="0.25">
      <c r="A18" s="27" t="s">
        <v>14</v>
      </c>
      <c r="B18" s="12">
        <v>11</v>
      </c>
      <c r="C18" s="27">
        <v>1</v>
      </c>
      <c r="D18" s="27">
        <v>10</v>
      </c>
    </row>
    <row r="19" spans="1:4" ht="15" x14ac:dyDescent="0.25">
      <c r="A19" s="27" t="s">
        <v>15</v>
      </c>
      <c r="B19" s="12">
        <v>9</v>
      </c>
      <c r="C19" s="27">
        <v>4</v>
      </c>
      <c r="D19" s="27">
        <v>5</v>
      </c>
    </row>
    <row r="20" spans="1:4" ht="15" x14ac:dyDescent="0.25">
      <c r="A20" s="27" t="s">
        <v>16</v>
      </c>
      <c r="B20" s="12">
        <v>4</v>
      </c>
      <c r="C20" s="27">
        <v>4</v>
      </c>
      <c r="D20" s="27">
        <v>0</v>
      </c>
    </row>
    <row r="21" spans="1:4" ht="15" x14ac:dyDescent="0.25">
      <c r="A21" s="27" t="s">
        <v>44</v>
      </c>
      <c r="B21" s="12">
        <v>1</v>
      </c>
      <c r="C21" s="27">
        <v>1</v>
      </c>
      <c r="D21" s="27">
        <v>0</v>
      </c>
    </row>
    <row r="22" spans="1:4" ht="15" x14ac:dyDescent="0.25">
      <c r="A22" s="27" t="s">
        <v>17</v>
      </c>
      <c r="B22" s="12">
        <v>3</v>
      </c>
      <c r="C22" s="27">
        <v>2</v>
      </c>
      <c r="D22" s="27">
        <v>1</v>
      </c>
    </row>
    <row r="23" spans="1:4" ht="15" x14ac:dyDescent="0.25">
      <c r="A23" s="27" t="s">
        <v>18</v>
      </c>
      <c r="B23" s="12">
        <v>13</v>
      </c>
      <c r="C23" s="27">
        <v>4</v>
      </c>
      <c r="D23" s="27">
        <v>9</v>
      </c>
    </row>
    <row r="24" spans="1:4" ht="15" x14ac:dyDescent="0.25">
      <c r="A24" s="27" t="s">
        <v>114</v>
      </c>
      <c r="B24" s="12">
        <v>1</v>
      </c>
      <c r="C24" s="27">
        <v>0</v>
      </c>
      <c r="D24" s="27">
        <v>1</v>
      </c>
    </row>
    <row r="25" spans="1:4" ht="15" x14ac:dyDescent="0.25">
      <c r="A25" s="27" t="s">
        <v>29</v>
      </c>
      <c r="B25" s="12">
        <v>2</v>
      </c>
      <c r="C25" s="27">
        <v>2</v>
      </c>
      <c r="D25" s="27">
        <v>0</v>
      </c>
    </row>
    <row r="26" spans="1:4" ht="15" x14ac:dyDescent="0.25">
      <c r="A26" s="27" t="s">
        <v>19</v>
      </c>
      <c r="B26" s="12">
        <v>1</v>
      </c>
      <c r="C26" s="27">
        <v>1</v>
      </c>
      <c r="D26" s="27">
        <v>0</v>
      </c>
    </row>
    <row r="27" spans="1:4" ht="15" x14ac:dyDescent="0.25">
      <c r="A27" s="27" t="s">
        <v>54</v>
      </c>
      <c r="B27" s="12">
        <v>1</v>
      </c>
      <c r="C27" s="27">
        <v>1</v>
      </c>
      <c r="D27" s="27">
        <v>0</v>
      </c>
    </row>
    <row r="28" spans="1:4" ht="15" x14ac:dyDescent="0.25">
      <c r="A28" s="27" t="s">
        <v>21</v>
      </c>
      <c r="B28" s="12">
        <v>3</v>
      </c>
      <c r="C28" s="27">
        <v>0</v>
      </c>
      <c r="D28" s="27">
        <v>3</v>
      </c>
    </row>
    <row r="29" spans="1:4" ht="15" x14ac:dyDescent="0.25">
      <c r="A29" s="27" t="s">
        <v>23</v>
      </c>
      <c r="B29" s="12">
        <v>7</v>
      </c>
      <c r="C29" s="27">
        <v>1</v>
      </c>
      <c r="D29" s="27">
        <v>6</v>
      </c>
    </row>
    <row r="30" spans="1:4" ht="15" x14ac:dyDescent="0.25">
      <c r="A30" s="27" t="s">
        <v>24</v>
      </c>
      <c r="B30" s="12">
        <v>38</v>
      </c>
      <c r="C30" s="27">
        <v>9</v>
      </c>
      <c r="D30" s="27">
        <v>29</v>
      </c>
    </row>
    <row r="31" spans="1:4" ht="15" x14ac:dyDescent="0.25">
      <c r="A31" s="27" t="s">
        <v>25</v>
      </c>
      <c r="B31" s="12">
        <v>1</v>
      </c>
      <c r="C31" s="27">
        <v>1</v>
      </c>
      <c r="D31" s="27">
        <v>0</v>
      </c>
    </row>
    <row r="32" spans="1:4" ht="15" x14ac:dyDescent="0.25">
      <c r="A32" s="27" t="s">
        <v>26</v>
      </c>
      <c r="B32" s="12">
        <v>2</v>
      </c>
      <c r="C32" s="27">
        <v>1</v>
      </c>
      <c r="D32" s="27">
        <v>1</v>
      </c>
    </row>
    <row r="33" spans="1:4" ht="15" x14ac:dyDescent="0.25">
      <c r="A33" s="27" t="s">
        <v>27</v>
      </c>
      <c r="B33" s="12">
        <v>14</v>
      </c>
      <c r="C33" s="27">
        <v>3</v>
      </c>
      <c r="D33" s="27">
        <v>11</v>
      </c>
    </row>
    <row r="34" spans="1:4" ht="15" x14ac:dyDescent="0.25">
      <c r="A34" s="27" t="s">
        <v>28</v>
      </c>
      <c r="B34" s="12">
        <v>2</v>
      </c>
      <c r="C34" s="27">
        <v>0</v>
      </c>
      <c r="D34" s="27">
        <v>2</v>
      </c>
    </row>
    <row r="35" spans="1:4" ht="15" x14ac:dyDescent="0.25">
      <c r="A35" s="13"/>
      <c r="B35" s="14"/>
      <c r="C35" s="28"/>
      <c r="D35" s="28"/>
    </row>
    <row r="36" spans="1:4" ht="15" x14ac:dyDescent="0.25">
      <c r="A36" s="15"/>
      <c r="B36" s="12"/>
      <c r="C36" s="27"/>
      <c r="D36" s="2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012B9-258C-4175-91DB-DCB82BDF8398}">
  <dimension ref="A1:P35"/>
  <sheetViews>
    <sheetView showGridLines="0" zoomScale="80" zoomScaleNormal="80" workbookViewId="0">
      <selection activeCell="A23" sqref="A23"/>
    </sheetView>
  </sheetViews>
  <sheetFormatPr baseColWidth="10" defaultRowHeight="14.25" x14ac:dyDescent="0.2"/>
  <cols>
    <col min="1" max="1" width="60.28515625" style="8" customWidth="1"/>
    <col min="2" max="4" width="18.7109375" style="8" customWidth="1"/>
    <col min="5" max="16384" width="11.42578125" style="8"/>
  </cols>
  <sheetData>
    <row r="1" spans="1:16" s="4" customFormat="1" ht="20.100000000000001" customHeight="1" thickBot="1" x14ac:dyDescent="0.3">
      <c r="A1" s="1" t="s">
        <v>0</v>
      </c>
      <c r="B1" s="2"/>
      <c r="C1" s="2"/>
      <c r="D1" s="2"/>
      <c r="I1" s="3"/>
      <c r="J1" s="3"/>
      <c r="K1" s="3"/>
      <c r="L1" s="3"/>
      <c r="M1" s="3"/>
      <c r="N1" s="3"/>
      <c r="O1" s="3"/>
      <c r="P1" s="3"/>
    </row>
    <row r="2" spans="1:16" s="4" customFormat="1" ht="18" customHeight="1" x14ac:dyDescent="0.25">
      <c r="B2" s="5"/>
    </row>
    <row r="3" spans="1:16" s="4" customFormat="1" ht="18" customHeight="1" x14ac:dyDescent="0.25">
      <c r="A3" s="9" t="s">
        <v>110</v>
      </c>
      <c r="B3" s="6"/>
      <c r="C3" s="6"/>
      <c r="D3" s="6"/>
      <c r="E3" s="6"/>
      <c r="F3" s="6"/>
    </row>
    <row r="4" spans="1:16" s="4" customFormat="1" ht="18" customHeight="1" x14ac:dyDescent="0.2">
      <c r="A4" s="7" t="s">
        <v>111</v>
      </c>
    </row>
    <row r="6" spans="1:16" x14ac:dyDescent="0.2">
      <c r="A6" s="16"/>
      <c r="B6" s="20" t="s">
        <v>3</v>
      </c>
      <c r="C6" s="16" t="s">
        <v>4</v>
      </c>
      <c r="D6" s="19" t="s">
        <v>5</v>
      </c>
    </row>
    <row r="7" spans="1:16" x14ac:dyDescent="0.2">
      <c r="A7" s="3"/>
      <c r="B7" s="10"/>
      <c r="C7" s="11"/>
      <c r="D7" s="11"/>
    </row>
    <row r="8" spans="1:16" x14ac:dyDescent="0.2">
      <c r="A8" s="12" t="s">
        <v>6</v>
      </c>
      <c r="B8" s="12">
        <v>161</v>
      </c>
      <c r="C8" s="12">
        <v>63</v>
      </c>
      <c r="D8" s="12">
        <v>98</v>
      </c>
    </row>
    <row r="9" spans="1:16" x14ac:dyDescent="0.2">
      <c r="A9" s="12"/>
      <c r="B9" s="12"/>
      <c r="C9" s="12"/>
      <c r="D9" s="12"/>
    </row>
    <row r="10" spans="1:16" ht="15" x14ac:dyDescent="0.25">
      <c r="A10" s="27" t="s">
        <v>7</v>
      </c>
      <c r="B10" s="12">
        <v>7</v>
      </c>
      <c r="C10" s="27">
        <v>5</v>
      </c>
      <c r="D10" s="27">
        <v>2</v>
      </c>
    </row>
    <row r="11" spans="1:16" ht="15" x14ac:dyDescent="0.25">
      <c r="A11" s="27" t="s">
        <v>8</v>
      </c>
      <c r="B11" s="12">
        <v>3</v>
      </c>
      <c r="C11" s="27">
        <v>2</v>
      </c>
      <c r="D11" s="27">
        <v>1</v>
      </c>
    </row>
    <row r="12" spans="1:16" ht="15" x14ac:dyDescent="0.25">
      <c r="A12" s="27" t="s">
        <v>9</v>
      </c>
      <c r="B12" s="12">
        <v>3</v>
      </c>
      <c r="C12" s="27">
        <v>1</v>
      </c>
      <c r="D12" s="27">
        <v>2</v>
      </c>
    </row>
    <row r="13" spans="1:16" ht="15" x14ac:dyDescent="0.25">
      <c r="A13" s="27" t="s">
        <v>10</v>
      </c>
      <c r="B13" s="12">
        <v>4</v>
      </c>
      <c r="C13" s="27">
        <v>2</v>
      </c>
      <c r="D13" s="27">
        <v>2</v>
      </c>
    </row>
    <row r="14" spans="1:16" ht="15" x14ac:dyDescent="0.25">
      <c r="A14" s="27" t="s">
        <v>11</v>
      </c>
      <c r="B14" s="12">
        <v>5</v>
      </c>
      <c r="C14" s="27">
        <v>2</v>
      </c>
      <c r="D14" s="27">
        <v>3</v>
      </c>
    </row>
    <row r="15" spans="1:16" ht="15" x14ac:dyDescent="0.25">
      <c r="A15" s="27" t="s">
        <v>112</v>
      </c>
      <c r="B15" s="12">
        <v>3</v>
      </c>
      <c r="C15" s="27">
        <v>1</v>
      </c>
      <c r="D15" s="27">
        <v>2</v>
      </c>
    </row>
    <row r="16" spans="1:16" ht="15" x14ac:dyDescent="0.25">
      <c r="A16" s="27" t="s">
        <v>12</v>
      </c>
      <c r="B16" s="12">
        <v>30</v>
      </c>
      <c r="C16" s="27">
        <v>15</v>
      </c>
      <c r="D16" s="27">
        <v>15</v>
      </c>
    </row>
    <row r="17" spans="1:4" ht="15" x14ac:dyDescent="0.25">
      <c r="A17" s="27" t="s">
        <v>13</v>
      </c>
      <c r="B17" s="12">
        <v>3</v>
      </c>
      <c r="C17" s="27">
        <v>1</v>
      </c>
      <c r="D17" s="27">
        <v>2</v>
      </c>
    </row>
    <row r="18" spans="1:4" ht="15" x14ac:dyDescent="0.25">
      <c r="A18" s="27" t="s">
        <v>14</v>
      </c>
      <c r="B18" s="12">
        <v>8</v>
      </c>
      <c r="C18" s="27">
        <v>0</v>
      </c>
      <c r="D18" s="27">
        <v>8</v>
      </c>
    </row>
    <row r="19" spans="1:4" ht="15" x14ac:dyDescent="0.25">
      <c r="A19" s="27" t="s">
        <v>15</v>
      </c>
      <c r="B19" s="12">
        <v>9</v>
      </c>
      <c r="C19" s="27">
        <v>0</v>
      </c>
      <c r="D19" s="27">
        <v>9</v>
      </c>
    </row>
    <row r="20" spans="1:4" ht="15" x14ac:dyDescent="0.25">
      <c r="A20" s="27" t="s">
        <v>16</v>
      </c>
      <c r="B20" s="12">
        <v>1</v>
      </c>
      <c r="C20" s="27">
        <v>1</v>
      </c>
      <c r="D20" s="27">
        <v>0</v>
      </c>
    </row>
    <row r="21" spans="1:4" ht="15" x14ac:dyDescent="0.25">
      <c r="A21" s="27" t="s">
        <v>17</v>
      </c>
      <c r="B21" s="12">
        <v>4</v>
      </c>
      <c r="C21" s="27">
        <v>4</v>
      </c>
      <c r="D21" s="27">
        <v>0</v>
      </c>
    </row>
    <row r="22" spans="1:4" ht="15" x14ac:dyDescent="0.25">
      <c r="A22" s="27" t="s">
        <v>18</v>
      </c>
      <c r="B22" s="12">
        <v>6</v>
      </c>
      <c r="C22" s="27">
        <v>3</v>
      </c>
      <c r="D22" s="27">
        <v>3</v>
      </c>
    </row>
    <row r="23" spans="1:4" ht="15" x14ac:dyDescent="0.25">
      <c r="A23" s="27" t="s">
        <v>29</v>
      </c>
      <c r="B23" s="12">
        <v>1</v>
      </c>
      <c r="C23" s="27">
        <v>1</v>
      </c>
      <c r="D23" s="27">
        <v>0</v>
      </c>
    </row>
    <row r="24" spans="1:4" ht="15" x14ac:dyDescent="0.25">
      <c r="A24" s="27" t="s">
        <v>19</v>
      </c>
      <c r="B24" s="12">
        <v>4</v>
      </c>
      <c r="C24" s="27">
        <v>4</v>
      </c>
      <c r="D24" s="27">
        <v>0</v>
      </c>
    </row>
    <row r="25" spans="1:4" ht="15" x14ac:dyDescent="0.25">
      <c r="A25" s="27" t="s">
        <v>54</v>
      </c>
      <c r="B25" s="12">
        <v>1</v>
      </c>
      <c r="C25" s="27">
        <v>1</v>
      </c>
      <c r="D25" s="27">
        <v>0</v>
      </c>
    </row>
    <row r="26" spans="1:4" ht="15" x14ac:dyDescent="0.25">
      <c r="A26" s="27" t="s">
        <v>21</v>
      </c>
      <c r="B26" s="12">
        <v>4</v>
      </c>
      <c r="C26" s="27">
        <v>1</v>
      </c>
      <c r="D26" s="27">
        <v>3</v>
      </c>
    </row>
    <row r="27" spans="1:4" ht="15" x14ac:dyDescent="0.25">
      <c r="A27" s="27" t="s">
        <v>22</v>
      </c>
      <c r="B27" s="12">
        <v>4</v>
      </c>
      <c r="C27" s="27">
        <v>3</v>
      </c>
      <c r="D27" s="27">
        <v>1</v>
      </c>
    </row>
    <row r="28" spans="1:4" ht="15" x14ac:dyDescent="0.25">
      <c r="A28" s="27" t="s">
        <v>23</v>
      </c>
      <c r="B28" s="12">
        <v>3</v>
      </c>
      <c r="C28" s="27">
        <v>0</v>
      </c>
      <c r="D28" s="27">
        <v>3</v>
      </c>
    </row>
    <row r="29" spans="1:4" ht="15" x14ac:dyDescent="0.25">
      <c r="A29" s="27" t="s">
        <v>24</v>
      </c>
      <c r="B29" s="12">
        <v>39</v>
      </c>
      <c r="C29" s="27">
        <v>10</v>
      </c>
      <c r="D29" s="27">
        <v>29</v>
      </c>
    </row>
    <row r="30" spans="1:4" ht="15" x14ac:dyDescent="0.25">
      <c r="A30" s="27" t="s">
        <v>25</v>
      </c>
      <c r="B30" s="12">
        <v>2</v>
      </c>
      <c r="C30" s="27">
        <v>1</v>
      </c>
      <c r="D30" s="27">
        <v>1</v>
      </c>
    </row>
    <row r="31" spans="1:4" ht="15" x14ac:dyDescent="0.25">
      <c r="A31" s="27" t="s">
        <v>26</v>
      </c>
      <c r="B31" s="12">
        <v>1</v>
      </c>
      <c r="C31" s="27">
        <v>0</v>
      </c>
      <c r="D31" s="27">
        <v>1</v>
      </c>
    </row>
    <row r="32" spans="1:4" ht="15" x14ac:dyDescent="0.25">
      <c r="A32" s="27" t="s">
        <v>27</v>
      </c>
      <c r="B32" s="12">
        <v>12</v>
      </c>
      <c r="C32" s="27">
        <v>3</v>
      </c>
      <c r="D32" s="27">
        <v>9</v>
      </c>
    </row>
    <row r="33" spans="1:4" ht="15" x14ac:dyDescent="0.25">
      <c r="A33" s="27" t="s">
        <v>28</v>
      </c>
      <c r="B33" s="12">
        <v>4</v>
      </c>
      <c r="C33" s="27">
        <v>2</v>
      </c>
      <c r="D33" s="27">
        <v>2</v>
      </c>
    </row>
    <row r="34" spans="1:4" ht="15" x14ac:dyDescent="0.25">
      <c r="A34" s="13"/>
      <c r="B34" s="14"/>
      <c r="C34" s="28"/>
      <c r="D34" s="28"/>
    </row>
    <row r="35" spans="1:4" ht="15" x14ac:dyDescent="0.25">
      <c r="A35" s="15"/>
      <c r="B35" s="12"/>
      <c r="C35" s="27"/>
      <c r="D35" s="2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8B898-51B6-41E4-9CD1-FF3E02FC6350}">
  <dimension ref="A1:P35"/>
  <sheetViews>
    <sheetView showGridLines="0" zoomScale="80" zoomScaleNormal="80" workbookViewId="0"/>
  </sheetViews>
  <sheetFormatPr baseColWidth="10" defaultRowHeight="14.25" x14ac:dyDescent="0.2"/>
  <cols>
    <col min="1" max="1" width="60.28515625" style="8" customWidth="1"/>
    <col min="2" max="4" width="18.7109375" style="8" customWidth="1"/>
    <col min="5" max="16384" width="11.42578125" style="8"/>
  </cols>
  <sheetData>
    <row r="1" spans="1:16" s="4" customFormat="1" ht="20.100000000000001" customHeight="1" thickBot="1" x14ac:dyDescent="0.3">
      <c r="A1" s="1" t="s">
        <v>0</v>
      </c>
      <c r="B1" s="2"/>
      <c r="C1" s="2"/>
      <c r="D1" s="2"/>
      <c r="I1" s="3"/>
      <c r="J1" s="3"/>
      <c r="K1" s="3"/>
      <c r="L1" s="3"/>
      <c r="M1" s="3"/>
      <c r="N1" s="3"/>
      <c r="O1" s="3"/>
      <c r="P1" s="3"/>
    </row>
    <row r="2" spans="1:16" s="4" customFormat="1" ht="18" customHeight="1" x14ac:dyDescent="0.25">
      <c r="B2" s="5"/>
    </row>
    <row r="3" spans="1:16" s="4" customFormat="1" ht="18" customHeight="1" x14ac:dyDescent="0.25">
      <c r="A3" s="9" t="s">
        <v>110</v>
      </c>
      <c r="B3" s="6"/>
      <c r="C3" s="6"/>
      <c r="D3" s="6"/>
      <c r="E3" s="6"/>
      <c r="F3" s="6"/>
    </row>
    <row r="4" spans="1:16" s="4" customFormat="1" ht="18" customHeight="1" x14ac:dyDescent="0.2">
      <c r="A4" s="7" t="s">
        <v>109</v>
      </c>
    </row>
    <row r="6" spans="1:16" x14ac:dyDescent="0.2">
      <c r="A6" s="16"/>
      <c r="B6" s="20" t="s">
        <v>3</v>
      </c>
      <c r="C6" s="16" t="s">
        <v>4</v>
      </c>
      <c r="D6" s="19" t="s">
        <v>5</v>
      </c>
    </row>
    <row r="7" spans="1:16" x14ac:dyDescent="0.2">
      <c r="A7" s="3"/>
      <c r="B7" s="10"/>
      <c r="C7" s="11"/>
      <c r="D7" s="11"/>
    </row>
    <row r="8" spans="1:16" x14ac:dyDescent="0.2">
      <c r="A8" s="12" t="s">
        <v>6</v>
      </c>
      <c r="B8" s="12">
        <v>137</v>
      </c>
      <c r="C8" s="12">
        <v>57</v>
      </c>
      <c r="D8" s="12">
        <v>80</v>
      </c>
    </row>
    <row r="9" spans="1:16" x14ac:dyDescent="0.2">
      <c r="A9" s="12"/>
      <c r="B9" s="12"/>
      <c r="C9" s="12"/>
      <c r="D9" s="12"/>
    </row>
    <row r="10" spans="1:16" x14ac:dyDescent="0.2">
      <c r="A10" s="17" t="s">
        <v>7</v>
      </c>
      <c r="B10" s="12">
        <v>5</v>
      </c>
      <c r="C10" s="17">
        <v>4</v>
      </c>
      <c r="D10" s="17">
        <v>1</v>
      </c>
    </row>
    <row r="11" spans="1:16" x14ac:dyDescent="0.2">
      <c r="A11" s="17" t="s">
        <v>8</v>
      </c>
      <c r="B11" s="12">
        <v>1</v>
      </c>
      <c r="C11" s="17">
        <v>1</v>
      </c>
      <c r="D11" s="17">
        <v>0</v>
      </c>
    </row>
    <row r="12" spans="1:16" x14ac:dyDescent="0.2">
      <c r="A12" s="17" t="s">
        <v>9</v>
      </c>
      <c r="B12" s="12">
        <v>5</v>
      </c>
      <c r="C12" s="17">
        <v>4</v>
      </c>
      <c r="D12" s="17">
        <v>1</v>
      </c>
    </row>
    <row r="13" spans="1:16" x14ac:dyDescent="0.2">
      <c r="A13" s="17" t="s">
        <v>10</v>
      </c>
      <c r="B13" s="12">
        <v>7</v>
      </c>
      <c r="C13" s="17">
        <v>4</v>
      </c>
      <c r="D13" s="17">
        <v>3</v>
      </c>
    </row>
    <row r="14" spans="1:16" x14ac:dyDescent="0.2">
      <c r="A14" s="17" t="s">
        <v>11</v>
      </c>
      <c r="B14" s="12">
        <v>2</v>
      </c>
      <c r="C14" s="17">
        <v>0</v>
      </c>
      <c r="D14" s="17">
        <v>2</v>
      </c>
    </row>
    <row r="15" spans="1:16" x14ac:dyDescent="0.2">
      <c r="A15" s="17" t="s">
        <v>12</v>
      </c>
      <c r="B15" s="12">
        <v>15</v>
      </c>
      <c r="C15" s="17">
        <v>8</v>
      </c>
      <c r="D15" s="17">
        <v>7</v>
      </c>
    </row>
    <row r="16" spans="1:16" x14ac:dyDescent="0.2">
      <c r="A16" s="17" t="s">
        <v>13</v>
      </c>
      <c r="B16" s="12">
        <v>7</v>
      </c>
      <c r="C16" s="17">
        <v>5</v>
      </c>
      <c r="D16" s="17">
        <v>2</v>
      </c>
    </row>
    <row r="17" spans="1:4" x14ac:dyDescent="0.2">
      <c r="A17" s="17" t="s">
        <v>14</v>
      </c>
      <c r="B17" s="12">
        <v>9</v>
      </c>
      <c r="C17" s="17">
        <v>1</v>
      </c>
      <c r="D17" s="17">
        <v>8</v>
      </c>
    </row>
    <row r="18" spans="1:4" x14ac:dyDescent="0.2">
      <c r="A18" s="17" t="s">
        <v>15</v>
      </c>
      <c r="B18" s="12">
        <v>11</v>
      </c>
      <c r="C18" s="17">
        <v>4</v>
      </c>
      <c r="D18" s="17">
        <v>7</v>
      </c>
    </row>
    <row r="19" spans="1:4" x14ac:dyDescent="0.2">
      <c r="A19" s="17" t="s">
        <v>16</v>
      </c>
      <c r="B19" s="12">
        <v>1</v>
      </c>
      <c r="C19" s="17">
        <v>1</v>
      </c>
      <c r="D19" s="17">
        <v>0</v>
      </c>
    </row>
    <row r="20" spans="1:4" x14ac:dyDescent="0.2">
      <c r="A20" s="17" t="s">
        <v>17</v>
      </c>
      <c r="B20" s="12">
        <v>1</v>
      </c>
      <c r="C20" s="17">
        <v>1</v>
      </c>
      <c r="D20" s="17">
        <v>0</v>
      </c>
    </row>
    <row r="21" spans="1:4" x14ac:dyDescent="0.2">
      <c r="A21" s="17" t="s">
        <v>18</v>
      </c>
      <c r="B21" s="12">
        <v>5</v>
      </c>
      <c r="C21" s="17">
        <v>1</v>
      </c>
      <c r="D21" s="17">
        <v>4</v>
      </c>
    </row>
    <row r="22" spans="1:4" x14ac:dyDescent="0.2">
      <c r="A22" s="17" t="s">
        <v>108</v>
      </c>
      <c r="B22" s="12">
        <v>2</v>
      </c>
      <c r="C22" s="17">
        <v>2</v>
      </c>
      <c r="D22" s="17">
        <v>0</v>
      </c>
    </row>
    <row r="23" spans="1:4" x14ac:dyDescent="0.2">
      <c r="A23" s="17" t="s">
        <v>19</v>
      </c>
      <c r="B23" s="12">
        <v>2</v>
      </c>
      <c r="C23" s="17">
        <v>2</v>
      </c>
      <c r="D23" s="17">
        <v>0</v>
      </c>
    </row>
    <row r="24" spans="1:4" x14ac:dyDescent="0.2">
      <c r="A24" s="17" t="s">
        <v>21</v>
      </c>
      <c r="B24" s="12">
        <v>2</v>
      </c>
      <c r="C24" s="17">
        <v>1</v>
      </c>
      <c r="D24" s="17">
        <v>1</v>
      </c>
    </row>
    <row r="25" spans="1:4" x14ac:dyDescent="0.2">
      <c r="A25" s="17" t="s">
        <v>22</v>
      </c>
      <c r="B25" s="12">
        <v>1</v>
      </c>
      <c r="C25" s="17">
        <v>1</v>
      </c>
      <c r="D25" s="17">
        <v>0</v>
      </c>
    </row>
    <row r="26" spans="1:4" x14ac:dyDescent="0.2">
      <c r="A26" s="17" t="s">
        <v>23</v>
      </c>
      <c r="B26" s="12">
        <v>3</v>
      </c>
      <c r="C26" s="17">
        <v>1</v>
      </c>
      <c r="D26" s="17">
        <v>2</v>
      </c>
    </row>
    <row r="27" spans="1:4" x14ac:dyDescent="0.2">
      <c r="A27" s="17" t="s">
        <v>24</v>
      </c>
      <c r="B27" s="12">
        <v>38</v>
      </c>
      <c r="C27" s="17">
        <v>11</v>
      </c>
      <c r="D27" s="17">
        <v>27</v>
      </c>
    </row>
    <row r="28" spans="1:4" x14ac:dyDescent="0.2">
      <c r="A28" s="17" t="s">
        <v>25</v>
      </c>
      <c r="B28" s="12">
        <v>3</v>
      </c>
      <c r="C28" s="17">
        <v>1</v>
      </c>
      <c r="D28" s="17">
        <v>2</v>
      </c>
    </row>
    <row r="29" spans="1:4" x14ac:dyDescent="0.2">
      <c r="A29" s="17" t="s">
        <v>26</v>
      </c>
      <c r="B29" s="12">
        <v>1</v>
      </c>
      <c r="C29" s="17">
        <v>1</v>
      </c>
      <c r="D29" s="17">
        <v>0</v>
      </c>
    </row>
    <row r="30" spans="1:4" x14ac:dyDescent="0.2">
      <c r="A30" s="17" t="s">
        <v>27</v>
      </c>
      <c r="B30" s="12">
        <v>14</v>
      </c>
      <c r="C30" s="17">
        <v>2</v>
      </c>
      <c r="D30" s="17">
        <v>12</v>
      </c>
    </row>
    <row r="31" spans="1:4" x14ac:dyDescent="0.2">
      <c r="A31" s="17" t="s">
        <v>28</v>
      </c>
      <c r="B31" s="12">
        <v>2</v>
      </c>
      <c r="C31" s="17">
        <v>1</v>
      </c>
      <c r="D31" s="17">
        <v>1</v>
      </c>
    </row>
    <row r="32" spans="1:4" x14ac:dyDescent="0.2">
      <c r="A32" s="13"/>
      <c r="B32" s="14"/>
      <c r="C32" s="18"/>
      <c r="D32" s="18"/>
    </row>
    <row r="33" spans="1:4" x14ac:dyDescent="0.2">
      <c r="A33" s="15"/>
      <c r="B33" s="12"/>
      <c r="C33" s="17"/>
      <c r="D33" s="17"/>
    </row>
    <row r="34" spans="1:4" x14ac:dyDescent="0.2">
      <c r="A34" s="4"/>
      <c r="B34" s="4"/>
      <c r="C34" s="4"/>
      <c r="D34" s="4"/>
    </row>
    <row r="35" spans="1:4" x14ac:dyDescent="0.2">
      <c r="A35" s="4"/>
      <c r="B35" s="4"/>
      <c r="C35" s="4"/>
      <c r="D35" s="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EAA08-8D81-4557-84B8-2897D6359864}">
  <dimension ref="A1:P35"/>
  <sheetViews>
    <sheetView showGridLines="0" zoomScale="80" zoomScaleNormal="80" workbookViewId="0"/>
  </sheetViews>
  <sheetFormatPr baseColWidth="10" defaultRowHeight="14.25" x14ac:dyDescent="0.2"/>
  <cols>
    <col min="1" max="1" width="60.28515625" style="8" customWidth="1"/>
    <col min="2" max="4" width="18.7109375" style="8" customWidth="1"/>
    <col min="5" max="16384" width="11.42578125" style="8"/>
  </cols>
  <sheetData>
    <row r="1" spans="1:16" s="4" customFormat="1" ht="20.100000000000001" customHeight="1" thickBot="1" x14ac:dyDescent="0.3">
      <c r="A1" s="1" t="s">
        <v>0</v>
      </c>
      <c r="B1" s="2"/>
      <c r="C1" s="2"/>
      <c r="D1" s="2"/>
      <c r="I1" s="3"/>
      <c r="J1" s="3"/>
      <c r="K1" s="3"/>
      <c r="L1" s="3"/>
      <c r="M1" s="3"/>
      <c r="N1" s="3"/>
      <c r="O1" s="3"/>
      <c r="P1" s="3"/>
    </row>
    <row r="2" spans="1:16" s="4" customFormat="1" ht="18" customHeight="1" x14ac:dyDescent="0.25">
      <c r="B2" s="5"/>
    </row>
    <row r="3" spans="1:16" s="4" customFormat="1" ht="18" customHeight="1" x14ac:dyDescent="0.25">
      <c r="A3" s="9" t="s">
        <v>110</v>
      </c>
      <c r="B3" s="6"/>
      <c r="C3" s="6"/>
      <c r="D3" s="6"/>
      <c r="E3" s="6"/>
      <c r="F3" s="6"/>
    </row>
    <row r="4" spans="1:16" s="4" customFormat="1" ht="18" customHeight="1" x14ac:dyDescent="0.2">
      <c r="A4" s="7" t="s">
        <v>2</v>
      </c>
    </row>
    <row r="6" spans="1:16" x14ac:dyDescent="0.2">
      <c r="A6" s="16"/>
      <c r="B6" s="20" t="s">
        <v>3</v>
      </c>
      <c r="C6" s="16" t="s">
        <v>4</v>
      </c>
      <c r="D6" s="19" t="s">
        <v>5</v>
      </c>
    </row>
    <row r="7" spans="1:16" x14ac:dyDescent="0.2">
      <c r="A7" s="3"/>
      <c r="B7" s="10"/>
      <c r="C7" s="11"/>
      <c r="D7" s="11"/>
    </row>
    <row r="8" spans="1:16" x14ac:dyDescent="0.2">
      <c r="A8" s="12" t="s">
        <v>6</v>
      </c>
      <c r="B8" s="12">
        <v>145</v>
      </c>
      <c r="C8" s="12">
        <v>50</v>
      </c>
      <c r="D8" s="12">
        <v>95</v>
      </c>
    </row>
    <row r="9" spans="1:16" x14ac:dyDescent="0.2">
      <c r="A9" s="12"/>
      <c r="B9" s="12"/>
      <c r="C9" s="12"/>
      <c r="D9" s="12"/>
    </row>
    <row r="10" spans="1:16" x14ac:dyDescent="0.2">
      <c r="A10" s="17" t="s">
        <v>7</v>
      </c>
      <c r="B10" s="12">
        <v>6</v>
      </c>
      <c r="C10" s="17">
        <v>6</v>
      </c>
      <c r="D10" s="17">
        <v>0</v>
      </c>
    </row>
    <row r="11" spans="1:16" x14ac:dyDescent="0.2">
      <c r="A11" s="17" t="s">
        <v>8</v>
      </c>
      <c r="B11" s="12">
        <v>6</v>
      </c>
      <c r="C11" s="17">
        <v>4</v>
      </c>
      <c r="D11" s="17">
        <v>2</v>
      </c>
    </row>
    <row r="12" spans="1:16" x14ac:dyDescent="0.2">
      <c r="A12" s="17" t="s">
        <v>9</v>
      </c>
      <c r="B12" s="12">
        <v>5</v>
      </c>
      <c r="C12" s="17">
        <v>1</v>
      </c>
      <c r="D12" s="17">
        <v>4</v>
      </c>
    </row>
    <row r="13" spans="1:16" x14ac:dyDescent="0.2">
      <c r="A13" s="17" t="s">
        <v>10</v>
      </c>
      <c r="B13" s="12">
        <v>4</v>
      </c>
      <c r="C13" s="17">
        <v>1</v>
      </c>
      <c r="D13" s="17">
        <v>3</v>
      </c>
    </row>
    <row r="14" spans="1:16" x14ac:dyDescent="0.2">
      <c r="A14" s="17" t="s">
        <v>11</v>
      </c>
      <c r="B14" s="12">
        <v>3</v>
      </c>
      <c r="C14" s="17">
        <v>2</v>
      </c>
      <c r="D14" s="17">
        <v>1</v>
      </c>
    </row>
    <row r="15" spans="1:16" x14ac:dyDescent="0.2">
      <c r="A15" s="17" t="s">
        <v>12</v>
      </c>
      <c r="B15" s="12">
        <v>16</v>
      </c>
      <c r="C15" s="17">
        <v>8</v>
      </c>
      <c r="D15" s="17">
        <v>8</v>
      </c>
    </row>
    <row r="16" spans="1:16" x14ac:dyDescent="0.2">
      <c r="A16" s="17" t="s">
        <v>13</v>
      </c>
      <c r="B16" s="12">
        <v>5</v>
      </c>
      <c r="C16" s="17">
        <v>4</v>
      </c>
      <c r="D16" s="17">
        <v>1</v>
      </c>
    </row>
    <row r="17" spans="1:4" x14ac:dyDescent="0.2">
      <c r="A17" s="17" t="s">
        <v>14</v>
      </c>
      <c r="B17" s="12">
        <v>14</v>
      </c>
      <c r="C17" s="17">
        <v>1</v>
      </c>
      <c r="D17" s="17">
        <v>13</v>
      </c>
    </row>
    <row r="18" spans="1:4" x14ac:dyDescent="0.2">
      <c r="A18" s="17" t="s">
        <v>15</v>
      </c>
      <c r="B18" s="12">
        <v>12</v>
      </c>
      <c r="C18" s="17">
        <v>3</v>
      </c>
      <c r="D18" s="17">
        <v>9</v>
      </c>
    </row>
    <row r="19" spans="1:4" x14ac:dyDescent="0.2">
      <c r="A19" s="17" t="s">
        <v>16</v>
      </c>
      <c r="B19" s="12">
        <v>3</v>
      </c>
      <c r="C19" s="17">
        <v>3</v>
      </c>
      <c r="D19" s="17">
        <v>0</v>
      </c>
    </row>
    <row r="20" spans="1:4" x14ac:dyDescent="0.2">
      <c r="A20" s="17" t="s">
        <v>17</v>
      </c>
      <c r="B20" s="12">
        <v>5</v>
      </c>
      <c r="C20" s="17">
        <v>2</v>
      </c>
      <c r="D20" s="17">
        <v>3</v>
      </c>
    </row>
    <row r="21" spans="1:4" x14ac:dyDescent="0.2">
      <c r="A21" s="17" t="s">
        <v>18</v>
      </c>
      <c r="B21" s="12">
        <v>4</v>
      </c>
      <c r="C21" s="17">
        <v>1</v>
      </c>
      <c r="D21" s="17">
        <v>3</v>
      </c>
    </row>
    <row r="22" spans="1:4" x14ac:dyDescent="0.2">
      <c r="A22" s="17" t="s">
        <v>19</v>
      </c>
      <c r="B22" s="12">
        <v>4</v>
      </c>
      <c r="C22" s="17">
        <v>1</v>
      </c>
      <c r="D22" s="17">
        <v>3</v>
      </c>
    </row>
    <row r="23" spans="1:4" x14ac:dyDescent="0.2">
      <c r="A23" s="17" t="s">
        <v>20</v>
      </c>
      <c r="B23" s="12">
        <v>1</v>
      </c>
      <c r="C23" s="17">
        <v>1</v>
      </c>
      <c r="D23" s="17">
        <v>0</v>
      </c>
    </row>
    <row r="24" spans="1:4" x14ac:dyDescent="0.2">
      <c r="A24" s="17" t="s">
        <v>21</v>
      </c>
      <c r="B24" s="12">
        <v>3</v>
      </c>
      <c r="C24" s="17">
        <v>0</v>
      </c>
      <c r="D24" s="17">
        <v>3</v>
      </c>
    </row>
    <row r="25" spans="1:4" x14ac:dyDescent="0.2">
      <c r="A25" s="17" t="s">
        <v>22</v>
      </c>
      <c r="B25" s="12">
        <v>1</v>
      </c>
      <c r="C25" s="17">
        <v>0</v>
      </c>
      <c r="D25" s="17">
        <v>1</v>
      </c>
    </row>
    <row r="26" spans="1:4" x14ac:dyDescent="0.2">
      <c r="A26" s="17" t="s">
        <v>23</v>
      </c>
      <c r="B26" s="12">
        <v>2</v>
      </c>
      <c r="C26" s="17">
        <v>0</v>
      </c>
      <c r="D26" s="17">
        <v>2</v>
      </c>
    </row>
    <row r="27" spans="1:4" x14ac:dyDescent="0.2">
      <c r="A27" s="17" t="s">
        <v>24</v>
      </c>
      <c r="B27" s="12">
        <v>36</v>
      </c>
      <c r="C27" s="17">
        <v>10</v>
      </c>
      <c r="D27" s="17">
        <v>26</v>
      </c>
    </row>
    <row r="28" spans="1:4" x14ac:dyDescent="0.2">
      <c r="A28" s="17" t="s">
        <v>25</v>
      </c>
      <c r="B28" s="12">
        <v>1</v>
      </c>
      <c r="C28" s="17">
        <v>0</v>
      </c>
      <c r="D28" s="17">
        <v>1</v>
      </c>
    </row>
    <row r="29" spans="1:4" x14ac:dyDescent="0.2">
      <c r="A29" s="17" t="s">
        <v>26</v>
      </c>
      <c r="B29" s="12">
        <v>3</v>
      </c>
      <c r="C29" s="17">
        <v>1</v>
      </c>
      <c r="D29" s="17">
        <v>2</v>
      </c>
    </row>
    <row r="30" spans="1:4" x14ac:dyDescent="0.2">
      <c r="A30" s="17" t="s">
        <v>27</v>
      </c>
      <c r="B30" s="12">
        <v>9</v>
      </c>
      <c r="C30" s="17">
        <v>1</v>
      </c>
      <c r="D30" s="17">
        <v>8</v>
      </c>
    </row>
    <row r="31" spans="1:4" x14ac:dyDescent="0.2">
      <c r="A31" s="17" t="s">
        <v>28</v>
      </c>
      <c r="B31" s="12">
        <v>2</v>
      </c>
      <c r="C31" s="17">
        <v>0</v>
      </c>
      <c r="D31" s="17">
        <v>2</v>
      </c>
    </row>
    <row r="32" spans="1:4" x14ac:dyDescent="0.2">
      <c r="A32" s="13"/>
      <c r="B32" s="14"/>
      <c r="C32" s="18"/>
      <c r="D32" s="18"/>
    </row>
    <row r="33" spans="1:4" x14ac:dyDescent="0.2">
      <c r="A33" s="15"/>
      <c r="B33" s="12"/>
      <c r="C33" s="17"/>
      <c r="D33" s="17"/>
    </row>
    <row r="34" spans="1:4" x14ac:dyDescent="0.2">
      <c r="A34" s="4"/>
      <c r="B34" s="4"/>
      <c r="C34" s="4"/>
      <c r="D34" s="4"/>
    </row>
    <row r="35" spans="1:4" x14ac:dyDescent="0.2">
      <c r="A35" s="4"/>
      <c r="B35" s="4"/>
      <c r="C35" s="4"/>
      <c r="D35" s="4"/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8580E-3042-4739-84B8-B4964C206922}">
  <dimension ref="A1:P32"/>
  <sheetViews>
    <sheetView showGridLines="0" topLeftCell="A4" zoomScale="80" zoomScaleNormal="80" workbookViewId="0"/>
  </sheetViews>
  <sheetFormatPr baseColWidth="10" defaultRowHeight="14.25" x14ac:dyDescent="0.2"/>
  <cols>
    <col min="1" max="1" width="60.28515625" style="8" customWidth="1"/>
    <col min="2" max="4" width="18.7109375" style="8" customWidth="1"/>
    <col min="5" max="16384" width="11.42578125" style="8"/>
  </cols>
  <sheetData>
    <row r="1" spans="1:16" s="4" customFormat="1" ht="20.100000000000001" customHeight="1" thickBot="1" x14ac:dyDescent="0.3">
      <c r="A1" s="1" t="s">
        <v>0</v>
      </c>
      <c r="B1" s="2"/>
      <c r="C1" s="2"/>
      <c r="D1" s="2"/>
      <c r="I1" s="3"/>
      <c r="J1" s="3"/>
      <c r="K1" s="3"/>
      <c r="L1" s="3"/>
      <c r="M1" s="3"/>
      <c r="N1" s="3"/>
      <c r="O1" s="3"/>
      <c r="P1" s="3"/>
    </row>
    <row r="2" spans="1:16" s="4" customFormat="1" ht="18" customHeight="1" x14ac:dyDescent="0.25">
      <c r="B2" s="5"/>
    </row>
    <row r="3" spans="1:16" s="4" customFormat="1" ht="18" customHeight="1" x14ac:dyDescent="0.25">
      <c r="A3" s="9" t="s">
        <v>110</v>
      </c>
      <c r="B3" s="6"/>
      <c r="C3" s="6"/>
      <c r="D3" s="6"/>
      <c r="E3" s="6"/>
      <c r="F3" s="6"/>
    </row>
    <row r="4" spans="1:16" s="4" customFormat="1" ht="18" customHeight="1" x14ac:dyDescent="0.2">
      <c r="A4" s="7" t="s">
        <v>30</v>
      </c>
    </row>
    <row r="6" spans="1:16" x14ac:dyDescent="0.2">
      <c r="A6" s="16"/>
      <c r="B6" s="20" t="s">
        <v>3</v>
      </c>
      <c r="C6" s="16" t="s">
        <v>4</v>
      </c>
      <c r="D6" s="19" t="s">
        <v>5</v>
      </c>
    </row>
    <row r="7" spans="1:16" x14ac:dyDescent="0.2">
      <c r="A7" s="3"/>
      <c r="B7" s="10"/>
      <c r="C7" s="11"/>
      <c r="D7" s="11"/>
    </row>
    <row r="8" spans="1:16" x14ac:dyDescent="0.2">
      <c r="A8" s="12" t="s">
        <v>6</v>
      </c>
      <c r="B8" s="12">
        <v>129</v>
      </c>
      <c r="C8" s="12">
        <v>49</v>
      </c>
      <c r="D8" s="12">
        <v>80</v>
      </c>
    </row>
    <row r="9" spans="1:16" x14ac:dyDescent="0.2">
      <c r="A9" s="12"/>
      <c r="B9" s="12"/>
      <c r="C9" s="12"/>
      <c r="D9" s="12"/>
    </row>
    <row r="10" spans="1:16" x14ac:dyDescent="0.2">
      <c r="A10" s="17" t="s">
        <v>7</v>
      </c>
      <c r="B10" s="12">
        <v>7</v>
      </c>
      <c r="C10" s="17">
        <v>5</v>
      </c>
      <c r="D10" s="17">
        <v>2</v>
      </c>
    </row>
    <row r="11" spans="1:16" x14ac:dyDescent="0.2">
      <c r="A11" s="17" t="s">
        <v>8</v>
      </c>
      <c r="B11" s="12">
        <v>2</v>
      </c>
      <c r="C11" s="17">
        <v>2</v>
      </c>
      <c r="D11" s="17">
        <v>0</v>
      </c>
    </row>
    <row r="12" spans="1:16" x14ac:dyDescent="0.2">
      <c r="A12" s="17" t="s">
        <v>9</v>
      </c>
      <c r="B12" s="12">
        <v>2</v>
      </c>
      <c r="C12" s="17">
        <v>2</v>
      </c>
      <c r="D12" s="17">
        <v>0</v>
      </c>
    </row>
    <row r="13" spans="1:16" x14ac:dyDescent="0.2">
      <c r="A13" s="17" t="s">
        <v>10</v>
      </c>
      <c r="B13" s="12">
        <v>5</v>
      </c>
      <c r="C13" s="17">
        <v>3</v>
      </c>
      <c r="D13" s="17">
        <v>2</v>
      </c>
    </row>
    <row r="14" spans="1:16" x14ac:dyDescent="0.2">
      <c r="A14" s="17" t="s">
        <v>12</v>
      </c>
      <c r="B14" s="12">
        <v>19</v>
      </c>
      <c r="C14" s="17">
        <v>11</v>
      </c>
      <c r="D14" s="17">
        <v>8</v>
      </c>
    </row>
    <row r="15" spans="1:16" x14ac:dyDescent="0.2">
      <c r="A15" s="17" t="s">
        <v>13</v>
      </c>
      <c r="B15" s="12">
        <v>2</v>
      </c>
      <c r="C15" s="17">
        <v>1</v>
      </c>
      <c r="D15" s="17">
        <v>1</v>
      </c>
    </row>
    <row r="16" spans="1:16" x14ac:dyDescent="0.2">
      <c r="A16" s="17" t="s">
        <v>14</v>
      </c>
      <c r="B16" s="12">
        <v>13</v>
      </c>
      <c r="C16" s="17">
        <v>1</v>
      </c>
      <c r="D16" s="17">
        <v>12</v>
      </c>
    </row>
    <row r="17" spans="1:4" x14ac:dyDescent="0.2">
      <c r="A17" s="17" t="s">
        <v>15</v>
      </c>
      <c r="B17" s="12">
        <v>3</v>
      </c>
      <c r="C17" s="17">
        <v>1</v>
      </c>
      <c r="D17" s="17">
        <v>2</v>
      </c>
    </row>
    <row r="18" spans="1:4" x14ac:dyDescent="0.2">
      <c r="A18" s="17" t="s">
        <v>16</v>
      </c>
      <c r="B18" s="12">
        <v>2</v>
      </c>
      <c r="C18" s="17">
        <v>0</v>
      </c>
      <c r="D18" s="17">
        <v>2</v>
      </c>
    </row>
    <row r="19" spans="1:4" x14ac:dyDescent="0.2">
      <c r="A19" s="17" t="s">
        <v>17</v>
      </c>
      <c r="B19" s="12">
        <v>9</v>
      </c>
      <c r="C19" s="17">
        <v>7</v>
      </c>
      <c r="D19" s="17">
        <v>2</v>
      </c>
    </row>
    <row r="20" spans="1:4" x14ac:dyDescent="0.2">
      <c r="A20" s="17" t="s">
        <v>18</v>
      </c>
      <c r="B20" s="12">
        <v>3</v>
      </c>
      <c r="C20" s="17">
        <v>2</v>
      </c>
      <c r="D20" s="17">
        <v>1</v>
      </c>
    </row>
    <row r="21" spans="1:4" x14ac:dyDescent="0.2">
      <c r="A21" s="17" t="s">
        <v>29</v>
      </c>
      <c r="B21" s="12">
        <v>1</v>
      </c>
      <c r="C21" s="17">
        <v>1</v>
      </c>
      <c r="D21" s="17">
        <v>0</v>
      </c>
    </row>
    <row r="22" spans="1:4" x14ac:dyDescent="0.2">
      <c r="A22" s="17" t="s">
        <v>21</v>
      </c>
      <c r="B22" s="12">
        <v>4</v>
      </c>
      <c r="C22" s="17">
        <v>0</v>
      </c>
      <c r="D22" s="17">
        <v>4</v>
      </c>
    </row>
    <row r="23" spans="1:4" x14ac:dyDescent="0.2">
      <c r="A23" s="17" t="s">
        <v>23</v>
      </c>
      <c r="B23" s="12">
        <v>8</v>
      </c>
      <c r="C23" s="17">
        <v>2</v>
      </c>
      <c r="D23" s="17">
        <v>6</v>
      </c>
    </row>
    <row r="24" spans="1:4" x14ac:dyDescent="0.2">
      <c r="A24" s="17" t="s">
        <v>24</v>
      </c>
      <c r="B24" s="12">
        <v>27</v>
      </c>
      <c r="C24" s="17">
        <v>7</v>
      </c>
      <c r="D24" s="17">
        <v>20</v>
      </c>
    </row>
    <row r="25" spans="1:4" x14ac:dyDescent="0.2">
      <c r="A25" s="17" t="s">
        <v>25</v>
      </c>
      <c r="B25" s="12">
        <v>1</v>
      </c>
      <c r="C25" s="17">
        <v>0</v>
      </c>
      <c r="D25" s="17">
        <v>1</v>
      </c>
    </row>
    <row r="26" spans="1:4" x14ac:dyDescent="0.2">
      <c r="A26" s="17" t="s">
        <v>26</v>
      </c>
      <c r="B26" s="12">
        <v>4</v>
      </c>
      <c r="C26" s="17">
        <v>3</v>
      </c>
      <c r="D26" s="17">
        <v>1</v>
      </c>
    </row>
    <row r="27" spans="1:4" x14ac:dyDescent="0.2">
      <c r="A27" s="17" t="s">
        <v>27</v>
      </c>
      <c r="B27" s="12">
        <v>12</v>
      </c>
      <c r="C27" s="17">
        <v>1</v>
      </c>
      <c r="D27" s="17">
        <v>11</v>
      </c>
    </row>
    <row r="28" spans="1:4" x14ac:dyDescent="0.2">
      <c r="A28" s="17" t="s">
        <v>28</v>
      </c>
      <c r="B28" s="12">
        <v>5</v>
      </c>
      <c r="C28" s="17">
        <v>0</v>
      </c>
      <c r="D28" s="17">
        <v>5</v>
      </c>
    </row>
    <row r="29" spans="1:4" x14ac:dyDescent="0.2">
      <c r="A29" s="13"/>
      <c r="B29" s="14"/>
      <c r="C29" s="18"/>
      <c r="D29" s="18"/>
    </row>
    <row r="30" spans="1:4" x14ac:dyDescent="0.2">
      <c r="A30" s="15"/>
      <c r="B30" s="12"/>
      <c r="C30" s="17"/>
      <c r="D30" s="17"/>
    </row>
    <row r="31" spans="1:4" x14ac:dyDescent="0.2">
      <c r="A31" s="4"/>
      <c r="B31" s="4"/>
      <c r="C31" s="4"/>
      <c r="D31" s="4"/>
    </row>
    <row r="32" spans="1:4" x14ac:dyDescent="0.2">
      <c r="A32" s="4"/>
      <c r="B32" s="4"/>
      <c r="C32" s="4"/>
      <c r="D32" s="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6DBD4-0123-4E99-94F9-43AF84C48FB8}">
  <dimension ref="A1:P42"/>
  <sheetViews>
    <sheetView showGridLines="0" zoomScale="80" zoomScaleNormal="80" workbookViewId="0"/>
  </sheetViews>
  <sheetFormatPr baseColWidth="10" defaultRowHeight="14.25" x14ac:dyDescent="0.2"/>
  <cols>
    <col min="1" max="1" width="60.28515625" style="8" customWidth="1"/>
    <col min="2" max="4" width="18.7109375" style="8" customWidth="1"/>
    <col min="5" max="16384" width="11.42578125" style="8"/>
  </cols>
  <sheetData>
    <row r="1" spans="1:16" s="4" customFormat="1" ht="20.100000000000001" customHeight="1" thickBot="1" x14ac:dyDescent="0.3">
      <c r="A1" s="1" t="s">
        <v>0</v>
      </c>
      <c r="B1" s="2"/>
      <c r="C1" s="2"/>
      <c r="D1" s="2"/>
      <c r="I1" s="3"/>
      <c r="J1" s="3"/>
      <c r="K1" s="3"/>
      <c r="L1" s="3"/>
      <c r="M1" s="3"/>
      <c r="N1" s="3"/>
      <c r="O1" s="3"/>
      <c r="P1" s="3"/>
    </row>
    <row r="2" spans="1:16" s="4" customFormat="1" ht="18" customHeight="1" x14ac:dyDescent="0.25">
      <c r="B2" s="5"/>
    </row>
    <row r="3" spans="1:16" s="4" customFormat="1" ht="18" customHeight="1" x14ac:dyDescent="0.25">
      <c r="A3" s="9" t="s">
        <v>110</v>
      </c>
      <c r="B3" s="6"/>
      <c r="C3" s="6"/>
      <c r="D3" s="6"/>
      <c r="E3" s="6"/>
      <c r="F3" s="6"/>
    </row>
    <row r="4" spans="1:16" s="4" customFormat="1" ht="18" customHeight="1" x14ac:dyDescent="0.2">
      <c r="A4" s="7" t="s">
        <v>1</v>
      </c>
    </row>
    <row r="6" spans="1:16" x14ac:dyDescent="0.2">
      <c r="A6" s="16"/>
      <c r="B6" s="20" t="s">
        <v>3</v>
      </c>
      <c r="C6" s="16" t="s">
        <v>4</v>
      </c>
      <c r="D6" s="19" t="s">
        <v>5</v>
      </c>
    </row>
    <row r="7" spans="1:16" x14ac:dyDescent="0.2">
      <c r="A7" s="3"/>
      <c r="B7" s="10"/>
      <c r="C7" s="11"/>
      <c r="D7" s="11"/>
    </row>
    <row r="8" spans="1:16" x14ac:dyDescent="0.2">
      <c r="A8" s="12" t="s">
        <v>6</v>
      </c>
      <c r="B8" s="12">
        <v>153</v>
      </c>
      <c r="C8" s="12">
        <v>60</v>
      </c>
      <c r="D8" s="12">
        <v>93</v>
      </c>
    </row>
    <row r="9" spans="1:16" x14ac:dyDescent="0.2">
      <c r="A9" s="12"/>
      <c r="B9" s="12"/>
      <c r="C9" s="12"/>
      <c r="D9" s="12"/>
    </row>
    <row r="10" spans="1:16" x14ac:dyDescent="0.2">
      <c r="A10" s="22" t="s">
        <v>31</v>
      </c>
      <c r="B10" s="12">
        <v>10</v>
      </c>
      <c r="C10" s="22">
        <v>4</v>
      </c>
      <c r="D10" s="22">
        <v>6</v>
      </c>
    </row>
    <row r="11" spans="1:16" x14ac:dyDescent="0.2">
      <c r="A11" s="17" t="s">
        <v>32</v>
      </c>
      <c r="B11" s="12">
        <v>1</v>
      </c>
      <c r="C11" s="17">
        <v>1</v>
      </c>
      <c r="D11" s="17">
        <v>0</v>
      </c>
    </row>
    <row r="12" spans="1:16" x14ac:dyDescent="0.2">
      <c r="A12" s="17" t="s">
        <v>33</v>
      </c>
      <c r="B12" s="12">
        <v>1</v>
      </c>
      <c r="C12" s="17">
        <v>0</v>
      </c>
      <c r="D12" s="17">
        <v>1</v>
      </c>
    </row>
    <row r="13" spans="1:16" x14ac:dyDescent="0.2">
      <c r="A13" s="17" t="s">
        <v>34</v>
      </c>
      <c r="B13" s="12">
        <v>2</v>
      </c>
      <c r="C13" s="17">
        <v>1</v>
      </c>
      <c r="D13" s="17">
        <v>1</v>
      </c>
    </row>
    <row r="14" spans="1:16" x14ac:dyDescent="0.2">
      <c r="A14" s="17" t="s">
        <v>35</v>
      </c>
      <c r="B14" s="12">
        <v>3</v>
      </c>
      <c r="C14" s="17">
        <v>2</v>
      </c>
      <c r="D14" s="17">
        <v>1</v>
      </c>
    </row>
    <row r="15" spans="1:16" x14ac:dyDescent="0.2">
      <c r="A15" s="17" t="s">
        <v>23</v>
      </c>
      <c r="B15" s="12">
        <v>2</v>
      </c>
      <c r="C15" s="17">
        <v>0</v>
      </c>
      <c r="D15" s="17">
        <v>2</v>
      </c>
    </row>
    <row r="16" spans="1:16" x14ac:dyDescent="0.2">
      <c r="A16" s="17" t="s">
        <v>36</v>
      </c>
      <c r="B16" s="12">
        <v>1</v>
      </c>
      <c r="C16" s="17">
        <v>0</v>
      </c>
      <c r="D16" s="17">
        <v>1</v>
      </c>
    </row>
    <row r="17" spans="1:4" x14ac:dyDescent="0.2">
      <c r="A17" s="17"/>
      <c r="B17" s="12"/>
      <c r="C17" s="17"/>
      <c r="D17" s="17"/>
    </row>
    <row r="18" spans="1:4" s="23" customFormat="1" x14ac:dyDescent="0.2">
      <c r="A18" s="22" t="s">
        <v>37</v>
      </c>
      <c r="B18" s="12">
        <v>143</v>
      </c>
      <c r="C18" s="22">
        <v>56</v>
      </c>
      <c r="D18" s="22">
        <v>87</v>
      </c>
    </row>
    <row r="19" spans="1:4" x14ac:dyDescent="0.2">
      <c r="A19" s="17" t="s">
        <v>7</v>
      </c>
      <c r="B19" s="12">
        <v>8</v>
      </c>
      <c r="C19" s="17">
        <v>6</v>
      </c>
      <c r="D19" s="17">
        <v>2</v>
      </c>
    </row>
    <row r="20" spans="1:4" x14ac:dyDescent="0.2">
      <c r="A20" s="17" t="s">
        <v>8</v>
      </c>
      <c r="B20" s="12">
        <v>3</v>
      </c>
      <c r="C20" s="17">
        <v>2</v>
      </c>
      <c r="D20" s="17">
        <v>1</v>
      </c>
    </row>
    <row r="21" spans="1:4" x14ac:dyDescent="0.2">
      <c r="A21" s="17" t="s">
        <v>9</v>
      </c>
      <c r="B21" s="12">
        <v>6</v>
      </c>
      <c r="C21" s="17">
        <v>5</v>
      </c>
      <c r="D21" s="17">
        <v>1</v>
      </c>
    </row>
    <row r="22" spans="1:4" x14ac:dyDescent="0.2">
      <c r="A22" s="17" t="s">
        <v>10</v>
      </c>
      <c r="B22" s="12">
        <v>5</v>
      </c>
      <c r="C22" s="17">
        <v>2</v>
      </c>
      <c r="D22" s="17">
        <v>3</v>
      </c>
    </row>
    <row r="23" spans="1:4" x14ac:dyDescent="0.2">
      <c r="A23" s="17" t="s">
        <v>11</v>
      </c>
      <c r="B23" s="12">
        <v>4</v>
      </c>
      <c r="C23" s="17">
        <v>2</v>
      </c>
      <c r="D23" s="17">
        <v>2</v>
      </c>
    </row>
    <row r="24" spans="1:4" x14ac:dyDescent="0.2">
      <c r="A24" s="17" t="s">
        <v>12</v>
      </c>
      <c r="B24" s="12">
        <v>20</v>
      </c>
      <c r="C24" s="17">
        <v>9</v>
      </c>
      <c r="D24" s="17">
        <v>11</v>
      </c>
    </row>
    <row r="25" spans="1:4" x14ac:dyDescent="0.2">
      <c r="A25" s="17" t="s">
        <v>13</v>
      </c>
      <c r="B25" s="12">
        <v>5</v>
      </c>
      <c r="C25" s="17">
        <v>3</v>
      </c>
      <c r="D25" s="17">
        <v>2</v>
      </c>
    </row>
    <row r="26" spans="1:4" x14ac:dyDescent="0.2">
      <c r="A26" s="17" t="s">
        <v>14</v>
      </c>
      <c r="B26" s="12">
        <v>14</v>
      </c>
      <c r="C26" s="17">
        <v>1</v>
      </c>
      <c r="D26" s="17">
        <v>13</v>
      </c>
    </row>
    <row r="27" spans="1:4" x14ac:dyDescent="0.2">
      <c r="A27" s="17" t="s">
        <v>15</v>
      </c>
      <c r="B27" s="12">
        <v>4</v>
      </c>
      <c r="C27" s="17">
        <v>1</v>
      </c>
      <c r="D27" s="17">
        <v>3</v>
      </c>
    </row>
    <row r="28" spans="1:4" x14ac:dyDescent="0.2">
      <c r="A28" s="17" t="s">
        <v>16</v>
      </c>
      <c r="B28" s="12">
        <v>1</v>
      </c>
      <c r="C28" s="17">
        <v>1</v>
      </c>
      <c r="D28" s="17">
        <v>0</v>
      </c>
    </row>
    <row r="29" spans="1:4" x14ac:dyDescent="0.2">
      <c r="A29" s="17" t="s">
        <v>17</v>
      </c>
      <c r="B29" s="12">
        <v>2</v>
      </c>
      <c r="C29" s="17">
        <v>2</v>
      </c>
      <c r="D29" s="17">
        <v>0</v>
      </c>
    </row>
    <row r="30" spans="1:4" x14ac:dyDescent="0.2">
      <c r="A30" s="17" t="s">
        <v>18</v>
      </c>
      <c r="B30" s="12">
        <v>5</v>
      </c>
      <c r="C30" s="17">
        <v>3</v>
      </c>
      <c r="D30" s="17">
        <v>2</v>
      </c>
    </row>
    <row r="31" spans="1:4" x14ac:dyDescent="0.2">
      <c r="A31" s="17" t="s">
        <v>29</v>
      </c>
      <c r="B31" s="12">
        <v>1</v>
      </c>
      <c r="C31" s="17">
        <v>1</v>
      </c>
      <c r="D31" s="17">
        <v>0</v>
      </c>
    </row>
    <row r="32" spans="1:4" x14ac:dyDescent="0.2">
      <c r="A32" s="17" t="s">
        <v>38</v>
      </c>
      <c r="B32" s="12">
        <v>1</v>
      </c>
      <c r="C32" s="17">
        <v>1</v>
      </c>
      <c r="D32" s="17">
        <v>0</v>
      </c>
    </row>
    <row r="33" spans="1:4" x14ac:dyDescent="0.2">
      <c r="A33" s="17" t="s">
        <v>19</v>
      </c>
      <c r="B33" s="12">
        <v>2</v>
      </c>
      <c r="C33" s="17">
        <v>2</v>
      </c>
      <c r="D33" s="17">
        <v>0</v>
      </c>
    </row>
    <row r="34" spans="1:4" x14ac:dyDescent="0.2">
      <c r="A34" s="17" t="s">
        <v>20</v>
      </c>
      <c r="B34" s="12">
        <v>1</v>
      </c>
      <c r="C34" s="17">
        <v>1</v>
      </c>
      <c r="D34" s="17">
        <v>0</v>
      </c>
    </row>
    <row r="35" spans="1:4" x14ac:dyDescent="0.2">
      <c r="A35" s="17" t="s">
        <v>21</v>
      </c>
      <c r="B35" s="12">
        <v>1</v>
      </c>
      <c r="C35" s="17">
        <v>1</v>
      </c>
      <c r="D35" s="17">
        <v>0</v>
      </c>
    </row>
    <row r="36" spans="1:4" x14ac:dyDescent="0.2">
      <c r="A36" s="17" t="s">
        <v>22</v>
      </c>
      <c r="B36" s="12">
        <v>2</v>
      </c>
      <c r="C36" s="17">
        <v>1</v>
      </c>
      <c r="D36" s="17">
        <v>1</v>
      </c>
    </row>
    <row r="37" spans="1:4" x14ac:dyDescent="0.2">
      <c r="A37" s="17" t="s">
        <v>23</v>
      </c>
      <c r="B37" s="12">
        <v>4</v>
      </c>
      <c r="C37" s="17">
        <v>0</v>
      </c>
      <c r="D37" s="17">
        <v>4</v>
      </c>
    </row>
    <row r="38" spans="1:4" x14ac:dyDescent="0.2">
      <c r="A38" s="17" t="s">
        <v>24</v>
      </c>
      <c r="B38" s="12">
        <v>35</v>
      </c>
      <c r="C38" s="17">
        <v>9</v>
      </c>
      <c r="D38" s="17">
        <v>26</v>
      </c>
    </row>
    <row r="39" spans="1:4" x14ac:dyDescent="0.2">
      <c r="A39" s="17" t="s">
        <v>26</v>
      </c>
      <c r="B39" s="12">
        <v>2</v>
      </c>
      <c r="C39" s="17">
        <v>0</v>
      </c>
      <c r="D39" s="17">
        <v>2</v>
      </c>
    </row>
    <row r="40" spans="1:4" x14ac:dyDescent="0.2">
      <c r="A40" s="17" t="s">
        <v>27</v>
      </c>
      <c r="B40" s="12">
        <v>9</v>
      </c>
      <c r="C40" s="17">
        <v>1</v>
      </c>
      <c r="D40" s="17">
        <v>8</v>
      </c>
    </row>
    <row r="41" spans="1:4" x14ac:dyDescent="0.2">
      <c r="A41" s="17" t="s">
        <v>28</v>
      </c>
      <c r="B41" s="12">
        <v>8</v>
      </c>
      <c r="C41" s="17">
        <v>2</v>
      </c>
      <c r="D41" s="17">
        <v>6</v>
      </c>
    </row>
    <row r="42" spans="1:4" x14ac:dyDescent="0.2">
      <c r="A42" s="21"/>
      <c r="B42" s="21"/>
      <c r="C42" s="21"/>
      <c r="D42" s="2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30D5D-DFEE-4551-B4BC-F80B172525DC}">
  <dimension ref="A1:P47"/>
  <sheetViews>
    <sheetView showGridLines="0" zoomScale="80" zoomScaleNormal="80" workbookViewId="0"/>
  </sheetViews>
  <sheetFormatPr baseColWidth="10" defaultRowHeight="14.25" x14ac:dyDescent="0.2"/>
  <cols>
    <col min="1" max="1" width="60.28515625" style="8" customWidth="1"/>
    <col min="2" max="4" width="18.7109375" style="8" customWidth="1"/>
    <col min="5" max="16384" width="11.42578125" style="8"/>
  </cols>
  <sheetData>
    <row r="1" spans="1:16" s="4" customFormat="1" ht="20.100000000000001" customHeight="1" thickBot="1" x14ac:dyDescent="0.3">
      <c r="A1" s="1" t="s">
        <v>0</v>
      </c>
      <c r="B1" s="2"/>
      <c r="C1" s="2"/>
      <c r="D1" s="2"/>
      <c r="I1" s="3"/>
      <c r="J1" s="3"/>
      <c r="K1" s="3"/>
      <c r="L1" s="3"/>
      <c r="M1" s="3"/>
      <c r="N1" s="3"/>
      <c r="O1" s="3"/>
      <c r="P1" s="3"/>
    </row>
    <row r="2" spans="1:16" s="4" customFormat="1" ht="18" customHeight="1" x14ac:dyDescent="0.25">
      <c r="B2" s="5"/>
    </row>
    <row r="3" spans="1:16" s="4" customFormat="1" ht="18" customHeight="1" x14ac:dyDescent="0.25">
      <c r="A3" s="9" t="s">
        <v>110</v>
      </c>
      <c r="B3" s="6"/>
      <c r="C3" s="6"/>
      <c r="D3" s="6"/>
      <c r="E3" s="6"/>
      <c r="F3" s="6"/>
    </row>
    <row r="4" spans="1:16" s="4" customFormat="1" ht="18" customHeight="1" x14ac:dyDescent="0.2">
      <c r="A4" s="7" t="s">
        <v>46</v>
      </c>
    </row>
    <row r="6" spans="1:16" x14ac:dyDescent="0.2">
      <c r="A6" s="16"/>
      <c r="B6" s="20" t="s">
        <v>3</v>
      </c>
      <c r="C6" s="16" t="s">
        <v>4</v>
      </c>
      <c r="D6" s="19" t="s">
        <v>5</v>
      </c>
    </row>
    <row r="7" spans="1:16" x14ac:dyDescent="0.2">
      <c r="A7" s="3"/>
      <c r="B7" s="10"/>
      <c r="C7" s="11"/>
      <c r="D7" s="11"/>
    </row>
    <row r="8" spans="1:16" x14ac:dyDescent="0.2">
      <c r="A8" s="12" t="s">
        <v>6</v>
      </c>
      <c r="B8" s="12">
        <v>236</v>
      </c>
      <c r="C8" s="12">
        <v>92</v>
      </c>
      <c r="D8" s="12">
        <v>144</v>
      </c>
    </row>
    <row r="9" spans="1:16" x14ac:dyDescent="0.2">
      <c r="A9" s="12"/>
      <c r="B9" s="12"/>
      <c r="C9" s="12"/>
      <c r="D9" s="12"/>
    </row>
    <row r="10" spans="1:16" s="23" customFormat="1" x14ac:dyDescent="0.2">
      <c r="A10" s="22" t="s">
        <v>31</v>
      </c>
      <c r="B10" s="12">
        <v>54</v>
      </c>
      <c r="C10" s="22">
        <v>26</v>
      </c>
      <c r="D10" s="22">
        <v>28</v>
      </c>
    </row>
    <row r="11" spans="1:16" x14ac:dyDescent="0.2">
      <c r="A11" s="17" t="s">
        <v>32</v>
      </c>
      <c r="B11" s="12">
        <v>6</v>
      </c>
      <c r="C11" s="17">
        <v>2</v>
      </c>
      <c r="D11" s="17">
        <v>4</v>
      </c>
    </row>
    <row r="12" spans="1:16" x14ac:dyDescent="0.2">
      <c r="A12" s="17" t="s">
        <v>39</v>
      </c>
      <c r="B12" s="12">
        <v>1</v>
      </c>
      <c r="C12" s="17">
        <v>1</v>
      </c>
      <c r="D12" s="17">
        <v>0</v>
      </c>
    </row>
    <row r="13" spans="1:16" x14ac:dyDescent="0.2">
      <c r="A13" s="17" t="s">
        <v>33</v>
      </c>
      <c r="B13" s="12">
        <v>1</v>
      </c>
      <c r="C13" s="17">
        <v>1</v>
      </c>
      <c r="D13" s="17">
        <v>0</v>
      </c>
    </row>
    <row r="14" spans="1:16" x14ac:dyDescent="0.2">
      <c r="A14" s="17" t="s">
        <v>35</v>
      </c>
      <c r="B14" s="12">
        <v>23</v>
      </c>
      <c r="C14" s="17">
        <v>12</v>
      </c>
      <c r="D14" s="17">
        <v>11</v>
      </c>
    </row>
    <row r="15" spans="1:16" x14ac:dyDescent="0.2">
      <c r="A15" s="17" t="s">
        <v>40</v>
      </c>
      <c r="B15" s="12">
        <v>2</v>
      </c>
      <c r="C15" s="17">
        <v>0</v>
      </c>
      <c r="D15" s="17">
        <v>2</v>
      </c>
    </row>
    <row r="16" spans="1:16" x14ac:dyDescent="0.2">
      <c r="A16" s="17" t="s">
        <v>41</v>
      </c>
      <c r="B16" s="12">
        <v>1</v>
      </c>
      <c r="C16" s="17">
        <v>0</v>
      </c>
      <c r="D16" s="17">
        <v>1</v>
      </c>
    </row>
    <row r="17" spans="1:4" x14ac:dyDescent="0.2">
      <c r="A17" s="17" t="s">
        <v>16</v>
      </c>
      <c r="B17" s="12">
        <v>1</v>
      </c>
      <c r="C17" s="17">
        <v>0</v>
      </c>
      <c r="D17" s="17">
        <v>1</v>
      </c>
    </row>
    <row r="18" spans="1:4" x14ac:dyDescent="0.2">
      <c r="A18" s="17" t="s">
        <v>42</v>
      </c>
      <c r="B18" s="12">
        <v>4</v>
      </c>
      <c r="C18" s="17">
        <v>1</v>
      </c>
      <c r="D18" s="17">
        <v>3</v>
      </c>
    </row>
    <row r="19" spans="1:4" x14ac:dyDescent="0.2">
      <c r="A19" s="17" t="s">
        <v>43</v>
      </c>
      <c r="B19" s="12">
        <v>9</v>
      </c>
      <c r="C19" s="17">
        <v>8</v>
      </c>
      <c r="D19" s="17">
        <v>1</v>
      </c>
    </row>
    <row r="20" spans="1:4" x14ac:dyDescent="0.2">
      <c r="A20" s="17" t="s">
        <v>23</v>
      </c>
      <c r="B20" s="12">
        <v>4</v>
      </c>
      <c r="C20" s="17">
        <v>1</v>
      </c>
      <c r="D20" s="17">
        <v>3</v>
      </c>
    </row>
    <row r="21" spans="1:4" x14ac:dyDescent="0.2">
      <c r="A21" s="17" t="s">
        <v>36</v>
      </c>
      <c r="B21" s="12">
        <v>2</v>
      </c>
      <c r="C21" s="17">
        <v>0</v>
      </c>
      <c r="D21" s="17">
        <v>2</v>
      </c>
    </row>
    <row r="22" spans="1:4" x14ac:dyDescent="0.2">
      <c r="A22" s="17"/>
      <c r="B22" s="12"/>
      <c r="C22" s="17"/>
      <c r="D22" s="17"/>
    </row>
    <row r="23" spans="1:4" x14ac:dyDescent="0.2">
      <c r="A23" s="22" t="s">
        <v>37</v>
      </c>
      <c r="B23" s="12">
        <v>114</v>
      </c>
      <c r="C23" s="22">
        <v>48</v>
      </c>
      <c r="D23" s="22">
        <v>66</v>
      </c>
    </row>
    <row r="24" spans="1:4" x14ac:dyDescent="0.2">
      <c r="A24" s="17" t="s">
        <v>7</v>
      </c>
      <c r="B24" s="12">
        <v>3</v>
      </c>
      <c r="C24" s="17">
        <v>2</v>
      </c>
      <c r="D24" s="17">
        <v>1</v>
      </c>
    </row>
    <row r="25" spans="1:4" x14ac:dyDescent="0.2">
      <c r="A25" s="17" t="s">
        <v>8</v>
      </c>
      <c r="B25" s="12">
        <v>2</v>
      </c>
      <c r="C25" s="17">
        <v>1</v>
      </c>
      <c r="D25" s="17">
        <v>1</v>
      </c>
    </row>
    <row r="26" spans="1:4" x14ac:dyDescent="0.2">
      <c r="A26" s="17" t="s">
        <v>9</v>
      </c>
      <c r="B26" s="12">
        <v>5</v>
      </c>
      <c r="C26" s="17">
        <v>3</v>
      </c>
      <c r="D26" s="17">
        <v>2</v>
      </c>
    </row>
    <row r="27" spans="1:4" x14ac:dyDescent="0.2">
      <c r="A27" s="17" t="s">
        <v>10</v>
      </c>
      <c r="B27" s="12">
        <v>5</v>
      </c>
      <c r="C27" s="17">
        <v>2</v>
      </c>
      <c r="D27" s="17">
        <v>3</v>
      </c>
    </row>
    <row r="28" spans="1:4" x14ac:dyDescent="0.2">
      <c r="A28" s="17" t="s">
        <v>11</v>
      </c>
      <c r="B28" s="12">
        <v>1</v>
      </c>
      <c r="C28" s="17">
        <v>1</v>
      </c>
      <c r="D28" s="17">
        <v>0</v>
      </c>
    </row>
    <row r="29" spans="1:4" x14ac:dyDescent="0.2">
      <c r="A29" s="17" t="s">
        <v>12</v>
      </c>
      <c r="B29" s="12">
        <v>13</v>
      </c>
      <c r="C29" s="17">
        <v>7</v>
      </c>
      <c r="D29" s="17">
        <v>6</v>
      </c>
    </row>
    <row r="30" spans="1:4" x14ac:dyDescent="0.2">
      <c r="A30" s="17" t="s">
        <v>13</v>
      </c>
      <c r="B30" s="12">
        <v>1</v>
      </c>
      <c r="C30" s="17">
        <v>0</v>
      </c>
      <c r="D30" s="17">
        <v>1</v>
      </c>
    </row>
    <row r="31" spans="1:4" x14ac:dyDescent="0.2">
      <c r="A31" s="17" t="s">
        <v>14</v>
      </c>
      <c r="B31" s="12">
        <v>12</v>
      </c>
      <c r="C31" s="17">
        <v>0</v>
      </c>
      <c r="D31" s="17">
        <v>12</v>
      </c>
    </row>
    <row r="32" spans="1:4" x14ac:dyDescent="0.2">
      <c r="A32" s="17" t="s">
        <v>15</v>
      </c>
      <c r="B32" s="12">
        <v>7</v>
      </c>
      <c r="C32" s="17">
        <v>1</v>
      </c>
      <c r="D32" s="17">
        <v>6</v>
      </c>
    </row>
    <row r="33" spans="1:4" x14ac:dyDescent="0.2">
      <c r="A33" s="17" t="s">
        <v>16</v>
      </c>
      <c r="B33" s="12">
        <v>2</v>
      </c>
      <c r="C33" s="17">
        <v>2</v>
      </c>
      <c r="D33" s="17">
        <v>0</v>
      </c>
    </row>
    <row r="34" spans="1:4" x14ac:dyDescent="0.2">
      <c r="A34" s="17" t="s">
        <v>44</v>
      </c>
      <c r="B34" s="12">
        <v>1</v>
      </c>
      <c r="C34" s="17">
        <v>1</v>
      </c>
      <c r="D34" s="17">
        <v>0</v>
      </c>
    </row>
    <row r="35" spans="1:4" x14ac:dyDescent="0.2">
      <c r="A35" s="17" t="s">
        <v>17</v>
      </c>
      <c r="B35" s="12">
        <v>6</v>
      </c>
      <c r="C35" s="17">
        <v>5</v>
      </c>
      <c r="D35" s="17">
        <v>1</v>
      </c>
    </row>
    <row r="36" spans="1:4" x14ac:dyDescent="0.2">
      <c r="A36" s="17" t="s">
        <v>18</v>
      </c>
      <c r="B36" s="12">
        <v>8</v>
      </c>
      <c r="C36" s="17">
        <v>3</v>
      </c>
      <c r="D36" s="17">
        <v>5</v>
      </c>
    </row>
    <row r="37" spans="1:4" x14ac:dyDescent="0.2">
      <c r="A37" s="17" t="s">
        <v>19</v>
      </c>
      <c r="B37" s="12">
        <v>3</v>
      </c>
      <c r="C37" s="17">
        <v>3</v>
      </c>
      <c r="D37" s="17">
        <v>0</v>
      </c>
    </row>
    <row r="38" spans="1:4" x14ac:dyDescent="0.2">
      <c r="A38" s="17" t="s">
        <v>21</v>
      </c>
      <c r="B38" s="12">
        <v>4</v>
      </c>
      <c r="C38" s="17">
        <v>1</v>
      </c>
      <c r="D38" s="17">
        <v>3</v>
      </c>
    </row>
    <row r="39" spans="1:4" x14ac:dyDescent="0.2">
      <c r="A39" s="17" t="s">
        <v>22</v>
      </c>
      <c r="B39" s="12">
        <v>1</v>
      </c>
      <c r="C39" s="17">
        <v>1</v>
      </c>
      <c r="D39" s="17">
        <v>0</v>
      </c>
    </row>
    <row r="40" spans="1:4" x14ac:dyDescent="0.2">
      <c r="A40" s="17" t="s">
        <v>23</v>
      </c>
      <c r="B40" s="12">
        <v>3</v>
      </c>
      <c r="C40" s="17">
        <v>0</v>
      </c>
      <c r="D40" s="17">
        <v>3</v>
      </c>
    </row>
    <row r="41" spans="1:4" x14ac:dyDescent="0.2">
      <c r="A41" s="17" t="s">
        <v>24</v>
      </c>
      <c r="B41" s="12">
        <v>23</v>
      </c>
      <c r="C41" s="17">
        <v>11</v>
      </c>
      <c r="D41" s="17">
        <v>12</v>
      </c>
    </row>
    <row r="42" spans="1:4" x14ac:dyDescent="0.2">
      <c r="A42" s="17" t="s">
        <v>26</v>
      </c>
      <c r="B42" s="12">
        <v>2</v>
      </c>
      <c r="C42" s="17">
        <v>1</v>
      </c>
      <c r="D42" s="17">
        <v>1</v>
      </c>
    </row>
    <row r="43" spans="1:4" x14ac:dyDescent="0.2">
      <c r="A43" s="17" t="s">
        <v>27</v>
      </c>
      <c r="B43" s="12">
        <v>9</v>
      </c>
      <c r="C43" s="17">
        <v>2</v>
      </c>
      <c r="D43" s="17">
        <v>7</v>
      </c>
    </row>
    <row r="44" spans="1:4" x14ac:dyDescent="0.2">
      <c r="A44" s="17" t="s">
        <v>28</v>
      </c>
      <c r="B44" s="12">
        <v>3</v>
      </c>
      <c r="C44" s="17">
        <v>1</v>
      </c>
      <c r="D44" s="17">
        <v>2</v>
      </c>
    </row>
    <row r="46" spans="1:4" x14ac:dyDescent="0.2">
      <c r="A46" s="22" t="s">
        <v>45</v>
      </c>
      <c r="B46" s="12">
        <v>68</v>
      </c>
      <c r="C46" s="22">
        <v>18</v>
      </c>
      <c r="D46" s="22">
        <v>50</v>
      </c>
    </row>
    <row r="47" spans="1:4" x14ac:dyDescent="0.2">
      <c r="A47" s="21"/>
      <c r="B47" s="21"/>
      <c r="C47" s="21"/>
      <c r="D47" s="2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2C4F6-17C0-4F72-811A-C9F1FC50BB47}">
  <dimension ref="A1:P55"/>
  <sheetViews>
    <sheetView showGridLines="0" zoomScale="80" zoomScaleNormal="80" workbookViewId="0"/>
  </sheetViews>
  <sheetFormatPr baseColWidth="10" defaultRowHeight="14.25" x14ac:dyDescent="0.2"/>
  <cols>
    <col min="1" max="1" width="60.28515625" style="8" customWidth="1"/>
    <col min="2" max="4" width="18.7109375" style="8" customWidth="1"/>
    <col min="5" max="16384" width="11.42578125" style="8"/>
  </cols>
  <sheetData>
    <row r="1" spans="1:16" s="4" customFormat="1" ht="20.100000000000001" customHeight="1" thickBot="1" x14ac:dyDescent="0.3">
      <c r="A1" s="1" t="s">
        <v>0</v>
      </c>
      <c r="B1" s="2"/>
      <c r="C1" s="2"/>
      <c r="D1" s="2"/>
      <c r="I1" s="3"/>
      <c r="J1" s="3"/>
      <c r="K1" s="3"/>
      <c r="L1" s="3"/>
      <c r="M1" s="3"/>
      <c r="N1" s="3"/>
      <c r="O1" s="3"/>
      <c r="P1" s="3"/>
    </row>
    <row r="2" spans="1:16" s="4" customFormat="1" ht="18" customHeight="1" x14ac:dyDescent="0.25">
      <c r="B2" s="5"/>
    </row>
    <row r="3" spans="1:16" s="4" customFormat="1" ht="18" customHeight="1" x14ac:dyDescent="0.25">
      <c r="A3" s="9" t="s">
        <v>110</v>
      </c>
      <c r="B3" s="6"/>
      <c r="C3" s="6"/>
      <c r="D3" s="6"/>
      <c r="E3" s="6"/>
      <c r="F3" s="6"/>
    </row>
    <row r="4" spans="1:16" s="4" customFormat="1" ht="18" customHeight="1" x14ac:dyDescent="0.2">
      <c r="A4" s="7" t="s">
        <v>55</v>
      </c>
    </row>
    <row r="6" spans="1:16" x14ac:dyDescent="0.2">
      <c r="A6" s="16"/>
      <c r="B6" s="20" t="s">
        <v>3</v>
      </c>
      <c r="C6" s="16" t="s">
        <v>4</v>
      </c>
      <c r="D6" s="19" t="s">
        <v>5</v>
      </c>
    </row>
    <row r="7" spans="1:16" x14ac:dyDescent="0.2">
      <c r="A7" s="3"/>
      <c r="B7" s="10"/>
      <c r="C7" s="11"/>
      <c r="D7" s="11"/>
    </row>
    <row r="8" spans="1:16" x14ac:dyDescent="0.2">
      <c r="A8" s="12" t="s">
        <v>6</v>
      </c>
      <c r="B8" s="12">
        <v>156</v>
      </c>
      <c r="C8" s="12">
        <v>76</v>
      </c>
      <c r="D8" s="12">
        <v>80</v>
      </c>
    </row>
    <row r="9" spans="1:16" x14ac:dyDescent="0.2">
      <c r="A9" s="12"/>
      <c r="B9" s="12"/>
      <c r="C9" s="12"/>
      <c r="D9" s="12"/>
    </row>
    <row r="10" spans="1:16" s="23" customFormat="1" x14ac:dyDescent="0.2">
      <c r="A10" s="22" t="s">
        <v>47</v>
      </c>
      <c r="B10" s="12"/>
      <c r="C10" s="22"/>
      <c r="D10" s="22"/>
    </row>
    <row r="11" spans="1:16" x14ac:dyDescent="0.2">
      <c r="A11" s="17" t="s">
        <v>48</v>
      </c>
      <c r="B11" s="12">
        <v>1</v>
      </c>
      <c r="C11" s="17">
        <v>1</v>
      </c>
      <c r="D11" s="17">
        <v>0</v>
      </c>
    </row>
    <row r="12" spans="1:16" x14ac:dyDescent="0.2">
      <c r="A12" s="17" t="s">
        <v>49</v>
      </c>
      <c r="B12" s="12">
        <v>3</v>
      </c>
      <c r="C12" s="17">
        <v>2</v>
      </c>
      <c r="D12" s="17">
        <v>1</v>
      </c>
    </row>
    <row r="13" spans="1:16" x14ac:dyDescent="0.2">
      <c r="A13" s="17" t="s">
        <v>50</v>
      </c>
      <c r="B13" s="12">
        <v>1</v>
      </c>
      <c r="C13" s="17">
        <v>1</v>
      </c>
      <c r="D13" s="17">
        <v>0</v>
      </c>
    </row>
    <row r="14" spans="1:16" x14ac:dyDescent="0.2">
      <c r="A14" s="17" t="s">
        <v>27</v>
      </c>
      <c r="B14" s="12">
        <v>4</v>
      </c>
      <c r="C14" s="17">
        <v>1</v>
      </c>
      <c r="D14" s="17">
        <v>3</v>
      </c>
    </row>
    <row r="15" spans="1:16" x14ac:dyDescent="0.2">
      <c r="A15" s="17" t="s">
        <v>28</v>
      </c>
      <c r="B15" s="12">
        <v>2</v>
      </c>
      <c r="C15" s="17">
        <v>1</v>
      </c>
      <c r="D15" s="17">
        <v>1</v>
      </c>
    </row>
    <row r="16" spans="1:16" x14ac:dyDescent="0.2">
      <c r="A16" s="17"/>
      <c r="B16" s="12"/>
      <c r="C16" s="17"/>
      <c r="D16" s="17"/>
    </row>
    <row r="17" spans="1:4" s="23" customFormat="1" x14ac:dyDescent="0.2">
      <c r="A17" s="22" t="s">
        <v>31</v>
      </c>
      <c r="B17" s="12"/>
      <c r="C17" s="22"/>
      <c r="D17" s="22"/>
    </row>
    <row r="18" spans="1:4" x14ac:dyDescent="0.2">
      <c r="A18" s="17" t="s">
        <v>32</v>
      </c>
      <c r="B18" s="12">
        <v>3</v>
      </c>
      <c r="C18" s="17">
        <v>0</v>
      </c>
      <c r="D18" s="17">
        <v>3</v>
      </c>
    </row>
    <row r="19" spans="1:4" x14ac:dyDescent="0.2">
      <c r="A19" s="17" t="s">
        <v>11</v>
      </c>
      <c r="B19" s="12">
        <v>2</v>
      </c>
      <c r="C19" s="17">
        <v>0</v>
      </c>
      <c r="D19" s="17">
        <v>2</v>
      </c>
    </row>
    <row r="20" spans="1:4" x14ac:dyDescent="0.2">
      <c r="A20" s="17" t="s">
        <v>39</v>
      </c>
      <c r="B20" s="12">
        <v>1</v>
      </c>
      <c r="C20" s="17">
        <v>1</v>
      </c>
      <c r="D20" s="17">
        <v>0</v>
      </c>
    </row>
    <row r="21" spans="1:4" x14ac:dyDescent="0.2">
      <c r="A21" s="17" t="s">
        <v>33</v>
      </c>
      <c r="B21" s="12">
        <v>1</v>
      </c>
      <c r="C21" s="17">
        <v>0</v>
      </c>
      <c r="D21" s="17">
        <v>1</v>
      </c>
    </row>
    <row r="22" spans="1:4" x14ac:dyDescent="0.2">
      <c r="A22" s="17" t="s">
        <v>51</v>
      </c>
      <c r="B22" s="12">
        <v>2</v>
      </c>
      <c r="C22" s="17">
        <v>1</v>
      </c>
      <c r="D22" s="17">
        <v>1</v>
      </c>
    </row>
    <row r="23" spans="1:4" x14ac:dyDescent="0.2">
      <c r="A23" s="17" t="s">
        <v>52</v>
      </c>
      <c r="B23" s="12">
        <v>3</v>
      </c>
      <c r="C23" s="17">
        <v>1</v>
      </c>
      <c r="D23" s="17">
        <v>2</v>
      </c>
    </row>
    <row r="24" spans="1:4" x14ac:dyDescent="0.2">
      <c r="A24" s="17" t="s">
        <v>53</v>
      </c>
      <c r="B24" s="12">
        <v>2</v>
      </c>
      <c r="C24" s="17">
        <v>2</v>
      </c>
      <c r="D24" s="17">
        <v>0</v>
      </c>
    </row>
    <row r="25" spans="1:4" x14ac:dyDescent="0.2">
      <c r="A25" s="17" t="s">
        <v>12</v>
      </c>
      <c r="B25" s="12">
        <v>20</v>
      </c>
      <c r="C25" s="17">
        <v>13</v>
      </c>
      <c r="D25" s="17">
        <v>7</v>
      </c>
    </row>
    <row r="26" spans="1:4" x14ac:dyDescent="0.2">
      <c r="A26" s="17" t="s">
        <v>13</v>
      </c>
      <c r="B26" s="12">
        <v>2</v>
      </c>
      <c r="C26" s="17">
        <v>1</v>
      </c>
      <c r="D26" s="17">
        <v>1</v>
      </c>
    </row>
    <row r="27" spans="1:4" x14ac:dyDescent="0.2">
      <c r="A27" s="17" t="s">
        <v>40</v>
      </c>
      <c r="B27" s="12">
        <v>2</v>
      </c>
      <c r="C27" s="17">
        <v>1</v>
      </c>
      <c r="D27" s="17">
        <v>1</v>
      </c>
    </row>
    <row r="28" spans="1:4" x14ac:dyDescent="0.2">
      <c r="A28" s="17" t="s">
        <v>41</v>
      </c>
      <c r="B28" s="12">
        <v>4</v>
      </c>
      <c r="C28" s="17">
        <v>0</v>
      </c>
      <c r="D28" s="17">
        <v>4</v>
      </c>
    </row>
    <row r="29" spans="1:4" x14ac:dyDescent="0.2">
      <c r="A29" s="17" t="s">
        <v>42</v>
      </c>
      <c r="B29" s="12">
        <v>11</v>
      </c>
      <c r="C29" s="17">
        <v>7</v>
      </c>
      <c r="D29" s="17">
        <v>4</v>
      </c>
    </row>
    <row r="30" spans="1:4" x14ac:dyDescent="0.2">
      <c r="A30" s="17" t="s">
        <v>19</v>
      </c>
      <c r="B30" s="12">
        <v>12</v>
      </c>
      <c r="C30" s="17">
        <v>8</v>
      </c>
      <c r="D30" s="17">
        <v>4</v>
      </c>
    </row>
    <row r="31" spans="1:4" x14ac:dyDescent="0.2">
      <c r="A31" s="17" t="s">
        <v>43</v>
      </c>
      <c r="B31" s="12">
        <v>2</v>
      </c>
      <c r="C31" s="17">
        <v>2</v>
      </c>
      <c r="D31" s="17">
        <v>0</v>
      </c>
    </row>
    <row r="32" spans="1:4" x14ac:dyDescent="0.2">
      <c r="A32" s="17" t="s">
        <v>23</v>
      </c>
      <c r="B32" s="12">
        <v>2</v>
      </c>
      <c r="C32" s="17">
        <v>1</v>
      </c>
      <c r="D32" s="17">
        <v>1</v>
      </c>
    </row>
    <row r="33" spans="1:4" x14ac:dyDescent="0.2">
      <c r="A33" s="17" t="s">
        <v>24</v>
      </c>
      <c r="B33" s="12">
        <v>8</v>
      </c>
      <c r="C33" s="17">
        <v>2</v>
      </c>
      <c r="D33" s="17">
        <v>6</v>
      </c>
    </row>
    <row r="34" spans="1:4" x14ac:dyDescent="0.2">
      <c r="A34" s="4"/>
      <c r="B34" s="4"/>
      <c r="C34" s="4"/>
      <c r="D34" s="4"/>
    </row>
    <row r="35" spans="1:4" s="23" customFormat="1" x14ac:dyDescent="0.2">
      <c r="A35" s="22" t="s">
        <v>37</v>
      </c>
      <c r="B35" s="12"/>
      <c r="C35" s="22"/>
      <c r="D35" s="22"/>
    </row>
    <row r="36" spans="1:4" x14ac:dyDescent="0.2">
      <c r="A36" s="17" t="s">
        <v>7</v>
      </c>
      <c r="B36" s="12">
        <v>5</v>
      </c>
      <c r="C36" s="17">
        <v>5</v>
      </c>
      <c r="D36" s="17">
        <v>0</v>
      </c>
    </row>
    <row r="37" spans="1:4" x14ac:dyDescent="0.2">
      <c r="A37" s="17" t="s">
        <v>8</v>
      </c>
      <c r="B37" s="12">
        <v>1</v>
      </c>
      <c r="C37" s="17">
        <v>0</v>
      </c>
      <c r="D37" s="17">
        <v>1</v>
      </c>
    </row>
    <row r="38" spans="1:4" x14ac:dyDescent="0.2">
      <c r="A38" s="17" t="s">
        <v>9</v>
      </c>
      <c r="B38" s="12">
        <v>1</v>
      </c>
      <c r="C38" s="17">
        <v>0</v>
      </c>
      <c r="D38" s="17">
        <v>1</v>
      </c>
    </row>
    <row r="39" spans="1:4" x14ac:dyDescent="0.2">
      <c r="A39" s="17" t="s">
        <v>10</v>
      </c>
      <c r="B39" s="12">
        <v>5</v>
      </c>
      <c r="C39" s="17">
        <v>5</v>
      </c>
      <c r="D39" s="17">
        <v>0</v>
      </c>
    </row>
    <row r="40" spans="1:4" x14ac:dyDescent="0.2">
      <c r="A40" s="17" t="s">
        <v>12</v>
      </c>
      <c r="B40" s="12">
        <v>13</v>
      </c>
      <c r="C40" s="17">
        <v>6</v>
      </c>
      <c r="D40" s="17">
        <v>7</v>
      </c>
    </row>
    <row r="41" spans="1:4" x14ac:dyDescent="0.2">
      <c r="A41" s="17" t="s">
        <v>14</v>
      </c>
      <c r="B41" s="12">
        <v>5</v>
      </c>
      <c r="C41" s="17">
        <v>0</v>
      </c>
      <c r="D41" s="17">
        <v>5</v>
      </c>
    </row>
    <row r="42" spans="1:4" x14ac:dyDescent="0.2">
      <c r="A42" s="17" t="s">
        <v>15</v>
      </c>
      <c r="B42" s="12">
        <v>1</v>
      </c>
      <c r="C42" s="17">
        <v>0</v>
      </c>
      <c r="D42" s="17">
        <v>1</v>
      </c>
    </row>
    <row r="43" spans="1:4" x14ac:dyDescent="0.2">
      <c r="A43" s="17" t="s">
        <v>16</v>
      </c>
      <c r="B43" s="12">
        <v>2</v>
      </c>
      <c r="C43" s="17">
        <v>1</v>
      </c>
      <c r="D43" s="17">
        <v>1</v>
      </c>
    </row>
    <row r="44" spans="1:4" x14ac:dyDescent="0.2">
      <c r="A44" s="17" t="s">
        <v>17</v>
      </c>
      <c r="B44" s="12">
        <v>3</v>
      </c>
      <c r="C44" s="17">
        <v>3</v>
      </c>
      <c r="D44" s="17">
        <v>0</v>
      </c>
    </row>
    <row r="45" spans="1:4" x14ac:dyDescent="0.2">
      <c r="A45" s="17" t="s">
        <v>18</v>
      </c>
      <c r="B45" s="12">
        <v>4</v>
      </c>
      <c r="C45" s="17">
        <v>1</v>
      </c>
      <c r="D45" s="17">
        <v>3</v>
      </c>
    </row>
    <row r="46" spans="1:4" x14ac:dyDescent="0.2">
      <c r="A46" s="17" t="s">
        <v>29</v>
      </c>
      <c r="B46" s="12">
        <v>1</v>
      </c>
      <c r="C46" s="17">
        <v>1</v>
      </c>
      <c r="D46" s="17">
        <v>0</v>
      </c>
    </row>
    <row r="47" spans="1:4" x14ac:dyDescent="0.2">
      <c r="A47" s="17" t="s">
        <v>54</v>
      </c>
      <c r="B47" s="12">
        <v>1</v>
      </c>
      <c r="C47" s="17">
        <v>1</v>
      </c>
      <c r="D47" s="17">
        <v>0</v>
      </c>
    </row>
    <row r="48" spans="1:4" x14ac:dyDescent="0.2">
      <c r="A48" s="17" t="s">
        <v>21</v>
      </c>
      <c r="B48" s="12">
        <v>1</v>
      </c>
      <c r="C48" s="17">
        <v>0</v>
      </c>
      <c r="D48" s="17">
        <v>1</v>
      </c>
    </row>
    <row r="49" spans="1:4" x14ac:dyDescent="0.2">
      <c r="A49" s="17" t="s">
        <v>22</v>
      </c>
      <c r="B49" s="12">
        <v>1</v>
      </c>
      <c r="C49" s="17">
        <v>1</v>
      </c>
      <c r="D49" s="17">
        <v>0</v>
      </c>
    </row>
    <row r="50" spans="1:4" x14ac:dyDescent="0.2">
      <c r="A50" s="17" t="s">
        <v>23</v>
      </c>
      <c r="B50" s="12">
        <v>1</v>
      </c>
      <c r="C50" s="17">
        <v>0</v>
      </c>
      <c r="D50" s="17">
        <v>1</v>
      </c>
    </row>
    <row r="51" spans="1:4" x14ac:dyDescent="0.2">
      <c r="A51" s="17" t="s">
        <v>24</v>
      </c>
      <c r="B51" s="12">
        <v>16</v>
      </c>
      <c r="C51" s="17">
        <v>5</v>
      </c>
      <c r="D51" s="17">
        <v>11</v>
      </c>
    </row>
    <row r="52" spans="1:4" x14ac:dyDescent="0.2">
      <c r="A52" s="17" t="s">
        <v>26</v>
      </c>
      <c r="B52" s="12">
        <v>3</v>
      </c>
      <c r="C52" s="17">
        <v>1</v>
      </c>
      <c r="D52" s="17">
        <v>2</v>
      </c>
    </row>
    <row r="53" spans="1:4" x14ac:dyDescent="0.2">
      <c r="A53" s="17" t="s">
        <v>27</v>
      </c>
      <c r="B53" s="12">
        <v>2</v>
      </c>
      <c r="C53" s="17">
        <v>0</v>
      </c>
      <c r="D53" s="17">
        <v>2</v>
      </c>
    </row>
    <row r="54" spans="1:4" x14ac:dyDescent="0.2">
      <c r="A54" s="17" t="s">
        <v>28</v>
      </c>
      <c r="B54" s="12">
        <v>2</v>
      </c>
      <c r="C54" s="17">
        <v>0</v>
      </c>
      <c r="D54" s="17">
        <v>2</v>
      </c>
    </row>
    <row r="55" spans="1:4" x14ac:dyDescent="0.2">
      <c r="A55" s="21"/>
      <c r="B55" s="21"/>
      <c r="C55" s="21"/>
      <c r="D55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Marivi</dc:creator>
  <cp:lastModifiedBy>Manuel  Suárez González</cp:lastModifiedBy>
  <dcterms:created xsi:type="dcterms:W3CDTF">2021-03-23T07:48:29Z</dcterms:created>
  <dcterms:modified xsi:type="dcterms:W3CDTF">2024-11-27T10:29:17Z</dcterms:modified>
</cp:coreProperties>
</file>