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8\c$\www\sadei.es\sadei\Resources\PX\Databases\14\02\12\04\"/>
    </mc:Choice>
  </mc:AlternateContent>
  <xr:revisionPtr revIDLastSave="0" documentId="13_ncr:1_{FAF64CD3-12E6-4F85-90B0-619D02CA7C04}" xr6:coauthVersionLast="47" xr6:coauthVersionMax="47" xr10:uidLastSave="{00000000-0000-0000-0000-000000000000}"/>
  <bookViews>
    <workbookView xWindow="-120" yWindow="-120" windowWidth="29040" windowHeight="16440" xr2:uid="{49528B24-8413-4FFF-8DCF-81A234D60429}"/>
  </bookViews>
  <sheets>
    <sheet name="2022" sheetId="19" r:id="rId1"/>
    <sheet name="2021" sheetId="18" r:id="rId2"/>
    <sheet name="2020" sheetId="17" r:id="rId3"/>
    <sheet name="2019" sheetId="16" r:id="rId4"/>
    <sheet name="2018" sheetId="3" r:id="rId5"/>
    <sheet name="2017" sheetId="4" r:id="rId6"/>
    <sheet name="2016" sheetId="5" r:id="rId7"/>
    <sheet name="2015" sheetId="7" r:id="rId8"/>
    <sheet name="2014" sheetId="6" r:id="rId9"/>
    <sheet name="2013" sheetId="8" r:id="rId10"/>
    <sheet name="2012" sheetId="9" r:id="rId11"/>
    <sheet name="2011" sheetId="10" r:id="rId12"/>
    <sheet name="2010" sheetId="11" r:id="rId13"/>
    <sheet name="2009" sheetId="12" r:id="rId14"/>
    <sheet name="2008" sheetId="13" r:id="rId15"/>
    <sheet name="2007" sheetId="14" r:id="rId16"/>
    <sheet name="2006" sheetId="15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6" l="1"/>
  <c r="C10" i="16" s="1"/>
  <c r="E10" i="16"/>
  <c r="C11" i="16"/>
  <c r="D13" i="16"/>
  <c r="D8" i="16" s="1"/>
  <c r="E13" i="16"/>
  <c r="E8" i="16" s="1"/>
  <c r="C14" i="16"/>
  <c r="C13" i="16" s="1"/>
  <c r="C8" i="16" s="1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E48" i="10"/>
  <c r="D48" i="10"/>
  <c r="E43" i="10"/>
  <c r="D43" i="10"/>
  <c r="E36" i="10"/>
  <c r="D36" i="10"/>
  <c r="E14" i="10"/>
  <c r="D14" i="10"/>
  <c r="E10" i="10"/>
  <c r="D1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6" i="10"/>
  <c r="C45" i="10"/>
  <c r="C44" i="10"/>
  <c r="C41" i="10"/>
  <c r="C40" i="10"/>
  <c r="C39" i="10"/>
  <c r="C38" i="10"/>
  <c r="C37" i="10"/>
  <c r="C36" i="10" s="1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2" i="10"/>
  <c r="C11" i="10"/>
  <c r="C10" i="10" s="1"/>
  <c r="C48" i="10" l="1"/>
  <c r="E8" i="10"/>
  <c r="C14" i="10"/>
  <c r="C8" i="10" s="1"/>
  <c r="C43" i="10"/>
  <c r="D8" i="10"/>
</calcChain>
</file>

<file path=xl/sharedStrings.xml><?xml version="1.0" encoding="utf-8"?>
<sst xmlns="http://schemas.openxmlformats.org/spreadsheetml/2006/main" count="844" uniqueCount="159">
  <si>
    <t>sadei</t>
  </si>
  <si>
    <t>Año 2018</t>
  </si>
  <si>
    <t>TOTAL</t>
  </si>
  <si>
    <t>Hombres</t>
  </si>
  <si>
    <t>Mujeres</t>
  </si>
  <si>
    <t>Ambos sexos</t>
  </si>
  <si>
    <t>Cursos de Acceso</t>
  </si>
  <si>
    <t>Para mayores de 25 y 45 años</t>
  </si>
  <si>
    <t>Grados</t>
  </si>
  <si>
    <t>Administración y Dirección de Empresas</t>
  </si>
  <si>
    <t>Antropología Social y Cultural</t>
  </si>
  <si>
    <t>Ciencias Políticas y de la Administración</t>
  </si>
  <si>
    <t>Ciencias Ambientales</t>
  </si>
  <si>
    <t>Ciencias Jurídicas de las Administraciones Públicas</t>
  </si>
  <si>
    <t>Criminología</t>
  </si>
  <si>
    <t>Derecho</t>
  </si>
  <si>
    <t>Economía</t>
  </si>
  <si>
    <t>Educación Social</t>
  </si>
  <si>
    <t>Estudios Ingleses: Lengua, Literatura y Cultura</t>
  </si>
  <si>
    <t>Filosofía</t>
  </si>
  <si>
    <t>Física</t>
  </si>
  <si>
    <t>Geografía e Historia</t>
  </si>
  <si>
    <t>Historia del Arte</t>
  </si>
  <si>
    <t>Ingeniería Eléctrica</t>
  </si>
  <si>
    <t>Ingeniería Electrónica Industrial y Automática</t>
  </si>
  <si>
    <t>Ingeniería Informática</t>
  </si>
  <si>
    <t>Ingeniería Mecánica</t>
  </si>
  <si>
    <t>Ingeniería en Tecnología Industrial</t>
  </si>
  <si>
    <t>Ingeniería en Tecnologías de la Información</t>
  </si>
  <si>
    <t>Lengua y Literatura Españolas</t>
  </si>
  <si>
    <t>Matemáticas</t>
  </si>
  <si>
    <t>Pedagogía</t>
  </si>
  <si>
    <t>Psicología</t>
  </si>
  <si>
    <t>Química</t>
  </si>
  <si>
    <t>Sociología</t>
  </si>
  <si>
    <t>Trabajo Social</t>
  </si>
  <si>
    <t>Turismo</t>
  </si>
  <si>
    <t>Alumnado de la UNED según sexo y titulación</t>
  </si>
  <si>
    <t>Año 2017</t>
  </si>
  <si>
    <t>Año 2016</t>
  </si>
  <si>
    <t>Planes de estudio renovados</t>
  </si>
  <si>
    <t>Derecho (Plan 2000)</t>
  </si>
  <si>
    <t>Filología Hispánica</t>
  </si>
  <si>
    <t>Filología Inglesa</t>
  </si>
  <si>
    <t>Filosofía (Plan 2003)</t>
  </si>
  <si>
    <t>Historia</t>
  </si>
  <si>
    <t>Ingeniería Industrial (PLan 2001)</t>
  </si>
  <si>
    <t>Psicología (Plan 2000)</t>
  </si>
  <si>
    <t>Otros planes de estudio</t>
  </si>
  <si>
    <t>Ciencias Políticas</t>
  </si>
  <si>
    <t>Físicas</t>
  </si>
  <si>
    <t>Geografia e Historia</t>
  </si>
  <si>
    <t>Ingeniería en Tecnologías Industriales</t>
  </si>
  <si>
    <t>Ingeniería en Informática</t>
  </si>
  <si>
    <t>Año 2015</t>
  </si>
  <si>
    <t>Derecho (Plan del 2000)</t>
  </si>
  <si>
    <t>Ingeniería Industrial ((Plan 2001)</t>
  </si>
  <si>
    <t>Ingeniería Técnica en Informática de Gestión</t>
  </si>
  <si>
    <t>Ingeniería Técnica en Informática de Sistemas</t>
  </si>
  <si>
    <t>Químicas</t>
  </si>
  <si>
    <t>Estudios de Segundo Ciclo</t>
  </si>
  <si>
    <t>CC. Jurídicas de la Administraciones Públicas</t>
  </si>
  <si>
    <t>Ciencia Política y de la Administración</t>
  </si>
  <si>
    <t>Año 2014</t>
  </si>
  <si>
    <t>Ciencias Empresariales</t>
  </si>
  <si>
    <t xml:space="preserve">Antropología Social y Cultural </t>
  </si>
  <si>
    <t>Psicopedagogía</t>
  </si>
  <si>
    <t>CC. Jurídicas de la Administraion</t>
  </si>
  <si>
    <t>Año 2013</t>
  </si>
  <si>
    <t>Para mayores de 25 años</t>
  </si>
  <si>
    <t>Para mayores de 45 años</t>
  </si>
  <si>
    <t>Planes de Estudios Renovados</t>
  </si>
  <si>
    <t>Ingeniería Técnica Industrial. Especialidad Mecánica</t>
  </si>
  <si>
    <t>Otros Planes de Estudios</t>
  </si>
  <si>
    <t>Estudios de Segundo Grado</t>
  </si>
  <si>
    <t>CC. Jurídicas de las Administraiones Públicas</t>
  </si>
  <si>
    <t>Año 2012</t>
  </si>
  <si>
    <t>Ingeniería Técnica Industrial. Especialidad Electricidad</t>
  </si>
  <si>
    <t>Ingeniería Técnica Industrial. Especialidad Electrónica</t>
  </si>
  <si>
    <t>Ingeniería Electrónica Industrial y Automática- Especifica</t>
  </si>
  <si>
    <t>Ingeniería Eléctrica- Especifica</t>
  </si>
  <si>
    <t>Ingeniería Mecánica- Especifica</t>
  </si>
  <si>
    <t>Trabajo Social para Diplomados</t>
  </si>
  <si>
    <t>Año 2011</t>
  </si>
  <si>
    <t>Cursos de acceso</t>
  </si>
  <si>
    <t xml:space="preserve">  Curso de acceso mayores de 25 años y 45 años</t>
  </si>
  <si>
    <t>Planes de estudios renovados</t>
  </si>
  <si>
    <t xml:space="preserve">  Admón. y Dirección de Empresas</t>
  </si>
  <si>
    <t xml:space="preserve">  Ciencias Ambientales</t>
  </si>
  <si>
    <t xml:space="preserve">  C.C. Empresariales</t>
  </si>
  <si>
    <t xml:space="preserve">  Derecho (Plan 2000)</t>
  </si>
  <si>
    <t xml:space="preserve">  Economía</t>
  </si>
  <si>
    <t xml:space="preserve">  Educación Social</t>
  </si>
  <si>
    <t xml:space="preserve">  Filología Hispánica</t>
  </si>
  <si>
    <t xml:space="preserve">  Filología Inglesa</t>
  </si>
  <si>
    <t xml:space="preserve">  Filosofía (Plan 2003)</t>
  </si>
  <si>
    <t xml:space="preserve">  Historia</t>
  </si>
  <si>
    <t xml:space="preserve">  I. T. Industrial Electricidad</t>
  </si>
  <si>
    <t xml:space="preserve">  I. T. Industrial Electrónica</t>
  </si>
  <si>
    <t xml:space="preserve">  I. T. Industrial Mecánica</t>
  </si>
  <si>
    <t xml:space="preserve">  I. T. Informática de Gestión</t>
  </si>
  <si>
    <t xml:space="preserve">  I. T. Informática de Sistemas </t>
  </si>
  <si>
    <t xml:space="preserve">  Ingeniería Industrial (Plan 2001)</t>
  </si>
  <si>
    <t xml:space="preserve">  Pedagogía</t>
  </si>
  <si>
    <t xml:space="preserve">  Psicología (Plan 2000)</t>
  </si>
  <si>
    <t xml:space="preserve">  Trabajo Social</t>
  </si>
  <si>
    <t xml:space="preserve">  Turismo</t>
  </si>
  <si>
    <t>Otros planes de estudios</t>
  </si>
  <si>
    <t xml:space="preserve">  Ciencias Políticas</t>
  </si>
  <si>
    <t xml:space="preserve">  Físicas</t>
  </si>
  <si>
    <t xml:space="preserve">  Matemáticas</t>
  </si>
  <si>
    <t xml:space="preserve">  Químicas</t>
  </si>
  <si>
    <t xml:space="preserve">  Sociología</t>
  </si>
  <si>
    <t xml:space="preserve">  Antropología Social y Cultural</t>
  </si>
  <si>
    <t xml:space="preserve">  Ingeniería Informática </t>
  </si>
  <si>
    <t xml:space="preserve">  Psicopedagogía</t>
  </si>
  <si>
    <t xml:space="preserve">  Administración y Dirección de Empresas</t>
  </si>
  <si>
    <t xml:space="preserve">  Ciencia Política y de la Administración</t>
  </si>
  <si>
    <t xml:space="preserve">  Derecho</t>
  </si>
  <si>
    <t xml:space="preserve">  Economía  </t>
  </si>
  <si>
    <t xml:space="preserve">  Estudios Ingleses: Lengua, Literatura y Cultura</t>
  </si>
  <si>
    <t xml:space="preserve">  Filosofía </t>
  </si>
  <si>
    <t xml:space="preserve">  Física</t>
  </si>
  <si>
    <t xml:space="preserve">  Geografia e Historia</t>
  </si>
  <si>
    <t xml:space="preserve">  Historia del Arte</t>
  </si>
  <si>
    <t xml:space="preserve">  Ingeniería Eléctrica</t>
  </si>
  <si>
    <t xml:space="preserve">  Ingeniería Electrónica Industrial y Automática</t>
  </si>
  <si>
    <t xml:space="preserve">  Ingeniería en Informática</t>
  </si>
  <si>
    <t xml:space="preserve">  Ingeniería en Tecnología Industrial</t>
  </si>
  <si>
    <t xml:space="preserve">  Ingeniería en Tecnologías de la Información</t>
  </si>
  <si>
    <t xml:space="preserve">  Ingeniería Mecánica</t>
  </si>
  <si>
    <t xml:space="preserve">  Lengua y Literatura Españolas</t>
  </si>
  <si>
    <t xml:space="preserve">  Psicología  </t>
  </si>
  <si>
    <t xml:space="preserve">  Química</t>
  </si>
  <si>
    <t>Año 2010</t>
  </si>
  <si>
    <t xml:space="preserve">  Curso de acceso mayores de 25 años</t>
  </si>
  <si>
    <t xml:space="preserve">  Curso de acceso mayores de 45 años</t>
  </si>
  <si>
    <t>Planes de estudios a extinguir</t>
  </si>
  <si>
    <t xml:space="preserve">  Filosofía</t>
  </si>
  <si>
    <t xml:space="preserve">  Psicología</t>
  </si>
  <si>
    <t>Año 2009</t>
  </si>
  <si>
    <t>Curso de acceso</t>
  </si>
  <si>
    <t xml:space="preserve"> Ciencias Ambientales</t>
  </si>
  <si>
    <t>Año 2008</t>
  </si>
  <si>
    <t xml:space="preserve">  Ciencias de la Educación</t>
  </si>
  <si>
    <t xml:space="preserve">  Filología</t>
  </si>
  <si>
    <t xml:space="preserve">  Geografía e Historia</t>
  </si>
  <si>
    <t xml:space="preserve">  Ingeniería Industrial</t>
  </si>
  <si>
    <t xml:space="preserve">  Derecho </t>
  </si>
  <si>
    <t xml:space="preserve">  Antropología</t>
  </si>
  <si>
    <t>Año 2007</t>
  </si>
  <si>
    <t xml:space="preserve">  Informática de Gestión</t>
  </si>
  <si>
    <t>Año 2006</t>
  </si>
  <si>
    <t>Año 2019</t>
  </si>
  <si>
    <t>Año 2020</t>
  </si>
  <si>
    <t>Año 2021</t>
  </si>
  <si>
    <t>Año 2022</t>
  </si>
  <si>
    <t>Educación Infantil</t>
  </si>
  <si>
    <t>Ingeniería de la Energía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</si>
</sst>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6"/>
      <name val="Verdana"/>
      <family val="2"/>
    </font>
    <font>
      <sz val="10"/>
      <name val="Verdana"/>
      <family val="2"/>
    </font>
    <font>
      <sz val="11"/>
      <color theme="1"/>
      <name val="Verdana"/>
      <family val="2"/>
    </font>
    <font>
      <b/>
      <sz val="12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0"/>
      <color theme="1"/>
      <name val="Verdana"/>
      <family val="2"/>
    </font>
    <font>
      <b/>
      <sz val="11"/>
      <color indexed="8"/>
      <name val="Verdana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1" fontId="5" fillId="0" borderId="0" xfId="0" applyNumberFormat="1" applyFont="1"/>
    <xf numFmtId="0" fontId="4" fillId="0" borderId="0" xfId="0" applyFont="1"/>
    <xf numFmtId="1" fontId="5" fillId="0" borderId="3" xfId="0" applyNumberFormat="1" applyFont="1" applyBorder="1"/>
    <xf numFmtId="1" fontId="6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7" fillId="0" borderId="0" xfId="0" applyNumberFormat="1" applyFont="1"/>
    <xf numFmtId="3" fontId="7" fillId="0" borderId="0" xfId="0" applyNumberFormat="1" applyFont="1"/>
    <xf numFmtId="1" fontId="2" fillId="0" borderId="0" xfId="0" applyNumberFormat="1" applyFont="1"/>
    <xf numFmtId="3" fontId="2" fillId="0" borderId="0" xfId="0" applyNumberFormat="1" applyFont="1"/>
    <xf numFmtId="1" fontId="6" fillId="0" borderId="0" xfId="0" applyNumberFormat="1" applyFont="1"/>
    <xf numFmtId="3" fontId="6" fillId="0" borderId="0" xfId="0" applyNumberFormat="1" applyFont="1"/>
    <xf numFmtId="1" fontId="8" fillId="0" borderId="0" xfId="0" applyNumberFormat="1" applyFont="1"/>
    <xf numFmtId="1" fontId="6" fillId="0" borderId="2" xfId="0" applyNumberFormat="1" applyFont="1" applyBorder="1" applyAlignment="1">
      <alignment horizontal="center"/>
    </xf>
    <xf numFmtId="3" fontId="3" fillId="0" borderId="0" xfId="0" applyNumberFormat="1" applyFont="1"/>
    <xf numFmtId="1" fontId="3" fillId="0" borderId="0" xfId="0" applyNumberFormat="1" applyFont="1"/>
    <xf numFmtId="1" fontId="3" fillId="0" borderId="3" xfId="0" applyNumberFormat="1" applyFont="1" applyBorder="1"/>
    <xf numFmtId="1" fontId="9" fillId="0" borderId="0" xfId="0" applyNumberFormat="1" applyFont="1"/>
    <xf numFmtId="3" fontId="9" fillId="0" borderId="0" xfId="0" applyNumberFormat="1" applyFont="1"/>
    <xf numFmtId="1" fontId="6" fillId="0" borderId="4" xfId="0" applyNumberFormat="1" applyFont="1" applyBorder="1" applyAlignment="1">
      <alignment horizontal="center"/>
    </xf>
    <xf numFmtId="0" fontId="5" fillId="0" borderId="0" xfId="0" applyFont="1"/>
    <xf numFmtId="1" fontId="10" fillId="0" borderId="0" xfId="0" applyNumberFormat="1" applyFont="1"/>
    <xf numFmtId="3" fontId="11" fillId="0" borderId="0" xfId="0" applyNumberFormat="1" applyFont="1"/>
    <xf numFmtId="3" fontId="12" fillId="0" borderId="0" xfId="0" applyNumberFormat="1" applyFont="1"/>
    <xf numFmtId="0" fontId="9" fillId="0" borderId="0" xfId="0" applyFont="1"/>
    <xf numFmtId="1" fontId="9" fillId="0" borderId="3" xfId="0" applyNumberFormat="1" applyFont="1" applyBorder="1"/>
    <xf numFmtId="3" fontId="5" fillId="0" borderId="0" xfId="0" applyNumberFormat="1" applyFont="1"/>
    <xf numFmtId="3" fontId="6" fillId="0" borderId="3" xfId="0" applyNumberFormat="1" applyFont="1" applyBorder="1"/>
    <xf numFmtId="3" fontId="6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6" fillId="0" borderId="0" xfId="0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1" fontId="5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3" fontId="3" fillId="0" borderId="3" xfId="0" applyNumberFormat="1" applyFont="1" applyBorder="1"/>
    <xf numFmtId="3" fontId="0" fillId="0" borderId="0" xfId="0" applyNumberFormat="1"/>
    <xf numFmtId="1" fontId="0" fillId="0" borderId="0" xfId="0" applyNumberFormat="1"/>
    <xf numFmtId="1" fontId="4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FF4E5-7193-4B46-9DAB-188AF2CF9901}">
  <dimension ref="A1:G59"/>
  <sheetViews>
    <sheetView showGridLines="0" tabSelected="1" zoomScale="80" zoomScaleNormal="80" workbookViewId="0"/>
  </sheetViews>
  <sheetFormatPr baseColWidth="10" defaultRowHeight="12.75" x14ac:dyDescent="0.2"/>
  <cols>
    <col min="1" max="1" width="3.28515625" style="4" customWidth="1"/>
    <col min="2" max="2" width="66.5703125" style="4" customWidth="1"/>
    <col min="3" max="5" width="18.5703125" style="4" customWidth="1"/>
    <col min="6" max="6" width="49.140625" style="4" customWidth="1"/>
    <col min="7" max="16384" width="11.42578125" style="4"/>
  </cols>
  <sheetData>
    <row r="1" spans="1:5" s="2" customFormat="1" ht="20.25" thickBot="1" x14ac:dyDescent="0.3">
      <c r="A1" s="1" t="s">
        <v>0</v>
      </c>
      <c r="B1" s="1"/>
      <c r="C1" s="1"/>
      <c r="D1" s="1"/>
      <c r="E1" s="1"/>
    </row>
    <row r="2" spans="1:5" s="3" customFormat="1" ht="14.25" x14ac:dyDescent="0.2"/>
    <row r="3" spans="1:5" ht="15.75" customHeight="1" x14ac:dyDescent="0.2">
      <c r="A3" s="43" t="s">
        <v>37</v>
      </c>
      <c r="B3" s="43"/>
      <c r="C3" s="43"/>
      <c r="D3" s="43"/>
      <c r="E3" s="43"/>
    </row>
    <row r="4" spans="1:5" s="3" customFormat="1" ht="15" x14ac:dyDescent="0.2">
      <c r="A4" s="5" t="s">
        <v>156</v>
      </c>
      <c r="B4" s="4"/>
      <c r="C4" s="4"/>
    </row>
    <row r="5" spans="1:5" ht="12" customHeight="1" x14ac:dyDescent="0.2">
      <c r="C5" s="6"/>
    </row>
    <row r="6" spans="1:5" ht="19.5" customHeight="1" x14ac:dyDescent="0.2">
      <c r="A6" s="16"/>
      <c r="B6" s="16"/>
      <c r="C6" s="22" t="s">
        <v>5</v>
      </c>
      <c r="D6" s="22" t="s">
        <v>3</v>
      </c>
      <c r="E6" s="22" t="s">
        <v>4</v>
      </c>
    </row>
    <row r="7" spans="1:5" ht="12" customHeight="1" x14ac:dyDescent="0.2">
      <c r="C7" s="7"/>
      <c r="D7" s="8"/>
      <c r="E7" s="8"/>
    </row>
    <row r="8" spans="1:5" ht="12" customHeight="1" x14ac:dyDescent="0.2">
      <c r="A8" s="13" t="s">
        <v>2</v>
      </c>
      <c r="C8" s="14">
        <v>3185</v>
      </c>
      <c r="D8" s="14">
        <v>1345</v>
      </c>
      <c r="E8" s="14">
        <v>1840</v>
      </c>
    </row>
    <row r="9" spans="1:5" ht="12" customHeight="1" x14ac:dyDescent="0.2">
      <c r="A9" s="13"/>
      <c r="C9" s="14"/>
      <c r="D9" s="14"/>
      <c r="E9" s="14"/>
    </row>
    <row r="10" spans="1:5" ht="12" customHeight="1" x14ac:dyDescent="0.2">
      <c r="A10" s="15" t="s">
        <v>6</v>
      </c>
      <c r="C10" s="14">
        <v>94</v>
      </c>
      <c r="D10" s="14">
        <v>50</v>
      </c>
      <c r="E10" s="14">
        <v>44</v>
      </c>
    </row>
    <row r="11" spans="1:5" ht="12" customHeight="1" x14ac:dyDescent="0.25">
      <c r="B11" s="2" t="s">
        <v>7</v>
      </c>
      <c r="C11" s="14">
        <v>94</v>
      </c>
      <c r="D11" s="41">
        <v>50</v>
      </c>
      <c r="E11" s="41">
        <v>44</v>
      </c>
    </row>
    <row r="12" spans="1:5" ht="12" customHeight="1" x14ac:dyDescent="0.25">
      <c r="B12" s="2"/>
      <c r="C12" s="14"/>
      <c r="D12" s="41"/>
      <c r="E12" s="41"/>
    </row>
    <row r="13" spans="1:5" ht="12" customHeight="1" x14ac:dyDescent="0.2">
      <c r="A13" s="13" t="s">
        <v>8</v>
      </c>
      <c r="B13" s="13"/>
      <c r="C13" s="14">
        <v>3091</v>
      </c>
      <c r="D13" s="14">
        <v>1295</v>
      </c>
      <c r="E13" s="14">
        <v>1796</v>
      </c>
    </row>
    <row r="14" spans="1:5" ht="12" customHeight="1" x14ac:dyDescent="0.25">
      <c r="B14" s="11" t="s">
        <v>9</v>
      </c>
      <c r="C14" s="14">
        <v>146</v>
      </c>
      <c r="D14" s="41">
        <v>79</v>
      </c>
      <c r="E14" s="41">
        <v>67</v>
      </c>
    </row>
    <row r="15" spans="1:5" ht="12" customHeight="1" x14ac:dyDescent="0.25">
      <c r="B15" s="11" t="s">
        <v>10</v>
      </c>
      <c r="C15" s="14">
        <v>63</v>
      </c>
      <c r="D15" s="41">
        <v>29</v>
      </c>
      <c r="E15" s="41">
        <v>34</v>
      </c>
    </row>
    <row r="16" spans="1:5" ht="12" customHeight="1" x14ac:dyDescent="0.25">
      <c r="B16" s="11" t="s">
        <v>13</v>
      </c>
      <c r="C16" s="14">
        <v>41</v>
      </c>
      <c r="D16" s="41">
        <v>14</v>
      </c>
      <c r="E16" s="41">
        <v>27</v>
      </c>
    </row>
    <row r="17" spans="1:5" ht="12" customHeight="1" x14ac:dyDescent="0.25">
      <c r="B17" s="11" t="s">
        <v>62</v>
      </c>
      <c r="C17" s="14">
        <v>60</v>
      </c>
      <c r="D17" s="41">
        <v>38</v>
      </c>
      <c r="E17" s="41">
        <v>22</v>
      </c>
    </row>
    <row r="18" spans="1:5" ht="12" customHeight="1" x14ac:dyDescent="0.25">
      <c r="B18" s="11" t="s">
        <v>12</v>
      </c>
      <c r="C18" s="14">
        <v>82</v>
      </c>
      <c r="D18" s="41">
        <v>35</v>
      </c>
      <c r="E18" s="41">
        <v>47</v>
      </c>
    </row>
    <row r="19" spans="1:5" ht="12" customHeight="1" x14ac:dyDescent="0.25">
      <c r="B19" s="11" t="s">
        <v>14</v>
      </c>
      <c r="C19" s="14">
        <v>141</v>
      </c>
      <c r="D19" s="41">
        <v>56</v>
      </c>
      <c r="E19" s="41">
        <v>85</v>
      </c>
    </row>
    <row r="20" spans="1:5" ht="12" customHeight="1" x14ac:dyDescent="0.25">
      <c r="B20" s="11" t="s">
        <v>15</v>
      </c>
      <c r="C20" s="14">
        <v>341</v>
      </c>
      <c r="D20" s="41">
        <v>166</v>
      </c>
      <c r="E20" s="41">
        <v>175</v>
      </c>
    </row>
    <row r="21" spans="1:5" ht="12" customHeight="1" x14ac:dyDescent="0.25">
      <c r="B21" s="11" t="s">
        <v>16</v>
      </c>
      <c r="C21" s="14">
        <v>59</v>
      </c>
      <c r="D21" s="41">
        <v>39</v>
      </c>
      <c r="E21" s="41">
        <v>20</v>
      </c>
    </row>
    <row r="22" spans="1:5" ht="12" customHeight="1" x14ac:dyDescent="0.25">
      <c r="B22" s="11" t="s">
        <v>157</v>
      </c>
      <c r="C22" s="14">
        <v>137</v>
      </c>
      <c r="D22" s="41">
        <v>13</v>
      </c>
      <c r="E22" s="41">
        <v>124</v>
      </c>
    </row>
    <row r="23" spans="1:5" ht="12" customHeight="1" x14ac:dyDescent="0.25">
      <c r="B23" s="11" t="s">
        <v>17</v>
      </c>
      <c r="C23" s="14">
        <v>118</v>
      </c>
      <c r="D23" s="41">
        <v>10</v>
      </c>
      <c r="E23" s="41">
        <v>108</v>
      </c>
    </row>
    <row r="24" spans="1:5" ht="12" customHeight="1" x14ac:dyDescent="0.25">
      <c r="B24" s="11" t="s">
        <v>18</v>
      </c>
      <c r="C24" s="14">
        <v>95</v>
      </c>
      <c r="D24" s="41">
        <v>21</v>
      </c>
      <c r="E24" s="41">
        <v>74</v>
      </c>
    </row>
    <row r="25" spans="1:5" ht="12" customHeight="1" x14ac:dyDescent="0.25">
      <c r="B25" s="11" t="s">
        <v>19</v>
      </c>
      <c r="C25" s="14">
        <v>82</v>
      </c>
      <c r="D25" s="41">
        <v>62</v>
      </c>
      <c r="E25" s="41">
        <v>20</v>
      </c>
    </row>
    <row r="26" spans="1:5" s="11" customFormat="1" ht="12" customHeight="1" x14ac:dyDescent="0.25">
      <c r="A26" s="4"/>
      <c r="B26" s="11" t="s">
        <v>20</v>
      </c>
      <c r="C26" s="14">
        <v>36</v>
      </c>
      <c r="D26" s="41">
        <v>28</v>
      </c>
      <c r="E26" s="41">
        <v>8</v>
      </c>
    </row>
    <row r="27" spans="1:5" s="11" customFormat="1" ht="12" customHeight="1" x14ac:dyDescent="0.25">
      <c r="A27" s="4"/>
      <c r="B27" s="11" t="s">
        <v>21</v>
      </c>
      <c r="C27" s="14">
        <v>160</v>
      </c>
      <c r="D27" s="41">
        <v>108</v>
      </c>
      <c r="E27" s="41">
        <v>52</v>
      </c>
    </row>
    <row r="28" spans="1:5" s="11" customFormat="1" ht="12" customHeight="1" x14ac:dyDescent="0.25">
      <c r="A28" s="4"/>
      <c r="B28" s="11" t="s">
        <v>22</v>
      </c>
      <c r="C28" s="14">
        <v>141</v>
      </c>
      <c r="D28" s="41">
        <v>50</v>
      </c>
      <c r="E28" s="41">
        <v>91</v>
      </c>
    </row>
    <row r="29" spans="1:5" s="11" customFormat="1" ht="12" customHeight="1" x14ac:dyDescent="0.25">
      <c r="A29" s="4"/>
      <c r="B29" s="11" t="s">
        <v>158</v>
      </c>
      <c r="C29" s="14">
        <v>4</v>
      </c>
      <c r="D29" s="41">
        <v>3</v>
      </c>
      <c r="E29" s="41">
        <v>1</v>
      </c>
    </row>
    <row r="30" spans="1:5" ht="12" customHeight="1" x14ac:dyDescent="0.25">
      <c r="B30" s="11" t="s">
        <v>23</v>
      </c>
      <c r="C30" s="14">
        <v>21</v>
      </c>
      <c r="D30" s="41">
        <v>21</v>
      </c>
      <c r="E30" s="41">
        <v>0</v>
      </c>
    </row>
    <row r="31" spans="1:5" ht="12" customHeight="1" x14ac:dyDescent="0.25">
      <c r="B31" s="11" t="s">
        <v>24</v>
      </c>
      <c r="C31" s="14">
        <v>13</v>
      </c>
      <c r="D31" s="41">
        <v>13</v>
      </c>
      <c r="E31" s="41">
        <v>0</v>
      </c>
    </row>
    <row r="32" spans="1:5" ht="12" customHeight="1" x14ac:dyDescent="0.25">
      <c r="B32" s="11" t="s">
        <v>28</v>
      </c>
      <c r="C32" s="14">
        <v>34</v>
      </c>
      <c r="D32" s="41">
        <v>26</v>
      </c>
      <c r="E32" s="41">
        <v>8</v>
      </c>
    </row>
    <row r="33" spans="1:7" ht="12" customHeight="1" x14ac:dyDescent="0.25">
      <c r="B33" s="11" t="s">
        <v>52</v>
      </c>
      <c r="C33" s="14">
        <v>6</v>
      </c>
      <c r="D33" s="41">
        <v>5</v>
      </c>
      <c r="E33" s="41">
        <v>1</v>
      </c>
    </row>
    <row r="34" spans="1:7" ht="12" customHeight="1" x14ac:dyDescent="0.25">
      <c r="B34" s="11" t="s">
        <v>25</v>
      </c>
      <c r="C34" s="14">
        <v>94</v>
      </c>
      <c r="D34" s="41">
        <v>85</v>
      </c>
      <c r="E34" s="41">
        <v>9</v>
      </c>
    </row>
    <row r="35" spans="1:7" ht="12" customHeight="1" x14ac:dyDescent="0.25">
      <c r="B35" s="11" t="s">
        <v>26</v>
      </c>
      <c r="C35" s="14">
        <v>36</v>
      </c>
      <c r="D35" s="41">
        <v>32</v>
      </c>
      <c r="E35" s="41">
        <v>4</v>
      </c>
    </row>
    <row r="36" spans="1:7" ht="12" customHeight="1" x14ac:dyDescent="0.25">
      <c r="B36" s="11" t="s">
        <v>29</v>
      </c>
      <c r="C36" s="14">
        <v>72</v>
      </c>
      <c r="D36" s="41">
        <v>24</v>
      </c>
      <c r="E36" s="41">
        <v>48</v>
      </c>
    </row>
    <row r="37" spans="1:7" ht="12" customHeight="1" x14ac:dyDescent="0.25">
      <c r="B37" s="11" t="s">
        <v>30</v>
      </c>
      <c r="C37" s="14">
        <v>73</v>
      </c>
      <c r="D37" s="41">
        <v>47</v>
      </c>
      <c r="E37" s="41">
        <v>26</v>
      </c>
    </row>
    <row r="38" spans="1:7" ht="15" x14ac:dyDescent="0.25">
      <c r="B38" s="11" t="s">
        <v>31</v>
      </c>
      <c r="C38" s="14">
        <v>72</v>
      </c>
      <c r="D38" s="41">
        <v>10</v>
      </c>
      <c r="E38" s="41">
        <v>62</v>
      </c>
    </row>
    <row r="39" spans="1:7" ht="15" x14ac:dyDescent="0.25">
      <c r="B39" s="11" t="s">
        <v>32</v>
      </c>
      <c r="C39" s="14">
        <v>723</v>
      </c>
      <c r="D39" s="41">
        <v>200</v>
      </c>
      <c r="E39" s="41">
        <v>523</v>
      </c>
    </row>
    <row r="40" spans="1:7" ht="15" x14ac:dyDescent="0.25">
      <c r="B40" s="11" t="s">
        <v>33</v>
      </c>
      <c r="C40" s="14">
        <v>44</v>
      </c>
      <c r="D40" s="41">
        <v>23</v>
      </c>
      <c r="E40" s="41">
        <v>21</v>
      </c>
    </row>
    <row r="41" spans="1:7" ht="15" x14ac:dyDescent="0.25">
      <c r="B41" s="11" t="s">
        <v>34</v>
      </c>
      <c r="C41" s="14">
        <v>40</v>
      </c>
      <c r="D41" s="41">
        <v>21</v>
      </c>
      <c r="E41" s="41">
        <v>19</v>
      </c>
    </row>
    <row r="42" spans="1:7" ht="15" x14ac:dyDescent="0.25">
      <c r="B42" s="11" t="s">
        <v>35</v>
      </c>
      <c r="C42" s="14">
        <v>111</v>
      </c>
      <c r="D42" s="41">
        <v>19</v>
      </c>
      <c r="E42" s="41">
        <v>92</v>
      </c>
    </row>
    <row r="43" spans="1:7" ht="15" x14ac:dyDescent="0.25">
      <c r="B43" s="11" t="s">
        <v>36</v>
      </c>
      <c r="C43" s="14">
        <v>46</v>
      </c>
      <c r="D43" s="41">
        <v>18</v>
      </c>
      <c r="E43" s="41">
        <v>28</v>
      </c>
    </row>
    <row r="44" spans="1:7" ht="14.25" x14ac:dyDescent="0.2">
      <c r="A44" s="6"/>
      <c r="B44" s="19"/>
      <c r="C44" s="6"/>
      <c r="D44" s="6"/>
      <c r="E44" s="6"/>
    </row>
    <row r="45" spans="1:7" ht="14.25" x14ac:dyDescent="0.2">
      <c r="B45" s="18"/>
      <c r="F45" s="18"/>
      <c r="G45" s="14"/>
    </row>
    <row r="46" spans="1:7" ht="14.25" x14ac:dyDescent="0.2">
      <c r="B46" s="18"/>
      <c r="F46" s="18"/>
      <c r="G46" s="14"/>
    </row>
    <row r="47" spans="1:7" ht="14.25" x14ac:dyDescent="0.2">
      <c r="F47" s="18"/>
      <c r="G47" s="14"/>
    </row>
    <row r="48" spans="1:7" x14ac:dyDescent="0.2">
      <c r="F48" s="2"/>
    </row>
    <row r="50" spans="6:6" ht="14.25" x14ac:dyDescent="0.2">
      <c r="F50" s="18"/>
    </row>
    <row r="52" spans="6:6" ht="14.25" x14ac:dyDescent="0.2">
      <c r="F52" s="18"/>
    </row>
    <row r="54" spans="6:6" ht="14.25" x14ac:dyDescent="0.2">
      <c r="F54" s="18"/>
    </row>
    <row r="55" spans="6:6" ht="14.25" x14ac:dyDescent="0.2">
      <c r="F55" s="18"/>
    </row>
    <row r="56" spans="6:6" ht="14.25" x14ac:dyDescent="0.2">
      <c r="F56" s="18"/>
    </row>
    <row r="57" spans="6:6" ht="14.25" x14ac:dyDescent="0.2">
      <c r="F57" s="18"/>
    </row>
    <row r="58" spans="6:6" ht="14.25" x14ac:dyDescent="0.2">
      <c r="F58" s="18"/>
    </row>
    <row r="59" spans="6:6" ht="14.25" x14ac:dyDescent="0.2">
      <c r="F59" s="18"/>
    </row>
  </sheetData>
  <mergeCells count="1">
    <mergeCell ref="A3:E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66BDC-FCC8-4EB8-8488-CBCF80EE05E8}">
  <dimension ref="A1:G72"/>
  <sheetViews>
    <sheetView showGridLines="0" zoomScale="80" zoomScaleNormal="80" workbookViewId="0"/>
  </sheetViews>
  <sheetFormatPr baseColWidth="10" defaultRowHeight="12.75" x14ac:dyDescent="0.2"/>
  <cols>
    <col min="1" max="1" width="3.28515625" style="4" customWidth="1"/>
    <col min="2" max="2" width="66.5703125" style="4" customWidth="1"/>
    <col min="3" max="5" width="18.5703125" style="4" customWidth="1"/>
    <col min="6" max="6" width="49.140625" style="4" customWidth="1"/>
    <col min="7" max="16384" width="11.42578125" style="4"/>
  </cols>
  <sheetData>
    <row r="1" spans="1:5" s="2" customFormat="1" ht="20.25" thickBot="1" x14ac:dyDescent="0.3">
      <c r="A1" s="1" t="s">
        <v>0</v>
      </c>
      <c r="B1" s="1"/>
      <c r="C1" s="1"/>
      <c r="D1" s="1"/>
      <c r="E1" s="1"/>
    </row>
    <row r="2" spans="1:5" s="3" customFormat="1" ht="14.25" x14ac:dyDescent="0.2"/>
    <row r="3" spans="1:5" ht="15.75" customHeight="1" x14ac:dyDescent="0.2">
      <c r="A3" s="43" t="s">
        <v>37</v>
      </c>
      <c r="B3" s="43"/>
      <c r="C3" s="43"/>
      <c r="D3" s="43"/>
      <c r="E3" s="43"/>
    </row>
    <row r="4" spans="1:5" s="3" customFormat="1" ht="15" x14ac:dyDescent="0.2">
      <c r="A4" s="5" t="s">
        <v>68</v>
      </c>
      <c r="B4" s="4"/>
      <c r="C4" s="4"/>
    </row>
    <row r="5" spans="1:5" ht="12" customHeight="1" x14ac:dyDescent="0.2">
      <c r="C5" s="6"/>
    </row>
    <row r="6" spans="1:5" ht="19.5" customHeight="1" x14ac:dyDescent="0.2">
      <c r="A6" s="16"/>
      <c r="B6" s="16"/>
      <c r="C6" s="22" t="s">
        <v>5</v>
      </c>
      <c r="D6" s="22" t="s">
        <v>3</v>
      </c>
      <c r="E6" s="22" t="s">
        <v>4</v>
      </c>
    </row>
    <row r="7" spans="1:5" ht="12" customHeight="1" x14ac:dyDescent="0.2">
      <c r="C7" s="7"/>
      <c r="D7" s="8"/>
      <c r="E7" s="8"/>
    </row>
    <row r="8" spans="1:5" ht="12" customHeight="1" x14ac:dyDescent="0.2">
      <c r="A8" s="13" t="s">
        <v>2</v>
      </c>
      <c r="C8" s="14">
        <v>3791</v>
      </c>
      <c r="D8" s="14">
        <v>1621</v>
      </c>
      <c r="E8" s="14">
        <v>2170</v>
      </c>
    </row>
    <row r="9" spans="1:5" ht="12" customHeight="1" x14ac:dyDescent="0.2">
      <c r="A9" s="13"/>
      <c r="C9" s="14"/>
      <c r="D9" s="14"/>
      <c r="E9" s="14"/>
    </row>
    <row r="10" spans="1:5" ht="12" customHeight="1" x14ac:dyDescent="0.2">
      <c r="A10" s="9" t="s">
        <v>6</v>
      </c>
      <c r="C10" s="14">
        <v>135</v>
      </c>
      <c r="D10" s="26">
        <v>66</v>
      </c>
      <c r="E10" s="26">
        <v>69</v>
      </c>
    </row>
    <row r="11" spans="1:5" ht="12" customHeight="1" x14ac:dyDescent="0.2">
      <c r="B11" s="2" t="s">
        <v>7</v>
      </c>
      <c r="C11" s="14">
        <v>135</v>
      </c>
      <c r="D11" s="21">
        <v>66</v>
      </c>
      <c r="E11" s="21">
        <v>69</v>
      </c>
    </row>
    <row r="12" spans="1:5" ht="12" customHeight="1" x14ac:dyDescent="0.2">
      <c r="B12" s="2"/>
      <c r="C12" s="14"/>
      <c r="D12" s="21"/>
      <c r="E12" s="21"/>
    </row>
    <row r="13" spans="1:5" ht="12" customHeight="1" x14ac:dyDescent="0.2">
      <c r="A13" s="13" t="s">
        <v>40</v>
      </c>
      <c r="B13" s="13"/>
      <c r="C13" s="14">
        <v>362</v>
      </c>
      <c r="D13" s="14">
        <v>176</v>
      </c>
      <c r="E13" s="14">
        <v>186</v>
      </c>
    </row>
    <row r="14" spans="1:5" ht="12" customHeight="1" x14ac:dyDescent="0.2">
      <c r="B14" s="20" t="s">
        <v>9</v>
      </c>
      <c r="C14" s="14">
        <v>36</v>
      </c>
      <c r="D14" s="21">
        <v>16</v>
      </c>
      <c r="E14" s="21">
        <v>20</v>
      </c>
    </row>
    <row r="15" spans="1:5" ht="12" customHeight="1" x14ac:dyDescent="0.2">
      <c r="B15" s="20" t="s">
        <v>12</v>
      </c>
      <c r="C15" s="14">
        <v>3</v>
      </c>
      <c r="D15" s="21">
        <v>1</v>
      </c>
      <c r="E15" s="21">
        <v>2</v>
      </c>
    </row>
    <row r="16" spans="1:5" ht="12" customHeight="1" x14ac:dyDescent="0.2">
      <c r="B16" s="20" t="s">
        <v>64</v>
      </c>
      <c r="C16" s="14">
        <v>7</v>
      </c>
      <c r="D16" s="21">
        <v>5</v>
      </c>
      <c r="E16" s="21">
        <v>2</v>
      </c>
    </row>
    <row r="17" spans="1:5" ht="12" customHeight="1" x14ac:dyDescent="0.2">
      <c r="B17" s="20" t="s">
        <v>55</v>
      </c>
      <c r="C17" s="14">
        <v>132</v>
      </c>
      <c r="D17" s="21">
        <v>77</v>
      </c>
      <c r="E17" s="21">
        <v>55</v>
      </c>
    </row>
    <row r="18" spans="1:5" ht="12" customHeight="1" x14ac:dyDescent="0.2">
      <c r="B18" s="20" t="s">
        <v>16</v>
      </c>
      <c r="C18" s="14">
        <v>6</v>
      </c>
      <c r="D18" s="21">
        <v>4</v>
      </c>
      <c r="E18" s="21">
        <v>2</v>
      </c>
    </row>
    <row r="19" spans="1:5" ht="12" customHeight="1" x14ac:dyDescent="0.2">
      <c r="B19" s="20" t="s">
        <v>17</v>
      </c>
      <c r="C19" s="14">
        <v>4</v>
      </c>
      <c r="D19" s="21">
        <v>1</v>
      </c>
      <c r="E19" s="21">
        <v>3</v>
      </c>
    </row>
    <row r="20" spans="1:5" ht="12" customHeight="1" x14ac:dyDescent="0.2">
      <c r="B20" s="20" t="s">
        <v>42</v>
      </c>
      <c r="C20" s="14">
        <v>8</v>
      </c>
      <c r="D20" s="21">
        <v>2</v>
      </c>
      <c r="E20" s="21">
        <v>6</v>
      </c>
    </row>
    <row r="21" spans="1:5" ht="12" customHeight="1" x14ac:dyDescent="0.2">
      <c r="B21" s="20" t="s">
        <v>43</v>
      </c>
      <c r="C21" s="14">
        <v>14</v>
      </c>
      <c r="D21" s="21">
        <v>2</v>
      </c>
      <c r="E21" s="21">
        <v>12</v>
      </c>
    </row>
    <row r="22" spans="1:5" ht="12" customHeight="1" x14ac:dyDescent="0.2">
      <c r="B22" s="20" t="s">
        <v>44</v>
      </c>
      <c r="C22" s="14">
        <v>4</v>
      </c>
      <c r="D22" s="21">
        <v>3</v>
      </c>
      <c r="E22" s="21">
        <v>1</v>
      </c>
    </row>
    <row r="23" spans="1:5" ht="12" customHeight="1" x14ac:dyDescent="0.2">
      <c r="B23" s="20" t="s">
        <v>45</v>
      </c>
      <c r="C23" s="14">
        <v>29</v>
      </c>
      <c r="D23" s="21">
        <v>16</v>
      </c>
      <c r="E23" s="21">
        <v>13</v>
      </c>
    </row>
    <row r="24" spans="1:5" ht="12" customHeight="1" x14ac:dyDescent="0.2">
      <c r="B24" s="20" t="s">
        <v>56</v>
      </c>
      <c r="C24" s="14">
        <v>20</v>
      </c>
      <c r="D24" s="21">
        <v>17</v>
      </c>
      <c r="E24" s="21">
        <v>3</v>
      </c>
    </row>
    <row r="25" spans="1:5" ht="12" customHeight="1" x14ac:dyDescent="0.2">
      <c r="B25" s="20" t="s">
        <v>57</v>
      </c>
      <c r="C25" s="14">
        <v>6</v>
      </c>
      <c r="D25" s="21">
        <v>4</v>
      </c>
      <c r="E25" s="21">
        <v>2</v>
      </c>
    </row>
    <row r="26" spans="1:5" s="11" customFormat="1" ht="12" customHeight="1" x14ac:dyDescent="0.2">
      <c r="A26" s="4"/>
      <c r="B26" s="20" t="s">
        <v>58</v>
      </c>
      <c r="C26" s="14">
        <v>6</v>
      </c>
      <c r="D26" s="21">
        <v>3</v>
      </c>
      <c r="E26" s="21">
        <v>3</v>
      </c>
    </row>
    <row r="27" spans="1:5" s="11" customFormat="1" ht="12" customHeight="1" x14ac:dyDescent="0.2">
      <c r="A27" s="4"/>
      <c r="B27" s="20" t="s">
        <v>31</v>
      </c>
      <c r="C27" s="14">
        <v>25</v>
      </c>
      <c r="D27" s="21">
        <v>9</v>
      </c>
      <c r="E27" s="21">
        <v>16</v>
      </c>
    </row>
    <row r="28" spans="1:5" s="11" customFormat="1" ht="12" customHeight="1" x14ac:dyDescent="0.2">
      <c r="A28" s="4"/>
      <c r="B28" s="20" t="s">
        <v>47</v>
      </c>
      <c r="C28" s="14">
        <v>37</v>
      </c>
      <c r="D28" s="21">
        <v>10</v>
      </c>
      <c r="E28" s="21">
        <v>27</v>
      </c>
    </row>
    <row r="29" spans="1:5" s="11" customFormat="1" ht="12" customHeight="1" x14ac:dyDescent="0.2">
      <c r="A29" s="4"/>
      <c r="B29" s="20" t="s">
        <v>35</v>
      </c>
      <c r="C29" s="14">
        <v>19</v>
      </c>
      <c r="D29" s="21">
        <v>4</v>
      </c>
      <c r="E29" s="21">
        <v>15</v>
      </c>
    </row>
    <row r="30" spans="1:5" ht="12" customHeight="1" x14ac:dyDescent="0.2">
      <c r="B30" s="20" t="s">
        <v>36</v>
      </c>
      <c r="C30" s="14">
        <v>6</v>
      </c>
      <c r="D30" s="21">
        <v>2</v>
      </c>
      <c r="E30" s="21">
        <v>4</v>
      </c>
    </row>
    <row r="31" spans="1:5" ht="12" customHeight="1" x14ac:dyDescent="0.2">
      <c r="B31" s="20"/>
      <c r="C31" s="14"/>
      <c r="D31" s="21"/>
      <c r="E31" s="21"/>
    </row>
    <row r="32" spans="1:5" ht="12" customHeight="1" x14ac:dyDescent="0.2">
      <c r="A32" s="13" t="s">
        <v>48</v>
      </c>
      <c r="B32" s="13"/>
      <c r="C32" s="14">
        <v>38</v>
      </c>
      <c r="D32" s="14">
        <v>26</v>
      </c>
      <c r="E32" s="14">
        <v>12</v>
      </c>
    </row>
    <row r="33" spans="1:7" ht="12" customHeight="1" x14ac:dyDescent="0.2">
      <c r="B33" s="20" t="s">
        <v>49</v>
      </c>
      <c r="C33" s="14">
        <v>6</v>
      </c>
      <c r="D33" s="21">
        <v>2</v>
      </c>
      <c r="E33" s="21">
        <v>4</v>
      </c>
    </row>
    <row r="34" spans="1:7" ht="12" customHeight="1" x14ac:dyDescent="0.2">
      <c r="B34" s="20" t="s">
        <v>50</v>
      </c>
      <c r="C34" s="14">
        <v>9</v>
      </c>
      <c r="D34" s="21">
        <v>8</v>
      </c>
      <c r="E34" s="21">
        <v>1</v>
      </c>
    </row>
    <row r="35" spans="1:7" ht="12" customHeight="1" x14ac:dyDescent="0.2">
      <c r="B35" s="20" t="s">
        <v>30</v>
      </c>
      <c r="C35" s="14">
        <v>11</v>
      </c>
      <c r="D35" s="21">
        <v>8</v>
      </c>
      <c r="E35" s="21">
        <v>3</v>
      </c>
    </row>
    <row r="36" spans="1:7" ht="12" customHeight="1" x14ac:dyDescent="0.2">
      <c r="B36" s="20" t="s">
        <v>59</v>
      </c>
      <c r="C36" s="14">
        <v>5</v>
      </c>
      <c r="D36" s="21">
        <v>4</v>
      </c>
      <c r="E36" s="21">
        <v>1</v>
      </c>
    </row>
    <row r="37" spans="1:7" ht="12" customHeight="1" x14ac:dyDescent="0.2">
      <c r="B37" s="20" t="s">
        <v>34</v>
      </c>
      <c r="C37" s="14">
        <v>7</v>
      </c>
      <c r="D37" s="21">
        <v>4</v>
      </c>
      <c r="E37" s="21">
        <v>3</v>
      </c>
    </row>
    <row r="38" spans="1:7" x14ac:dyDescent="0.2">
      <c r="B38" s="20"/>
      <c r="C38" s="14"/>
      <c r="D38" s="21"/>
      <c r="E38" s="21"/>
    </row>
    <row r="39" spans="1:7" ht="12" customHeight="1" x14ac:dyDescent="0.2">
      <c r="A39" s="13" t="s">
        <v>60</v>
      </c>
      <c r="B39" s="13"/>
      <c r="C39" s="14">
        <v>23</v>
      </c>
      <c r="D39" s="14">
        <v>10</v>
      </c>
      <c r="E39" s="14">
        <v>13</v>
      </c>
    </row>
    <row r="40" spans="1:7" ht="12" customHeight="1" x14ac:dyDescent="0.2">
      <c r="B40" s="20" t="s">
        <v>65</v>
      </c>
      <c r="C40" s="14">
        <v>10</v>
      </c>
      <c r="D40" s="21">
        <v>3</v>
      </c>
      <c r="E40" s="21">
        <v>7</v>
      </c>
    </row>
    <row r="41" spans="1:7" ht="12" customHeight="1" x14ac:dyDescent="0.2">
      <c r="B41" s="20" t="s">
        <v>25</v>
      </c>
      <c r="C41" s="14">
        <v>10</v>
      </c>
      <c r="D41" s="21">
        <v>6</v>
      </c>
      <c r="E41" s="21">
        <v>4</v>
      </c>
    </row>
    <row r="42" spans="1:7" ht="12" customHeight="1" x14ac:dyDescent="0.2">
      <c r="B42" s="20" t="s">
        <v>66</v>
      </c>
      <c r="C42" s="14">
        <v>3</v>
      </c>
      <c r="D42" s="21">
        <v>1</v>
      </c>
      <c r="E42" s="21">
        <v>2</v>
      </c>
    </row>
    <row r="43" spans="1:7" ht="14.25" x14ac:dyDescent="0.2">
      <c r="F43" s="18"/>
      <c r="G43" s="14"/>
    </row>
    <row r="44" spans="1:7" ht="12" customHeight="1" x14ac:dyDescent="0.2">
      <c r="A44" s="13" t="s">
        <v>8</v>
      </c>
      <c r="B44" s="13"/>
      <c r="C44" s="14">
        <v>3233</v>
      </c>
      <c r="D44" s="14">
        <v>1343</v>
      </c>
      <c r="E44" s="14">
        <v>1890</v>
      </c>
    </row>
    <row r="45" spans="1:7" ht="12" customHeight="1" x14ac:dyDescent="0.2">
      <c r="B45" s="20" t="s">
        <v>9</v>
      </c>
      <c r="C45" s="14">
        <v>283</v>
      </c>
      <c r="D45" s="21">
        <v>136</v>
      </c>
      <c r="E45" s="21">
        <v>147</v>
      </c>
    </row>
    <row r="46" spans="1:7" ht="12" customHeight="1" x14ac:dyDescent="0.2">
      <c r="B46" s="20" t="s">
        <v>10</v>
      </c>
      <c r="C46" s="14">
        <v>84</v>
      </c>
      <c r="D46" s="21">
        <v>33</v>
      </c>
      <c r="E46" s="21">
        <v>51</v>
      </c>
    </row>
    <row r="47" spans="1:7" ht="12" customHeight="1" x14ac:dyDescent="0.2">
      <c r="B47" s="20" t="s">
        <v>67</v>
      </c>
      <c r="C47" s="14">
        <v>52</v>
      </c>
      <c r="D47" s="21">
        <v>19</v>
      </c>
      <c r="E47" s="21">
        <v>33</v>
      </c>
    </row>
    <row r="48" spans="1:7" ht="12" customHeight="1" x14ac:dyDescent="0.2">
      <c r="B48" s="20" t="s">
        <v>62</v>
      </c>
      <c r="C48" s="14">
        <v>105</v>
      </c>
      <c r="D48" s="21">
        <v>54</v>
      </c>
      <c r="E48" s="21">
        <v>51</v>
      </c>
    </row>
    <row r="49" spans="2:5" ht="12" customHeight="1" x14ac:dyDescent="0.2">
      <c r="B49" s="20" t="s">
        <v>12</v>
      </c>
      <c r="C49" s="14">
        <v>101</v>
      </c>
      <c r="D49" s="21">
        <v>49</v>
      </c>
      <c r="E49" s="21">
        <v>52</v>
      </c>
    </row>
    <row r="50" spans="2:5" ht="12" customHeight="1" x14ac:dyDescent="0.2">
      <c r="B50" s="20" t="s">
        <v>15</v>
      </c>
      <c r="C50" s="14">
        <v>432</v>
      </c>
      <c r="D50" s="21">
        <v>178</v>
      </c>
      <c r="E50" s="21">
        <v>254</v>
      </c>
    </row>
    <row r="51" spans="2:5" ht="12" customHeight="1" x14ac:dyDescent="0.2">
      <c r="B51" s="20" t="s">
        <v>16</v>
      </c>
      <c r="C51" s="14">
        <v>98</v>
      </c>
      <c r="D51" s="21">
        <v>65</v>
      </c>
      <c r="E51" s="21">
        <v>33</v>
      </c>
    </row>
    <row r="52" spans="2:5" ht="12" customHeight="1" x14ac:dyDescent="0.2">
      <c r="B52" s="20" t="s">
        <v>17</v>
      </c>
      <c r="C52" s="14">
        <v>133</v>
      </c>
      <c r="D52" s="21">
        <v>15</v>
      </c>
      <c r="E52" s="21">
        <v>118</v>
      </c>
    </row>
    <row r="53" spans="2:5" ht="12" customHeight="1" x14ac:dyDescent="0.2">
      <c r="B53" s="20" t="s">
        <v>18</v>
      </c>
      <c r="C53" s="14">
        <v>127</v>
      </c>
      <c r="D53" s="21">
        <v>26</v>
      </c>
      <c r="E53" s="21">
        <v>101</v>
      </c>
    </row>
    <row r="54" spans="2:5" ht="12" customHeight="1" x14ac:dyDescent="0.2">
      <c r="B54" s="20" t="s">
        <v>19</v>
      </c>
      <c r="C54" s="14">
        <v>49</v>
      </c>
      <c r="D54" s="21">
        <v>33</v>
      </c>
      <c r="E54" s="21">
        <v>16</v>
      </c>
    </row>
    <row r="55" spans="2:5" ht="12" customHeight="1" x14ac:dyDescent="0.2">
      <c r="B55" s="20" t="s">
        <v>20</v>
      </c>
      <c r="C55" s="14">
        <v>30</v>
      </c>
      <c r="D55" s="21">
        <v>17</v>
      </c>
      <c r="E55" s="21">
        <v>13</v>
      </c>
    </row>
    <row r="56" spans="2:5" ht="12" customHeight="1" x14ac:dyDescent="0.2">
      <c r="B56" s="20" t="s">
        <v>51</v>
      </c>
      <c r="C56" s="14">
        <v>159</v>
      </c>
      <c r="D56" s="21">
        <v>111</v>
      </c>
      <c r="E56" s="21">
        <v>48</v>
      </c>
    </row>
    <row r="57" spans="2:5" ht="12" customHeight="1" x14ac:dyDescent="0.2">
      <c r="B57" s="20" t="s">
        <v>22</v>
      </c>
      <c r="C57" s="14">
        <v>165</v>
      </c>
      <c r="D57" s="21">
        <v>52</v>
      </c>
      <c r="E57" s="21">
        <v>113</v>
      </c>
    </row>
    <row r="58" spans="2:5" ht="12" customHeight="1" x14ac:dyDescent="0.2">
      <c r="B58" s="20" t="s">
        <v>24</v>
      </c>
      <c r="C58" s="14">
        <v>33</v>
      </c>
      <c r="D58" s="21">
        <v>28</v>
      </c>
      <c r="E58" s="21">
        <v>5</v>
      </c>
    </row>
    <row r="59" spans="2:5" ht="12" customHeight="1" x14ac:dyDescent="0.2">
      <c r="B59" s="20" t="s">
        <v>23</v>
      </c>
      <c r="C59" s="14">
        <v>37</v>
      </c>
      <c r="D59" s="21">
        <v>32</v>
      </c>
      <c r="E59" s="21">
        <v>5</v>
      </c>
    </row>
    <row r="60" spans="2:5" ht="12" customHeight="1" x14ac:dyDescent="0.2">
      <c r="B60" s="20" t="s">
        <v>28</v>
      </c>
      <c r="C60" s="14">
        <v>39</v>
      </c>
      <c r="D60" s="21">
        <v>30</v>
      </c>
      <c r="E60" s="21">
        <v>9</v>
      </c>
    </row>
    <row r="61" spans="2:5" ht="12" customHeight="1" x14ac:dyDescent="0.2">
      <c r="B61" s="20" t="s">
        <v>52</v>
      </c>
      <c r="C61" s="14">
        <v>22</v>
      </c>
      <c r="D61" s="21">
        <v>12</v>
      </c>
      <c r="E61" s="21">
        <v>10</v>
      </c>
    </row>
    <row r="62" spans="2:5" ht="12" customHeight="1" x14ac:dyDescent="0.2">
      <c r="B62" s="20" t="s">
        <v>53</v>
      </c>
      <c r="C62" s="14">
        <v>102</v>
      </c>
      <c r="D62" s="21">
        <v>84</v>
      </c>
      <c r="E62" s="21">
        <v>18</v>
      </c>
    </row>
    <row r="63" spans="2:5" ht="12" customHeight="1" x14ac:dyDescent="0.2">
      <c r="B63" s="20" t="s">
        <v>26</v>
      </c>
      <c r="C63" s="14">
        <v>65</v>
      </c>
      <c r="D63" s="21">
        <v>56</v>
      </c>
      <c r="E63" s="21">
        <v>9</v>
      </c>
    </row>
    <row r="64" spans="2:5" ht="12" customHeight="1" x14ac:dyDescent="0.2">
      <c r="B64" s="20" t="s">
        <v>29</v>
      </c>
      <c r="C64" s="14">
        <v>67</v>
      </c>
      <c r="D64" s="21">
        <v>19</v>
      </c>
      <c r="E64" s="21">
        <v>48</v>
      </c>
    </row>
    <row r="65" spans="1:5" ht="12" customHeight="1" x14ac:dyDescent="0.2">
      <c r="B65" s="20" t="s">
        <v>30</v>
      </c>
      <c r="C65" s="14">
        <v>37</v>
      </c>
      <c r="D65" s="21">
        <v>26</v>
      </c>
      <c r="E65" s="21">
        <v>11</v>
      </c>
    </row>
    <row r="66" spans="1:5" ht="12" customHeight="1" x14ac:dyDescent="0.2">
      <c r="B66" s="20" t="s">
        <v>31</v>
      </c>
      <c r="C66" s="14">
        <v>71</v>
      </c>
      <c r="D66" s="21">
        <v>9</v>
      </c>
      <c r="E66" s="21">
        <v>62</v>
      </c>
    </row>
    <row r="67" spans="1:5" ht="12" customHeight="1" x14ac:dyDescent="0.2">
      <c r="B67" s="20" t="s">
        <v>32</v>
      </c>
      <c r="C67" s="14">
        <v>654</v>
      </c>
      <c r="D67" s="21">
        <v>185</v>
      </c>
      <c r="E67" s="21">
        <v>469</v>
      </c>
    </row>
    <row r="68" spans="1:5" ht="12" customHeight="1" x14ac:dyDescent="0.2">
      <c r="B68" s="20" t="s">
        <v>33</v>
      </c>
      <c r="C68" s="14">
        <v>29</v>
      </c>
      <c r="D68" s="21">
        <v>9</v>
      </c>
      <c r="E68" s="21">
        <v>20</v>
      </c>
    </row>
    <row r="69" spans="1:5" ht="12" customHeight="1" x14ac:dyDescent="0.2">
      <c r="B69" s="20" t="s">
        <v>34</v>
      </c>
      <c r="C69" s="14">
        <v>58</v>
      </c>
      <c r="D69" s="21">
        <v>27</v>
      </c>
      <c r="E69" s="21">
        <v>31</v>
      </c>
    </row>
    <row r="70" spans="1:5" ht="12" customHeight="1" x14ac:dyDescent="0.2">
      <c r="B70" s="20" t="s">
        <v>35</v>
      </c>
      <c r="C70" s="14">
        <v>129</v>
      </c>
      <c r="D70" s="21">
        <v>22</v>
      </c>
      <c r="E70" s="21">
        <v>107</v>
      </c>
    </row>
    <row r="71" spans="1:5" ht="12" customHeight="1" x14ac:dyDescent="0.2">
      <c r="B71" s="20" t="s">
        <v>36</v>
      </c>
      <c r="C71" s="14">
        <v>72</v>
      </c>
      <c r="D71" s="21">
        <v>16</v>
      </c>
      <c r="E71" s="21">
        <v>56</v>
      </c>
    </row>
    <row r="72" spans="1:5" x14ac:dyDescent="0.2">
      <c r="A72" s="6"/>
      <c r="B72" s="6"/>
      <c r="C72" s="6"/>
      <c r="D72" s="6"/>
      <c r="E72" s="6"/>
    </row>
  </sheetData>
  <mergeCells count="1">
    <mergeCell ref="A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68E12-F1F7-47E8-B5A9-B8A069134A36}">
  <dimension ref="A1:F75"/>
  <sheetViews>
    <sheetView showGridLines="0" zoomScale="80" zoomScaleNormal="80" workbookViewId="0"/>
  </sheetViews>
  <sheetFormatPr baseColWidth="10" defaultRowHeight="12.75" x14ac:dyDescent="0.2"/>
  <cols>
    <col min="1" max="1" width="3.28515625" style="4" customWidth="1"/>
    <col min="2" max="2" width="66.5703125" style="4" customWidth="1"/>
    <col min="3" max="5" width="18.5703125" style="4" customWidth="1"/>
    <col min="6" max="6" width="49.140625" style="4" customWidth="1"/>
    <col min="7" max="16384" width="11.42578125" style="4"/>
  </cols>
  <sheetData>
    <row r="1" spans="1:5" s="2" customFormat="1" ht="20.25" thickBot="1" x14ac:dyDescent="0.3">
      <c r="A1" s="1" t="s">
        <v>0</v>
      </c>
      <c r="B1" s="1"/>
      <c r="C1" s="1"/>
      <c r="D1" s="1"/>
      <c r="E1" s="1"/>
    </row>
    <row r="2" spans="1:5" s="3" customFormat="1" ht="14.25" x14ac:dyDescent="0.2"/>
    <row r="3" spans="1:5" ht="15.75" customHeight="1" x14ac:dyDescent="0.2">
      <c r="A3" s="43" t="s">
        <v>37</v>
      </c>
      <c r="B3" s="43"/>
      <c r="C3" s="43"/>
      <c r="D3" s="43"/>
      <c r="E3" s="43"/>
    </row>
    <row r="4" spans="1:5" s="3" customFormat="1" ht="15" x14ac:dyDescent="0.2">
      <c r="A4" s="5" t="s">
        <v>76</v>
      </c>
      <c r="B4" s="4"/>
      <c r="C4" s="4"/>
    </row>
    <row r="5" spans="1:5" ht="12" customHeight="1" x14ac:dyDescent="0.2">
      <c r="C5" s="6"/>
    </row>
    <row r="6" spans="1:5" ht="19.5" customHeight="1" x14ac:dyDescent="0.2">
      <c r="A6" s="16"/>
      <c r="B6" s="16"/>
      <c r="C6" s="22" t="s">
        <v>5</v>
      </c>
      <c r="D6" s="22" t="s">
        <v>3</v>
      </c>
      <c r="E6" s="22" t="s">
        <v>4</v>
      </c>
    </row>
    <row r="7" spans="1:5" ht="12" customHeight="1" x14ac:dyDescent="0.2">
      <c r="C7" s="7"/>
      <c r="D7" s="8"/>
      <c r="E7" s="8"/>
    </row>
    <row r="8" spans="1:5" ht="12" customHeight="1" x14ac:dyDescent="0.2">
      <c r="A8" s="13" t="s">
        <v>2</v>
      </c>
      <c r="C8" s="14">
        <v>3699</v>
      </c>
      <c r="D8" s="14">
        <v>1641</v>
      </c>
      <c r="E8" s="14">
        <v>2058</v>
      </c>
    </row>
    <row r="9" spans="1:5" ht="12" customHeight="1" x14ac:dyDescent="0.2">
      <c r="B9" s="13"/>
      <c r="C9" s="14"/>
      <c r="D9" s="14"/>
      <c r="E9" s="14"/>
    </row>
    <row r="10" spans="1:5" ht="12" customHeight="1" x14ac:dyDescent="0.2">
      <c r="A10" s="15" t="s">
        <v>6</v>
      </c>
      <c r="C10" s="14">
        <v>146</v>
      </c>
      <c r="D10" s="14">
        <v>83</v>
      </c>
      <c r="E10" s="14">
        <v>63</v>
      </c>
    </row>
    <row r="11" spans="1:5" ht="12" customHeight="1" x14ac:dyDescent="0.2">
      <c r="B11" s="2" t="s">
        <v>69</v>
      </c>
      <c r="C11" s="14">
        <v>118</v>
      </c>
      <c r="D11" s="17">
        <v>67</v>
      </c>
      <c r="E11" s="17">
        <v>51</v>
      </c>
    </row>
    <row r="12" spans="1:5" ht="12" customHeight="1" x14ac:dyDescent="0.2">
      <c r="B12" s="2" t="s">
        <v>70</v>
      </c>
      <c r="C12" s="14">
        <v>28</v>
      </c>
      <c r="D12" s="17">
        <v>16</v>
      </c>
      <c r="E12" s="17">
        <v>12</v>
      </c>
    </row>
    <row r="13" spans="1:5" ht="12" customHeight="1" x14ac:dyDescent="0.2">
      <c r="B13" s="23"/>
      <c r="D13" s="17"/>
      <c r="E13" s="17"/>
    </row>
    <row r="14" spans="1:5" ht="12" customHeight="1" x14ac:dyDescent="0.2">
      <c r="A14" s="24" t="s">
        <v>71</v>
      </c>
      <c r="C14" s="14">
        <v>591</v>
      </c>
      <c r="D14" s="14">
        <v>274</v>
      </c>
      <c r="E14" s="14">
        <v>317</v>
      </c>
    </row>
    <row r="15" spans="1:5" ht="12" customHeight="1" x14ac:dyDescent="0.2">
      <c r="B15" s="4" t="s">
        <v>9</v>
      </c>
      <c r="C15" s="14">
        <v>65</v>
      </c>
      <c r="D15" s="17">
        <v>36</v>
      </c>
      <c r="E15" s="17">
        <v>29</v>
      </c>
    </row>
    <row r="16" spans="1:5" ht="12" customHeight="1" x14ac:dyDescent="0.2">
      <c r="B16" s="18" t="s">
        <v>12</v>
      </c>
      <c r="C16" s="14">
        <v>6</v>
      </c>
      <c r="D16" s="17">
        <v>3</v>
      </c>
      <c r="E16" s="17">
        <v>3</v>
      </c>
    </row>
    <row r="17" spans="1:5" ht="12" customHeight="1" x14ac:dyDescent="0.2">
      <c r="B17" s="3" t="s">
        <v>64</v>
      </c>
      <c r="C17" s="14">
        <v>19</v>
      </c>
      <c r="D17" s="17">
        <v>11</v>
      </c>
      <c r="E17" s="17">
        <v>8</v>
      </c>
    </row>
    <row r="18" spans="1:5" ht="12" customHeight="1" x14ac:dyDescent="0.2">
      <c r="B18" s="18" t="s">
        <v>55</v>
      </c>
      <c r="C18" s="14">
        <v>175</v>
      </c>
      <c r="D18" s="17">
        <v>93</v>
      </c>
      <c r="E18" s="17">
        <v>82</v>
      </c>
    </row>
    <row r="19" spans="1:5" ht="12" customHeight="1" x14ac:dyDescent="0.2">
      <c r="B19" s="18" t="s">
        <v>16</v>
      </c>
      <c r="C19" s="14">
        <v>13</v>
      </c>
      <c r="D19" s="17">
        <v>7</v>
      </c>
      <c r="E19" s="17">
        <v>6</v>
      </c>
    </row>
    <row r="20" spans="1:5" ht="12" customHeight="1" x14ac:dyDescent="0.2">
      <c r="B20" s="18" t="s">
        <v>17</v>
      </c>
      <c r="C20" s="14">
        <v>21</v>
      </c>
      <c r="D20" s="17">
        <v>6</v>
      </c>
      <c r="E20" s="17">
        <v>15</v>
      </c>
    </row>
    <row r="21" spans="1:5" ht="12" customHeight="1" x14ac:dyDescent="0.2">
      <c r="B21" s="4" t="s">
        <v>42</v>
      </c>
      <c r="C21" s="14">
        <v>15</v>
      </c>
      <c r="D21" s="17">
        <v>3</v>
      </c>
      <c r="E21" s="17">
        <v>12</v>
      </c>
    </row>
    <row r="22" spans="1:5" ht="12" customHeight="1" x14ac:dyDescent="0.2">
      <c r="B22" s="4" t="s">
        <v>43</v>
      </c>
      <c r="C22" s="14">
        <v>21</v>
      </c>
      <c r="D22" s="17">
        <v>4</v>
      </c>
      <c r="E22" s="17">
        <v>17</v>
      </c>
    </row>
    <row r="23" spans="1:5" ht="12" customHeight="1" x14ac:dyDescent="0.2">
      <c r="B23" s="18" t="s">
        <v>44</v>
      </c>
      <c r="C23" s="14">
        <v>5</v>
      </c>
      <c r="D23" s="17">
        <v>4</v>
      </c>
      <c r="E23" s="17">
        <v>1</v>
      </c>
    </row>
    <row r="24" spans="1:5" ht="12" customHeight="1" x14ac:dyDescent="0.2">
      <c r="B24" s="18" t="s">
        <v>45</v>
      </c>
      <c r="C24" s="14">
        <v>37</v>
      </c>
      <c r="D24" s="17">
        <v>21</v>
      </c>
      <c r="E24" s="17">
        <v>16</v>
      </c>
    </row>
    <row r="25" spans="1:5" ht="12" customHeight="1" x14ac:dyDescent="0.2">
      <c r="B25" s="18" t="s">
        <v>56</v>
      </c>
      <c r="C25" s="14">
        <v>33</v>
      </c>
      <c r="D25" s="17">
        <v>28</v>
      </c>
      <c r="E25" s="17">
        <v>5</v>
      </c>
    </row>
    <row r="26" spans="1:5" s="11" customFormat="1" ht="12" customHeight="1" x14ac:dyDescent="0.2">
      <c r="A26" s="4"/>
      <c r="B26" s="18" t="s">
        <v>72</v>
      </c>
      <c r="C26" s="14">
        <v>1</v>
      </c>
      <c r="D26" s="17">
        <v>0</v>
      </c>
      <c r="E26" s="17">
        <v>1</v>
      </c>
    </row>
    <row r="27" spans="1:5" s="11" customFormat="1" ht="12" customHeight="1" x14ac:dyDescent="0.2">
      <c r="A27" s="4"/>
      <c r="B27" s="4" t="s">
        <v>57</v>
      </c>
      <c r="C27" s="14">
        <v>14</v>
      </c>
      <c r="D27" s="17">
        <v>11</v>
      </c>
      <c r="E27" s="17">
        <v>3</v>
      </c>
    </row>
    <row r="28" spans="1:5" s="11" customFormat="1" ht="12" customHeight="1" x14ac:dyDescent="0.2">
      <c r="A28" s="4"/>
      <c r="B28" s="4" t="s">
        <v>58</v>
      </c>
      <c r="C28" s="14">
        <v>10</v>
      </c>
      <c r="D28" s="17">
        <v>6</v>
      </c>
      <c r="E28" s="17">
        <v>4</v>
      </c>
    </row>
    <row r="29" spans="1:5" s="11" customFormat="1" ht="12" customHeight="1" x14ac:dyDescent="0.2">
      <c r="A29" s="4"/>
      <c r="B29" s="4" t="s">
        <v>31</v>
      </c>
      <c r="C29" s="14">
        <v>28</v>
      </c>
      <c r="D29" s="17">
        <v>10</v>
      </c>
      <c r="E29" s="17">
        <v>18</v>
      </c>
    </row>
    <row r="30" spans="1:5" ht="12" customHeight="1" x14ac:dyDescent="0.2">
      <c r="B30" s="18" t="s">
        <v>47</v>
      </c>
      <c r="C30" s="14">
        <v>60</v>
      </c>
      <c r="D30" s="17">
        <v>15</v>
      </c>
      <c r="E30" s="17">
        <v>45</v>
      </c>
    </row>
    <row r="31" spans="1:5" ht="12" customHeight="1" x14ac:dyDescent="0.2">
      <c r="B31" s="4" t="s">
        <v>35</v>
      </c>
      <c r="C31" s="14">
        <v>53</v>
      </c>
      <c r="D31" s="17">
        <v>14</v>
      </c>
      <c r="E31" s="17">
        <v>39</v>
      </c>
    </row>
    <row r="32" spans="1:5" ht="12" customHeight="1" x14ac:dyDescent="0.2">
      <c r="B32" s="4" t="s">
        <v>36</v>
      </c>
      <c r="C32" s="14">
        <v>15</v>
      </c>
      <c r="D32" s="17">
        <v>2</v>
      </c>
      <c r="E32" s="17">
        <v>13</v>
      </c>
    </row>
    <row r="33" spans="1:6" ht="12" customHeight="1" x14ac:dyDescent="0.2">
      <c r="C33" s="14"/>
      <c r="D33" s="17"/>
      <c r="E33" s="17"/>
    </row>
    <row r="34" spans="1:6" ht="12" customHeight="1" x14ac:dyDescent="0.2">
      <c r="A34" s="24" t="s">
        <v>73</v>
      </c>
      <c r="C34" s="14">
        <v>58</v>
      </c>
      <c r="D34" s="14">
        <v>39</v>
      </c>
      <c r="E34" s="14">
        <v>19</v>
      </c>
    </row>
    <row r="35" spans="1:6" ht="12" customHeight="1" x14ac:dyDescent="0.2">
      <c r="B35" s="2" t="s">
        <v>49</v>
      </c>
      <c r="C35" s="14">
        <v>12</v>
      </c>
      <c r="D35" s="17">
        <v>6</v>
      </c>
      <c r="E35" s="17">
        <v>6</v>
      </c>
    </row>
    <row r="36" spans="1:6" ht="12" customHeight="1" x14ac:dyDescent="0.2">
      <c r="B36" s="2" t="s">
        <v>50</v>
      </c>
      <c r="C36" s="14">
        <v>10</v>
      </c>
      <c r="D36" s="17">
        <v>8</v>
      </c>
      <c r="E36" s="17">
        <v>2</v>
      </c>
    </row>
    <row r="37" spans="1:6" ht="12" customHeight="1" x14ac:dyDescent="0.2">
      <c r="B37" s="2" t="s">
        <v>30</v>
      </c>
      <c r="C37" s="14">
        <v>18</v>
      </c>
      <c r="D37" s="17">
        <v>13</v>
      </c>
      <c r="E37" s="17">
        <v>5</v>
      </c>
    </row>
    <row r="38" spans="1:6" ht="12" customHeight="1" x14ac:dyDescent="0.2">
      <c r="B38" s="2" t="s">
        <v>59</v>
      </c>
      <c r="C38" s="14">
        <v>7</v>
      </c>
      <c r="D38" s="17">
        <v>6</v>
      </c>
      <c r="E38" s="17">
        <v>1</v>
      </c>
    </row>
    <row r="39" spans="1:6" ht="12" customHeight="1" x14ac:dyDescent="0.2">
      <c r="B39" s="2" t="s">
        <v>34</v>
      </c>
      <c r="C39" s="14">
        <v>11</v>
      </c>
      <c r="D39" s="17">
        <v>6</v>
      </c>
      <c r="E39" s="17">
        <v>5</v>
      </c>
    </row>
    <row r="40" spans="1:6" ht="14.25" x14ac:dyDescent="0.2">
      <c r="C40" s="14"/>
      <c r="D40" s="17"/>
      <c r="E40" s="17"/>
    </row>
    <row r="41" spans="1:6" x14ac:dyDescent="0.2">
      <c r="A41" s="13" t="s">
        <v>74</v>
      </c>
      <c r="C41" s="14">
        <v>79</v>
      </c>
      <c r="D41" s="14">
        <v>23</v>
      </c>
      <c r="E41" s="14">
        <v>56</v>
      </c>
    </row>
    <row r="42" spans="1:6" ht="12" customHeight="1" x14ac:dyDescent="0.2">
      <c r="B42" s="2" t="s">
        <v>65</v>
      </c>
      <c r="C42" s="14">
        <v>42</v>
      </c>
      <c r="D42" s="17">
        <v>11</v>
      </c>
      <c r="E42" s="17">
        <v>31</v>
      </c>
    </row>
    <row r="43" spans="1:6" ht="12" customHeight="1" x14ac:dyDescent="0.2">
      <c r="B43" s="2" t="s">
        <v>25</v>
      </c>
      <c r="C43" s="14">
        <v>21</v>
      </c>
      <c r="D43" s="17">
        <v>10</v>
      </c>
      <c r="E43" s="17">
        <v>11</v>
      </c>
    </row>
    <row r="44" spans="1:6" ht="12" customHeight="1" x14ac:dyDescent="0.2">
      <c r="B44" s="2" t="s">
        <v>66</v>
      </c>
      <c r="C44" s="14">
        <v>16</v>
      </c>
      <c r="D44" s="17">
        <v>2</v>
      </c>
      <c r="E44" s="17">
        <v>14</v>
      </c>
    </row>
    <row r="45" spans="1:6" ht="14.25" x14ac:dyDescent="0.2">
      <c r="C45" s="14"/>
      <c r="D45" s="17"/>
      <c r="E45" s="17"/>
      <c r="F45" s="2"/>
    </row>
    <row r="46" spans="1:6" x14ac:dyDescent="0.2">
      <c r="A46" s="13" t="s">
        <v>8</v>
      </c>
      <c r="C46" s="14">
        <v>2825</v>
      </c>
      <c r="D46" s="14">
        <v>1222</v>
      </c>
      <c r="E46" s="14">
        <v>1603</v>
      </c>
    </row>
    <row r="47" spans="1:6" ht="12" customHeight="1" x14ac:dyDescent="0.2">
      <c r="B47" s="2" t="s">
        <v>9</v>
      </c>
      <c r="C47" s="14">
        <v>247</v>
      </c>
      <c r="D47" s="17">
        <v>118</v>
      </c>
      <c r="E47" s="17">
        <v>129</v>
      </c>
    </row>
    <row r="48" spans="1:6" ht="12" customHeight="1" x14ac:dyDescent="0.2">
      <c r="B48" s="2" t="s">
        <v>10</v>
      </c>
      <c r="C48" s="14">
        <v>79</v>
      </c>
      <c r="D48" s="17">
        <v>33</v>
      </c>
      <c r="E48" s="17">
        <v>46</v>
      </c>
    </row>
    <row r="49" spans="2:5" ht="12" customHeight="1" x14ac:dyDescent="0.2">
      <c r="B49" s="2" t="s">
        <v>75</v>
      </c>
      <c r="C49" s="14">
        <v>31</v>
      </c>
      <c r="D49" s="17">
        <v>9</v>
      </c>
      <c r="E49" s="17">
        <v>22</v>
      </c>
    </row>
    <row r="50" spans="2:5" ht="12" customHeight="1" x14ac:dyDescent="0.2">
      <c r="B50" s="2" t="s">
        <v>62</v>
      </c>
      <c r="C50" s="14">
        <v>109</v>
      </c>
      <c r="D50" s="17">
        <v>66</v>
      </c>
      <c r="E50" s="17">
        <v>43</v>
      </c>
    </row>
    <row r="51" spans="2:5" ht="12" customHeight="1" x14ac:dyDescent="0.2">
      <c r="B51" s="2" t="s">
        <v>12</v>
      </c>
      <c r="C51" s="14">
        <v>85</v>
      </c>
      <c r="D51" s="17">
        <v>38</v>
      </c>
      <c r="E51" s="17">
        <v>47</v>
      </c>
    </row>
    <row r="52" spans="2:5" ht="12" customHeight="1" x14ac:dyDescent="0.2">
      <c r="B52" s="2" t="s">
        <v>15</v>
      </c>
      <c r="C52" s="14">
        <v>342</v>
      </c>
      <c r="D52" s="17">
        <v>148</v>
      </c>
      <c r="E52" s="17">
        <v>194</v>
      </c>
    </row>
    <row r="53" spans="2:5" ht="12" customHeight="1" x14ac:dyDescent="0.2">
      <c r="B53" s="2" t="s">
        <v>16</v>
      </c>
      <c r="C53" s="14">
        <v>93</v>
      </c>
      <c r="D53" s="17">
        <v>67</v>
      </c>
      <c r="E53" s="17">
        <v>26</v>
      </c>
    </row>
    <row r="54" spans="2:5" ht="12" customHeight="1" x14ac:dyDescent="0.2">
      <c r="B54" s="2" t="s">
        <v>17</v>
      </c>
      <c r="C54" s="14">
        <v>119</v>
      </c>
      <c r="D54" s="17">
        <v>14</v>
      </c>
      <c r="E54" s="17">
        <v>105</v>
      </c>
    </row>
    <row r="55" spans="2:5" ht="12" customHeight="1" x14ac:dyDescent="0.2">
      <c r="B55" s="2" t="s">
        <v>18</v>
      </c>
      <c r="C55" s="14">
        <v>112</v>
      </c>
      <c r="D55" s="17">
        <v>25</v>
      </c>
      <c r="E55" s="17">
        <v>87</v>
      </c>
    </row>
    <row r="56" spans="2:5" ht="12" customHeight="1" x14ac:dyDescent="0.2">
      <c r="B56" s="2" t="s">
        <v>19</v>
      </c>
      <c r="C56" s="14">
        <v>48</v>
      </c>
      <c r="D56" s="17">
        <v>32</v>
      </c>
      <c r="E56" s="17">
        <v>16</v>
      </c>
    </row>
    <row r="57" spans="2:5" ht="12" customHeight="1" x14ac:dyDescent="0.2">
      <c r="B57" s="2" t="s">
        <v>20</v>
      </c>
      <c r="C57" s="14">
        <v>25</v>
      </c>
      <c r="D57" s="17">
        <v>15</v>
      </c>
      <c r="E57" s="17">
        <v>10</v>
      </c>
    </row>
    <row r="58" spans="2:5" ht="12" customHeight="1" x14ac:dyDescent="0.2">
      <c r="B58" s="2" t="s">
        <v>51</v>
      </c>
      <c r="C58" s="14">
        <v>161</v>
      </c>
      <c r="D58" s="17">
        <v>115</v>
      </c>
      <c r="E58" s="17">
        <v>46</v>
      </c>
    </row>
    <row r="59" spans="2:5" ht="12" customHeight="1" x14ac:dyDescent="0.2">
      <c r="B59" s="2" t="s">
        <v>22</v>
      </c>
      <c r="C59" s="14">
        <v>153</v>
      </c>
      <c r="D59" s="17">
        <v>48</v>
      </c>
      <c r="E59" s="17">
        <v>105</v>
      </c>
    </row>
    <row r="60" spans="2:5" ht="12" customHeight="1" x14ac:dyDescent="0.2">
      <c r="B60" s="2" t="s">
        <v>24</v>
      </c>
      <c r="C60" s="14">
        <v>27</v>
      </c>
      <c r="D60" s="17">
        <v>24</v>
      </c>
      <c r="E60" s="17">
        <v>3</v>
      </c>
    </row>
    <row r="61" spans="2:5" ht="12" customHeight="1" x14ac:dyDescent="0.2">
      <c r="B61" s="2" t="s">
        <v>23</v>
      </c>
      <c r="C61" s="14">
        <v>40</v>
      </c>
      <c r="D61" s="17">
        <v>35</v>
      </c>
      <c r="E61" s="17">
        <v>5</v>
      </c>
    </row>
    <row r="62" spans="2:5" ht="12" customHeight="1" x14ac:dyDescent="0.2">
      <c r="B62" s="2" t="s">
        <v>28</v>
      </c>
      <c r="C62" s="14">
        <v>31</v>
      </c>
      <c r="D62" s="17">
        <v>26</v>
      </c>
      <c r="E62" s="17">
        <v>5</v>
      </c>
    </row>
    <row r="63" spans="2:5" ht="12" customHeight="1" x14ac:dyDescent="0.2">
      <c r="B63" s="2" t="s">
        <v>52</v>
      </c>
      <c r="C63" s="14">
        <v>19</v>
      </c>
      <c r="D63" s="17">
        <v>11</v>
      </c>
      <c r="E63" s="17">
        <v>8</v>
      </c>
    </row>
    <row r="64" spans="2:5" ht="12" customHeight="1" x14ac:dyDescent="0.2">
      <c r="B64" s="2" t="s">
        <v>53</v>
      </c>
      <c r="C64" s="14">
        <v>93</v>
      </c>
      <c r="D64" s="17">
        <v>74</v>
      </c>
      <c r="E64" s="17">
        <v>19</v>
      </c>
    </row>
    <row r="65" spans="1:5" ht="12" customHeight="1" x14ac:dyDescent="0.2">
      <c r="B65" s="2" t="s">
        <v>26</v>
      </c>
      <c r="C65" s="14">
        <v>69</v>
      </c>
      <c r="D65" s="17">
        <v>58</v>
      </c>
      <c r="E65" s="17">
        <v>11</v>
      </c>
    </row>
    <row r="66" spans="1:5" ht="12" customHeight="1" x14ac:dyDescent="0.2">
      <c r="B66" s="2" t="s">
        <v>29</v>
      </c>
      <c r="C66" s="14">
        <v>58</v>
      </c>
      <c r="D66" s="17">
        <v>15</v>
      </c>
      <c r="E66" s="17">
        <v>43</v>
      </c>
    </row>
    <row r="67" spans="1:5" ht="12" customHeight="1" x14ac:dyDescent="0.2">
      <c r="B67" s="2" t="s">
        <v>30</v>
      </c>
      <c r="C67" s="14">
        <v>26</v>
      </c>
      <c r="D67" s="17">
        <v>20</v>
      </c>
      <c r="E67" s="17">
        <v>6</v>
      </c>
    </row>
    <row r="68" spans="1:5" ht="12" customHeight="1" x14ac:dyDescent="0.2">
      <c r="B68" s="2" t="s">
        <v>31</v>
      </c>
      <c r="C68" s="14">
        <v>51</v>
      </c>
      <c r="D68" s="17">
        <v>5</v>
      </c>
      <c r="E68" s="17">
        <v>46</v>
      </c>
    </row>
    <row r="69" spans="1:5" ht="12" customHeight="1" x14ac:dyDescent="0.2">
      <c r="B69" s="2" t="s">
        <v>32</v>
      </c>
      <c r="C69" s="14">
        <v>535</v>
      </c>
      <c r="D69" s="17">
        <v>154</v>
      </c>
      <c r="E69" s="17">
        <v>381</v>
      </c>
    </row>
    <row r="70" spans="1:5" ht="12" customHeight="1" x14ac:dyDescent="0.2">
      <c r="B70" s="2" t="s">
        <v>33</v>
      </c>
      <c r="C70" s="14">
        <v>28</v>
      </c>
      <c r="D70" s="17">
        <v>10</v>
      </c>
      <c r="E70" s="17">
        <v>18</v>
      </c>
    </row>
    <row r="71" spans="1:5" ht="12" customHeight="1" x14ac:dyDescent="0.2">
      <c r="B71" s="2" t="s">
        <v>34</v>
      </c>
      <c r="C71" s="14">
        <v>49</v>
      </c>
      <c r="D71" s="17">
        <v>23</v>
      </c>
      <c r="E71" s="17">
        <v>26</v>
      </c>
    </row>
    <row r="72" spans="1:5" ht="12" customHeight="1" x14ac:dyDescent="0.2">
      <c r="B72" s="2" t="s">
        <v>35</v>
      </c>
      <c r="C72" s="14">
        <v>110</v>
      </c>
      <c r="D72" s="17">
        <v>18</v>
      </c>
      <c r="E72" s="17">
        <v>92</v>
      </c>
    </row>
    <row r="73" spans="1:5" ht="12" customHeight="1" x14ac:dyDescent="0.2">
      <c r="B73" s="2" t="s">
        <v>36</v>
      </c>
      <c r="C73" s="14">
        <v>85</v>
      </c>
      <c r="D73" s="17">
        <v>21</v>
      </c>
      <c r="E73" s="17">
        <v>64</v>
      </c>
    </row>
    <row r="74" spans="1:5" ht="14.25" x14ac:dyDescent="0.2">
      <c r="A74" s="6"/>
      <c r="B74" s="19"/>
      <c r="C74" s="6"/>
      <c r="D74" s="6"/>
      <c r="E74" s="6"/>
    </row>
    <row r="75" spans="1:5" ht="14.25" x14ac:dyDescent="0.2">
      <c r="B75" s="18"/>
    </row>
  </sheetData>
  <mergeCells count="1">
    <mergeCell ref="A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831D0-2741-4406-BA40-837DDC466146}">
  <dimension ref="A1:G81"/>
  <sheetViews>
    <sheetView showGridLines="0" zoomScale="80" zoomScaleNormal="80" workbookViewId="0"/>
  </sheetViews>
  <sheetFormatPr baseColWidth="10" defaultRowHeight="12.75" x14ac:dyDescent="0.2"/>
  <cols>
    <col min="1" max="1" width="3.28515625" style="4" customWidth="1"/>
    <col min="2" max="2" width="66.5703125" style="4" customWidth="1"/>
    <col min="3" max="5" width="18.5703125" style="4" customWidth="1"/>
    <col min="6" max="6" width="49.140625" style="4" customWidth="1"/>
    <col min="7" max="16384" width="11.42578125" style="4"/>
  </cols>
  <sheetData>
    <row r="1" spans="1:5" s="2" customFormat="1" ht="20.25" thickBot="1" x14ac:dyDescent="0.3">
      <c r="A1" s="1" t="s">
        <v>0</v>
      </c>
      <c r="B1" s="1"/>
      <c r="C1" s="1"/>
      <c r="D1" s="1"/>
      <c r="E1" s="1"/>
    </row>
    <row r="2" spans="1:5" s="3" customFormat="1" ht="14.25" x14ac:dyDescent="0.2"/>
    <row r="3" spans="1:5" ht="15.75" customHeight="1" x14ac:dyDescent="0.2">
      <c r="A3" s="43" t="s">
        <v>37</v>
      </c>
      <c r="B3" s="43"/>
      <c r="C3" s="43"/>
      <c r="D3" s="43"/>
      <c r="E3" s="43"/>
    </row>
    <row r="4" spans="1:5" s="3" customFormat="1" ht="15" x14ac:dyDescent="0.2">
      <c r="A4" s="5" t="s">
        <v>83</v>
      </c>
      <c r="B4" s="4"/>
      <c r="C4" s="4"/>
    </row>
    <row r="5" spans="1:5" ht="12" customHeight="1" x14ac:dyDescent="0.2">
      <c r="C5" s="6"/>
    </row>
    <row r="6" spans="1:5" ht="19.5" customHeight="1" x14ac:dyDescent="0.2">
      <c r="A6" s="16"/>
      <c r="B6" s="16"/>
      <c r="C6" s="22" t="s">
        <v>5</v>
      </c>
      <c r="D6" s="22" t="s">
        <v>3</v>
      </c>
      <c r="E6" s="22" t="s">
        <v>4</v>
      </c>
    </row>
    <row r="7" spans="1:5" ht="12" customHeight="1" x14ac:dyDescent="0.2">
      <c r="C7" s="7"/>
      <c r="D7" s="8"/>
      <c r="E7" s="8"/>
    </row>
    <row r="8" spans="1:5" ht="12" customHeight="1" x14ac:dyDescent="0.2">
      <c r="A8" s="13" t="s">
        <v>2</v>
      </c>
      <c r="C8" s="14">
        <f>C10+C14+C36+C43+C48</f>
        <v>3992</v>
      </c>
      <c r="D8" s="14">
        <f t="shared" ref="D8:E8" si="0">D10+D14+D36+D43+D48</f>
        <v>1811</v>
      </c>
      <c r="E8" s="14">
        <f t="shared" si="0"/>
        <v>2181</v>
      </c>
    </row>
    <row r="9" spans="1:5" ht="12" customHeight="1" x14ac:dyDescent="0.2">
      <c r="B9" s="13"/>
      <c r="C9" s="14"/>
      <c r="D9" s="14"/>
      <c r="E9" s="14"/>
    </row>
    <row r="10" spans="1:5" ht="12" customHeight="1" x14ac:dyDescent="0.2">
      <c r="A10" s="15" t="s">
        <v>6</v>
      </c>
      <c r="C10" s="14">
        <f>SUM(C11:C12)</f>
        <v>198</v>
      </c>
      <c r="D10" s="14">
        <f t="shared" ref="D10:E10" si="1">SUM(D11:D12)</f>
        <v>103</v>
      </c>
      <c r="E10" s="14">
        <f t="shared" si="1"/>
        <v>95</v>
      </c>
    </row>
    <row r="11" spans="1:5" ht="12" customHeight="1" x14ac:dyDescent="0.2">
      <c r="B11" s="2" t="s">
        <v>69</v>
      </c>
      <c r="C11" s="14">
        <f>D11+E11</f>
        <v>151</v>
      </c>
      <c r="D11" s="17">
        <v>76</v>
      </c>
      <c r="E11" s="17">
        <v>75</v>
      </c>
    </row>
    <row r="12" spans="1:5" ht="12" customHeight="1" x14ac:dyDescent="0.2">
      <c r="B12" s="2" t="s">
        <v>70</v>
      </c>
      <c r="C12" s="14">
        <f>D12+E12</f>
        <v>47</v>
      </c>
      <c r="D12" s="17">
        <v>27</v>
      </c>
      <c r="E12" s="17">
        <v>20</v>
      </c>
    </row>
    <row r="13" spans="1:5" ht="12" customHeight="1" x14ac:dyDescent="0.2">
      <c r="B13" s="23"/>
      <c r="D13" s="17"/>
      <c r="E13" s="17"/>
    </row>
    <row r="14" spans="1:5" ht="12" customHeight="1" x14ac:dyDescent="0.2">
      <c r="A14" s="24" t="s">
        <v>71</v>
      </c>
      <c r="C14" s="14">
        <f>SUM(C15:C34)</f>
        <v>1030</v>
      </c>
      <c r="D14" s="14">
        <f t="shared" ref="D14:E14" si="2">SUM(D15:D34)</f>
        <v>497</v>
      </c>
      <c r="E14" s="14">
        <f t="shared" si="2"/>
        <v>533</v>
      </c>
    </row>
    <row r="15" spans="1:5" ht="12" customHeight="1" x14ac:dyDescent="0.2">
      <c r="B15" s="4" t="s">
        <v>9</v>
      </c>
      <c r="C15" s="14">
        <f t="shared" ref="C15:C34" si="3">D15+E15</f>
        <v>97</v>
      </c>
      <c r="D15" s="17">
        <v>49</v>
      </c>
      <c r="E15" s="17">
        <v>48</v>
      </c>
    </row>
    <row r="16" spans="1:5" ht="12" customHeight="1" x14ac:dyDescent="0.2">
      <c r="B16" s="4" t="s">
        <v>12</v>
      </c>
      <c r="C16" s="14">
        <f t="shared" si="3"/>
        <v>9</v>
      </c>
      <c r="D16" s="17">
        <v>6</v>
      </c>
      <c r="E16" s="17">
        <v>3</v>
      </c>
    </row>
    <row r="17" spans="2:5" ht="12" customHeight="1" x14ac:dyDescent="0.2">
      <c r="B17" s="4" t="s">
        <v>64</v>
      </c>
      <c r="C17" s="14">
        <f t="shared" si="3"/>
        <v>56</v>
      </c>
      <c r="D17" s="17">
        <v>34</v>
      </c>
      <c r="E17" s="17">
        <v>22</v>
      </c>
    </row>
    <row r="18" spans="2:5" ht="12" customHeight="1" x14ac:dyDescent="0.2">
      <c r="B18" s="4" t="s">
        <v>55</v>
      </c>
      <c r="C18" s="14">
        <f t="shared" si="3"/>
        <v>276</v>
      </c>
      <c r="D18" s="17">
        <v>149</v>
      </c>
      <c r="E18" s="17">
        <v>127</v>
      </c>
    </row>
    <row r="19" spans="2:5" ht="12" customHeight="1" x14ac:dyDescent="0.2">
      <c r="B19" s="4" t="s">
        <v>16</v>
      </c>
      <c r="C19" s="14">
        <f t="shared" si="3"/>
        <v>21</v>
      </c>
      <c r="D19" s="17">
        <v>14</v>
      </c>
      <c r="E19" s="17">
        <v>7</v>
      </c>
    </row>
    <row r="20" spans="2:5" ht="12" customHeight="1" x14ac:dyDescent="0.2">
      <c r="B20" s="4" t="s">
        <v>17</v>
      </c>
      <c r="C20" s="14">
        <f t="shared" si="3"/>
        <v>44</v>
      </c>
      <c r="D20" s="17">
        <v>8</v>
      </c>
      <c r="E20" s="17">
        <v>36</v>
      </c>
    </row>
    <row r="21" spans="2:5" ht="12" customHeight="1" x14ac:dyDescent="0.2">
      <c r="B21" s="4" t="s">
        <v>42</v>
      </c>
      <c r="C21" s="14">
        <f t="shared" si="3"/>
        <v>18</v>
      </c>
      <c r="D21" s="17">
        <v>4</v>
      </c>
      <c r="E21" s="17">
        <v>14</v>
      </c>
    </row>
    <row r="22" spans="2:5" ht="12" customHeight="1" x14ac:dyDescent="0.2">
      <c r="B22" s="4" t="s">
        <v>43</v>
      </c>
      <c r="C22" s="14">
        <f t="shared" si="3"/>
        <v>27</v>
      </c>
      <c r="D22" s="17">
        <v>7</v>
      </c>
      <c r="E22" s="17">
        <v>20</v>
      </c>
    </row>
    <row r="23" spans="2:5" ht="12" customHeight="1" x14ac:dyDescent="0.2">
      <c r="B23" s="4" t="s">
        <v>44</v>
      </c>
      <c r="C23" s="14">
        <f t="shared" si="3"/>
        <v>13</v>
      </c>
      <c r="D23" s="17">
        <v>11</v>
      </c>
      <c r="E23" s="17">
        <v>2</v>
      </c>
    </row>
    <row r="24" spans="2:5" ht="12" customHeight="1" x14ac:dyDescent="0.2">
      <c r="B24" s="4" t="s">
        <v>45</v>
      </c>
      <c r="C24" s="14">
        <f t="shared" si="3"/>
        <v>56</v>
      </c>
      <c r="D24" s="17">
        <v>34</v>
      </c>
      <c r="E24" s="17">
        <v>22</v>
      </c>
    </row>
    <row r="25" spans="2:5" ht="12" customHeight="1" x14ac:dyDescent="0.2">
      <c r="B25" s="4" t="s">
        <v>56</v>
      </c>
      <c r="C25" s="14">
        <f t="shared" si="3"/>
        <v>45</v>
      </c>
      <c r="D25" s="17">
        <v>41</v>
      </c>
      <c r="E25" s="17">
        <v>4</v>
      </c>
    </row>
    <row r="26" spans="2:5" ht="12" customHeight="1" x14ac:dyDescent="0.2">
      <c r="B26" s="4" t="s">
        <v>77</v>
      </c>
      <c r="C26" s="14">
        <f t="shared" si="3"/>
        <v>0</v>
      </c>
      <c r="D26" s="17">
        <v>0</v>
      </c>
      <c r="E26" s="17">
        <v>0</v>
      </c>
    </row>
    <row r="27" spans="2:5" ht="12" customHeight="1" x14ac:dyDescent="0.2">
      <c r="B27" s="4" t="s">
        <v>78</v>
      </c>
      <c r="C27" s="14">
        <f t="shared" si="3"/>
        <v>2</v>
      </c>
      <c r="D27" s="17">
        <v>2</v>
      </c>
      <c r="E27" s="17">
        <v>0</v>
      </c>
    </row>
    <row r="28" spans="2:5" ht="12" customHeight="1" x14ac:dyDescent="0.2">
      <c r="B28" s="4" t="s">
        <v>72</v>
      </c>
      <c r="C28" s="14">
        <f t="shared" si="3"/>
        <v>6</v>
      </c>
      <c r="D28" s="17">
        <v>5</v>
      </c>
      <c r="E28" s="17">
        <v>1</v>
      </c>
    </row>
    <row r="29" spans="2:5" ht="12" customHeight="1" x14ac:dyDescent="0.2">
      <c r="B29" s="4" t="s">
        <v>57</v>
      </c>
      <c r="C29" s="14">
        <f t="shared" si="3"/>
        <v>43</v>
      </c>
      <c r="D29" s="17">
        <v>29</v>
      </c>
      <c r="E29" s="17">
        <v>14</v>
      </c>
    </row>
    <row r="30" spans="2:5" ht="12" customHeight="1" x14ac:dyDescent="0.2">
      <c r="B30" s="4" t="s">
        <v>58</v>
      </c>
      <c r="C30" s="14">
        <f t="shared" si="3"/>
        <v>37</v>
      </c>
      <c r="D30" s="17">
        <v>27</v>
      </c>
      <c r="E30" s="17">
        <v>10</v>
      </c>
    </row>
    <row r="31" spans="2:5" ht="12" customHeight="1" x14ac:dyDescent="0.2">
      <c r="B31" s="4" t="s">
        <v>31</v>
      </c>
      <c r="C31" s="14">
        <f t="shared" si="3"/>
        <v>49</v>
      </c>
      <c r="D31" s="17">
        <v>21</v>
      </c>
      <c r="E31" s="17">
        <v>28</v>
      </c>
    </row>
    <row r="32" spans="2:5" ht="12" customHeight="1" x14ac:dyDescent="0.2">
      <c r="B32" s="4" t="s">
        <v>47</v>
      </c>
      <c r="C32" s="14">
        <f t="shared" si="3"/>
        <v>112</v>
      </c>
      <c r="D32" s="17">
        <v>30</v>
      </c>
      <c r="E32" s="17">
        <v>82</v>
      </c>
    </row>
    <row r="33" spans="1:7" ht="12" customHeight="1" x14ac:dyDescent="0.2">
      <c r="B33" s="4" t="s">
        <v>35</v>
      </c>
      <c r="C33" s="14">
        <f t="shared" si="3"/>
        <v>72</v>
      </c>
      <c r="D33" s="17">
        <v>15</v>
      </c>
      <c r="E33" s="17">
        <v>57</v>
      </c>
    </row>
    <row r="34" spans="1:7" ht="12" customHeight="1" x14ac:dyDescent="0.2">
      <c r="B34" s="4" t="s">
        <v>36</v>
      </c>
      <c r="C34" s="14">
        <f t="shared" si="3"/>
        <v>47</v>
      </c>
      <c r="D34" s="17">
        <v>11</v>
      </c>
      <c r="E34" s="17">
        <v>36</v>
      </c>
    </row>
    <row r="35" spans="1:7" ht="12" customHeight="1" x14ac:dyDescent="0.2">
      <c r="C35" s="14"/>
      <c r="D35" s="17"/>
      <c r="E35" s="17"/>
    </row>
    <row r="36" spans="1:7" ht="12" customHeight="1" x14ac:dyDescent="0.2">
      <c r="A36" s="15" t="s">
        <v>73</v>
      </c>
      <c r="C36" s="14">
        <f>SUM(C37:C41)</f>
        <v>83</v>
      </c>
      <c r="D36" s="14">
        <f t="shared" ref="D36:E36" si="4">SUM(D37:D41)</f>
        <v>59</v>
      </c>
      <c r="E36" s="14">
        <f t="shared" si="4"/>
        <v>24</v>
      </c>
    </row>
    <row r="37" spans="1:7" ht="12" customHeight="1" x14ac:dyDescent="0.2">
      <c r="B37" s="4" t="s">
        <v>49</v>
      </c>
      <c r="C37" s="14">
        <f>D37+E37</f>
        <v>20</v>
      </c>
      <c r="D37" s="17">
        <v>12</v>
      </c>
      <c r="E37" s="17">
        <v>8</v>
      </c>
    </row>
    <row r="38" spans="1:7" ht="12" customHeight="1" x14ac:dyDescent="0.2">
      <c r="B38" s="4" t="s">
        <v>50</v>
      </c>
      <c r="C38" s="14">
        <f>D38+E38</f>
        <v>12</v>
      </c>
      <c r="D38" s="17">
        <v>11</v>
      </c>
      <c r="E38" s="17">
        <v>1</v>
      </c>
    </row>
    <row r="39" spans="1:7" ht="12" customHeight="1" x14ac:dyDescent="0.2">
      <c r="B39" s="4" t="s">
        <v>30</v>
      </c>
      <c r="C39" s="14">
        <f>D39+E39</f>
        <v>21</v>
      </c>
      <c r="D39" s="17">
        <v>15</v>
      </c>
      <c r="E39" s="17">
        <v>6</v>
      </c>
    </row>
    <row r="40" spans="1:7" ht="12" customHeight="1" x14ac:dyDescent="0.2">
      <c r="B40" s="4" t="s">
        <v>59</v>
      </c>
      <c r="C40" s="14">
        <f>D40+E40</f>
        <v>12</v>
      </c>
      <c r="D40" s="17">
        <v>10</v>
      </c>
      <c r="E40" s="17">
        <v>2</v>
      </c>
    </row>
    <row r="41" spans="1:7" ht="12" customHeight="1" x14ac:dyDescent="0.2">
      <c r="B41" s="4" t="s">
        <v>34</v>
      </c>
      <c r="C41" s="14">
        <f>D41+E41</f>
        <v>18</v>
      </c>
      <c r="D41" s="17">
        <v>11</v>
      </c>
      <c r="E41" s="17">
        <v>7</v>
      </c>
    </row>
    <row r="42" spans="1:7" ht="14.25" x14ac:dyDescent="0.2">
      <c r="C42" s="14"/>
      <c r="D42" s="17"/>
      <c r="E42" s="17"/>
      <c r="F42" s="18"/>
      <c r="G42" s="14"/>
    </row>
    <row r="43" spans="1:7" ht="12" customHeight="1" x14ac:dyDescent="0.2">
      <c r="A43" s="15" t="s">
        <v>74</v>
      </c>
      <c r="C43" s="14">
        <f>SUM(C44:C46)</f>
        <v>170</v>
      </c>
      <c r="D43" s="14">
        <f t="shared" ref="D43:E43" si="5">SUM(D44:D46)</f>
        <v>58</v>
      </c>
      <c r="E43" s="14">
        <f t="shared" si="5"/>
        <v>112</v>
      </c>
    </row>
    <row r="44" spans="1:7" ht="12" customHeight="1" x14ac:dyDescent="0.2">
      <c r="B44" s="4" t="s">
        <v>65</v>
      </c>
      <c r="C44" s="14">
        <f>D44+E44</f>
        <v>97</v>
      </c>
      <c r="D44" s="17">
        <v>37</v>
      </c>
      <c r="E44" s="17">
        <v>60</v>
      </c>
    </row>
    <row r="45" spans="1:7" ht="12" customHeight="1" x14ac:dyDescent="0.2">
      <c r="B45" s="4" t="s">
        <v>25</v>
      </c>
      <c r="C45" s="14">
        <f>D45+E45</f>
        <v>26</v>
      </c>
      <c r="D45" s="17">
        <v>16</v>
      </c>
      <c r="E45" s="17">
        <v>10</v>
      </c>
    </row>
    <row r="46" spans="1:7" ht="12" customHeight="1" x14ac:dyDescent="0.2">
      <c r="B46" s="4" t="s">
        <v>66</v>
      </c>
      <c r="C46" s="14">
        <f>D46+E46</f>
        <v>47</v>
      </c>
      <c r="D46" s="17">
        <v>5</v>
      </c>
      <c r="E46" s="17">
        <v>42</v>
      </c>
    </row>
    <row r="47" spans="1:7" ht="14.25" x14ac:dyDescent="0.2">
      <c r="C47" s="14"/>
      <c r="D47" s="17"/>
      <c r="E47" s="17"/>
      <c r="F47" s="18"/>
    </row>
    <row r="48" spans="1:7" ht="12" customHeight="1" x14ac:dyDescent="0.2">
      <c r="A48" s="15" t="s">
        <v>8</v>
      </c>
      <c r="C48" s="14">
        <f>SUM(C49:C79)</f>
        <v>2511</v>
      </c>
      <c r="D48" s="14">
        <f t="shared" ref="D48:E48" si="6">SUM(D49:D79)</f>
        <v>1094</v>
      </c>
      <c r="E48" s="14">
        <f t="shared" si="6"/>
        <v>1417</v>
      </c>
    </row>
    <row r="49" spans="2:5" ht="12" customHeight="1" x14ac:dyDescent="0.2">
      <c r="B49" s="4" t="s">
        <v>9</v>
      </c>
      <c r="C49" s="14">
        <f t="shared" ref="C49:C79" si="7">D49+E49</f>
        <v>180</v>
      </c>
      <c r="D49" s="17">
        <v>84</v>
      </c>
      <c r="E49" s="17">
        <v>96</v>
      </c>
    </row>
    <row r="50" spans="2:5" ht="12" customHeight="1" x14ac:dyDescent="0.2">
      <c r="B50" s="4" t="s">
        <v>10</v>
      </c>
      <c r="C50" s="14">
        <f t="shared" si="7"/>
        <v>61</v>
      </c>
      <c r="D50" s="17">
        <v>23</v>
      </c>
      <c r="E50" s="17">
        <v>38</v>
      </c>
    </row>
    <row r="51" spans="2:5" ht="12" customHeight="1" x14ac:dyDescent="0.2">
      <c r="B51" s="4" t="s">
        <v>75</v>
      </c>
      <c r="C51" s="14">
        <f t="shared" si="7"/>
        <v>36</v>
      </c>
      <c r="D51" s="17">
        <v>14</v>
      </c>
      <c r="E51" s="17">
        <v>22</v>
      </c>
    </row>
    <row r="52" spans="2:5" ht="12" customHeight="1" x14ac:dyDescent="0.2">
      <c r="B52" s="4" t="s">
        <v>62</v>
      </c>
      <c r="C52" s="14">
        <f t="shared" si="7"/>
        <v>96</v>
      </c>
      <c r="D52" s="17">
        <v>48</v>
      </c>
      <c r="E52" s="17">
        <v>48</v>
      </c>
    </row>
    <row r="53" spans="2:5" ht="12" customHeight="1" x14ac:dyDescent="0.2">
      <c r="B53" s="4" t="s">
        <v>12</v>
      </c>
      <c r="C53" s="14">
        <f t="shared" si="7"/>
        <v>82</v>
      </c>
      <c r="D53" s="17">
        <v>39</v>
      </c>
      <c r="E53" s="17">
        <v>43</v>
      </c>
    </row>
    <row r="54" spans="2:5" ht="12" customHeight="1" x14ac:dyDescent="0.2">
      <c r="B54" s="4" t="s">
        <v>15</v>
      </c>
      <c r="C54" s="14">
        <f t="shared" si="7"/>
        <v>245</v>
      </c>
      <c r="D54" s="17">
        <v>106</v>
      </c>
      <c r="E54" s="17">
        <v>139</v>
      </c>
    </row>
    <row r="55" spans="2:5" ht="12" customHeight="1" x14ac:dyDescent="0.2">
      <c r="B55" s="4" t="s">
        <v>16</v>
      </c>
      <c r="C55" s="14">
        <f t="shared" si="7"/>
        <v>80</v>
      </c>
      <c r="D55" s="17">
        <v>51</v>
      </c>
      <c r="E55" s="17">
        <v>29</v>
      </c>
    </row>
    <row r="56" spans="2:5" ht="12" customHeight="1" x14ac:dyDescent="0.2">
      <c r="B56" s="4" t="s">
        <v>17</v>
      </c>
      <c r="C56" s="14">
        <f t="shared" si="7"/>
        <v>136</v>
      </c>
      <c r="D56" s="17">
        <v>14</v>
      </c>
      <c r="E56" s="17">
        <v>122</v>
      </c>
    </row>
    <row r="57" spans="2:5" ht="12" customHeight="1" x14ac:dyDescent="0.2">
      <c r="B57" s="4" t="s">
        <v>18</v>
      </c>
      <c r="C57" s="14">
        <f t="shared" si="7"/>
        <v>84</v>
      </c>
      <c r="D57" s="17">
        <v>23</v>
      </c>
      <c r="E57" s="17">
        <v>61</v>
      </c>
    </row>
    <row r="58" spans="2:5" ht="12" customHeight="1" x14ac:dyDescent="0.2">
      <c r="B58" s="4" t="s">
        <v>19</v>
      </c>
      <c r="C58" s="14">
        <f t="shared" si="7"/>
        <v>49</v>
      </c>
      <c r="D58" s="17">
        <v>32</v>
      </c>
      <c r="E58" s="17">
        <v>17</v>
      </c>
    </row>
    <row r="59" spans="2:5" ht="12" customHeight="1" x14ac:dyDescent="0.2">
      <c r="B59" s="4" t="s">
        <v>20</v>
      </c>
      <c r="C59" s="14">
        <f t="shared" si="7"/>
        <v>23</v>
      </c>
      <c r="D59" s="17">
        <v>17</v>
      </c>
      <c r="E59" s="17">
        <v>6</v>
      </c>
    </row>
    <row r="60" spans="2:5" ht="12" customHeight="1" x14ac:dyDescent="0.2">
      <c r="B60" s="4" t="s">
        <v>51</v>
      </c>
      <c r="C60" s="14">
        <f t="shared" si="7"/>
        <v>151</v>
      </c>
      <c r="D60" s="17">
        <v>104</v>
      </c>
      <c r="E60" s="17">
        <v>47</v>
      </c>
    </row>
    <row r="61" spans="2:5" ht="12" customHeight="1" x14ac:dyDescent="0.2">
      <c r="B61" s="4" t="s">
        <v>22</v>
      </c>
      <c r="C61" s="14">
        <f t="shared" si="7"/>
        <v>156</v>
      </c>
      <c r="D61" s="17">
        <v>50</v>
      </c>
      <c r="E61" s="17">
        <v>106</v>
      </c>
    </row>
    <row r="62" spans="2:5" ht="12" customHeight="1" x14ac:dyDescent="0.2">
      <c r="B62" s="4" t="s">
        <v>24</v>
      </c>
      <c r="C62" s="14">
        <f t="shared" si="7"/>
        <v>24</v>
      </c>
      <c r="D62" s="17">
        <v>24</v>
      </c>
      <c r="E62" s="17">
        <v>0</v>
      </c>
    </row>
    <row r="63" spans="2:5" ht="12" customHeight="1" x14ac:dyDescent="0.2">
      <c r="B63" s="4" t="s">
        <v>79</v>
      </c>
      <c r="C63" s="14">
        <f t="shared" si="7"/>
        <v>3</v>
      </c>
      <c r="D63" s="17">
        <v>3</v>
      </c>
      <c r="E63" s="17">
        <v>0</v>
      </c>
    </row>
    <row r="64" spans="2:5" ht="12" customHeight="1" x14ac:dyDescent="0.2">
      <c r="B64" s="4" t="s">
        <v>23</v>
      </c>
      <c r="C64" s="14">
        <f t="shared" si="7"/>
        <v>37</v>
      </c>
      <c r="D64" s="17">
        <v>34</v>
      </c>
      <c r="E64" s="17">
        <v>3</v>
      </c>
    </row>
    <row r="65" spans="1:5" ht="12" customHeight="1" x14ac:dyDescent="0.2">
      <c r="B65" s="4" t="s">
        <v>80</v>
      </c>
      <c r="C65" s="14">
        <f t="shared" si="7"/>
        <v>9</v>
      </c>
      <c r="D65" s="17">
        <v>4</v>
      </c>
      <c r="E65" s="17">
        <v>5</v>
      </c>
    </row>
    <row r="66" spans="1:5" ht="12" customHeight="1" x14ac:dyDescent="0.2">
      <c r="B66" s="4" t="s">
        <v>28</v>
      </c>
      <c r="C66" s="14">
        <f t="shared" si="7"/>
        <v>35</v>
      </c>
      <c r="D66" s="17">
        <v>28</v>
      </c>
      <c r="E66" s="17">
        <v>7</v>
      </c>
    </row>
    <row r="67" spans="1:5" ht="12" customHeight="1" x14ac:dyDescent="0.2">
      <c r="B67" s="4" t="s">
        <v>27</v>
      </c>
      <c r="C67" s="14">
        <f t="shared" si="7"/>
        <v>19</v>
      </c>
      <c r="D67" s="17">
        <v>15</v>
      </c>
      <c r="E67" s="17">
        <v>4</v>
      </c>
    </row>
    <row r="68" spans="1:5" ht="12" customHeight="1" x14ac:dyDescent="0.2">
      <c r="B68" s="4" t="s">
        <v>53</v>
      </c>
      <c r="C68" s="14">
        <f t="shared" si="7"/>
        <v>74</v>
      </c>
      <c r="D68" s="17">
        <v>59</v>
      </c>
      <c r="E68" s="17">
        <v>15</v>
      </c>
    </row>
    <row r="69" spans="1:5" ht="12" customHeight="1" x14ac:dyDescent="0.2">
      <c r="B69" s="4" t="s">
        <v>26</v>
      </c>
      <c r="C69" s="14">
        <f t="shared" si="7"/>
        <v>75</v>
      </c>
      <c r="D69" s="17">
        <v>67</v>
      </c>
      <c r="E69" s="17">
        <v>8</v>
      </c>
    </row>
    <row r="70" spans="1:5" ht="12" customHeight="1" x14ac:dyDescent="0.2">
      <c r="B70" s="4" t="s">
        <v>81</v>
      </c>
      <c r="C70" s="14">
        <f t="shared" si="7"/>
        <v>3</v>
      </c>
      <c r="D70" s="17">
        <v>2</v>
      </c>
      <c r="E70" s="17">
        <v>1</v>
      </c>
    </row>
    <row r="71" spans="1:5" ht="12" customHeight="1" x14ac:dyDescent="0.2">
      <c r="B71" s="4" t="s">
        <v>29</v>
      </c>
      <c r="C71" s="14">
        <f t="shared" si="7"/>
        <v>50</v>
      </c>
      <c r="D71" s="17">
        <v>18</v>
      </c>
      <c r="E71" s="17">
        <v>32</v>
      </c>
    </row>
    <row r="72" spans="1:5" ht="12" customHeight="1" x14ac:dyDescent="0.2">
      <c r="B72" s="4" t="s">
        <v>30</v>
      </c>
      <c r="C72" s="14">
        <f t="shared" si="7"/>
        <v>25</v>
      </c>
      <c r="D72" s="17">
        <v>16</v>
      </c>
      <c r="E72" s="17">
        <v>9</v>
      </c>
    </row>
    <row r="73" spans="1:5" ht="12" customHeight="1" x14ac:dyDescent="0.2">
      <c r="B73" s="4" t="s">
        <v>31</v>
      </c>
      <c r="C73" s="14">
        <f t="shared" si="7"/>
        <v>46</v>
      </c>
      <c r="D73" s="17">
        <v>6</v>
      </c>
      <c r="E73" s="17">
        <v>40</v>
      </c>
    </row>
    <row r="74" spans="1:5" ht="12" customHeight="1" x14ac:dyDescent="0.2">
      <c r="B74" s="4" t="s">
        <v>32</v>
      </c>
      <c r="C74" s="14">
        <f t="shared" si="7"/>
        <v>485</v>
      </c>
      <c r="D74" s="17">
        <v>144</v>
      </c>
      <c r="E74" s="17">
        <v>341</v>
      </c>
    </row>
    <row r="75" spans="1:5" ht="12" customHeight="1" x14ac:dyDescent="0.2">
      <c r="B75" s="4" t="s">
        <v>33</v>
      </c>
      <c r="C75" s="14">
        <f t="shared" si="7"/>
        <v>17</v>
      </c>
      <c r="D75" s="17">
        <v>4</v>
      </c>
      <c r="E75" s="17">
        <v>13</v>
      </c>
    </row>
    <row r="76" spans="1:5" ht="12" customHeight="1" x14ac:dyDescent="0.2">
      <c r="B76" s="4" t="s">
        <v>34</v>
      </c>
      <c r="C76" s="14">
        <f t="shared" si="7"/>
        <v>56</v>
      </c>
      <c r="D76" s="17">
        <v>28</v>
      </c>
      <c r="E76" s="17">
        <v>28</v>
      </c>
    </row>
    <row r="77" spans="1:5" ht="12" customHeight="1" x14ac:dyDescent="0.2">
      <c r="B77" s="4" t="s">
        <v>35</v>
      </c>
      <c r="C77" s="14">
        <f t="shared" si="7"/>
        <v>98</v>
      </c>
      <c r="D77" s="17">
        <v>20</v>
      </c>
      <c r="E77" s="17">
        <v>78</v>
      </c>
    </row>
    <row r="78" spans="1:5" ht="12" customHeight="1" x14ac:dyDescent="0.2">
      <c r="B78" s="4" t="s">
        <v>82</v>
      </c>
      <c r="C78" s="14">
        <f t="shared" si="7"/>
        <v>8</v>
      </c>
      <c r="D78" s="17">
        <v>1</v>
      </c>
      <c r="E78" s="17">
        <v>7</v>
      </c>
    </row>
    <row r="79" spans="1:5" ht="12" customHeight="1" x14ac:dyDescent="0.2">
      <c r="B79" s="4" t="s">
        <v>36</v>
      </c>
      <c r="C79" s="14">
        <f t="shared" si="7"/>
        <v>68</v>
      </c>
      <c r="D79" s="17">
        <v>16</v>
      </c>
      <c r="E79" s="17">
        <v>52</v>
      </c>
    </row>
    <row r="80" spans="1:5" ht="12" customHeight="1" x14ac:dyDescent="0.2">
      <c r="A80" s="6"/>
      <c r="B80" s="6"/>
      <c r="C80" s="30"/>
      <c r="D80" s="40"/>
      <c r="E80" s="40"/>
    </row>
    <row r="81" spans="2:2" ht="14.25" x14ac:dyDescent="0.2">
      <c r="B81" s="18"/>
    </row>
  </sheetData>
  <mergeCells count="1">
    <mergeCell ref="A3:E3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333EC-FB58-4637-A337-4AFCDDA2F86E}">
  <dimension ref="A1:E74"/>
  <sheetViews>
    <sheetView showGridLines="0" zoomScale="80" zoomScaleNormal="80" workbookViewId="0"/>
  </sheetViews>
  <sheetFormatPr baseColWidth="10" defaultRowHeight="12.75" x14ac:dyDescent="0.2"/>
  <cols>
    <col min="1" max="1" width="3.28515625" style="4" customWidth="1"/>
    <col min="2" max="2" width="66.5703125" style="4" customWidth="1"/>
    <col min="3" max="5" width="18.5703125" style="4" customWidth="1"/>
    <col min="6" max="6" width="49.140625" style="4" customWidth="1"/>
    <col min="7" max="16384" width="11.42578125" style="4"/>
  </cols>
  <sheetData>
    <row r="1" spans="1:5" s="2" customFormat="1" ht="20.25" thickBot="1" x14ac:dyDescent="0.3">
      <c r="A1" s="1" t="s">
        <v>0</v>
      </c>
      <c r="B1" s="1"/>
      <c r="C1" s="1"/>
      <c r="D1" s="1"/>
      <c r="E1" s="1"/>
    </row>
    <row r="2" spans="1:5" s="3" customFormat="1" ht="14.25" x14ac:dyDescent="0.2"/>
    <row r="3" spans="1:5" ht="15.75" customHeight="1" x14ac:dyDescent="0.2">
      <c r="A3" s="43" t="s">
        <v>37</v>
      </c>
      <c r="B3" s="43"/>
      <c r="C3" s="43"/>
      <c r="D3" s="43"/>
      <c r="E3" s="43"/>
    </row>
    <row r="4" spans="1:5" s="3" customFormat="1" ht="15" x14ac:dyDescent="0.2">
      <c r="A4" s="5" t="s">
        <v>134</v>
      </c>
      <c r="B4" s="4"/>
      <c r="C4" s="4"/>
    </row>
    <row r="5" spans="1:5" ht="12" customHeight="1" x14ac:dyDescent="0.2">
      <c r="C5" s="6"/>
    </row>
    <row r="6" spans="1:5" ht="19.5" customHeight="1" x14ac:dyDescent="0.2">
      <c r="A6" s="16"/>
      <c r="B6" s="16"/>
      <c r="C6" s="22" t="s">
        <v>5</v>
      </c>
      <c r="D6" s="22" t="s">
        <v>3</v>
      </c>
      <c r="E6" s="22" t="s">
        <v>4</v>
      </c>
    </row>
    <row r="7" spans="1:5" ht="12" customHeight="1" x14ac:dyDescent="0.2">
      <c r="C7" s="7"/>
      <c r="D7" s="8"/>
      <c r="E7" s="8"/>
    </row>
    <row r="8" spans="1:5" ht="12" customHeight="1" x14ac:dyDescent="0.2">
      <c r="A8" s="13" t="s">
        <v>2</v>
      </c>
      <c r="B8" s="13"/>
      <c r="C8" s="14">
        <v>3845</v>
      </c>
      <c r="D8" s="14">
        <v>1779</v>
      </c>
      <c r="E8" s="14">
        <v>2066</v>
      </c>
    </row>
    <row r="9" spans="1:5" ht="12" customHeight="1" x14ac:dyDescent="0.2">
      <c r="A9" s="13"/>
      <c r="B9" s="13"/>
      <c r="C9" s="14"/>
      <c r="D9" s="14"/>
      <c r="E9" s="14"/>
    </row>
    <row r="10" spans="1:5" ht="12" customHeight="1" x14ac:dyDescent="0.2">
      <c r="A10" s="13" t="s">
        <v>84</v>
      </c>
      <c r="C10" s="14">
        <v>272</v>
      </c>
      <c r="D10" s="25">
        <v>132</v>
      </c>
      <c r="E10" s="25">
        <v>140</v>
      </c>
    </row>
    <row r="11" spans="1:5" ht="12" customHeight="1" x14ac:dyDescent="0.2">
      <c r="B11" s="39" t="s">
        <v>85</v>
      </c>
      <c r="C11" s="14">
        <v>272</v>
      </c>
      <c r="D11" s="17">
        <v>132</v>
      </c>
      <c r="E11" s="17">
        <v>140</v>
      </c>
    </row>
    <row r="12" spans="1:5" ht="12" customHeight="1" x14ac:dyDescent="0.2">
      <c r="B12" s="3"/>
      <c r="C12" s="31"/>
      <c r="D12" s="32"/>
      <c r="E12" s="32"/>
    </row>
    <row r="13" spans="1:5" ht="12" customHeight="1" x14ac:dyDescent="0.2">
      <c r="A13" s="13" t="s">
        <v>86</v>
      </c>
      <c r="C13" s="14">
        <v>1447</v>
      </c>
      <c r="D13" s="14">
        <v>673</v>
      </c>
      <c r="E13" s="14">
        <v>774</v>
      </c>
    </row>
    <row r="14" spans="1:5" ht="12" customHeight="1" x14ac:dyDescent="0.2">
      <c r="B14" s="39" t="s">
        <v>87</v>
      </c>
      <c r="C14" s="14">
        <v>120</v>
      </c>
      <c r="D14" s="17">
        <v>68</v>
      </c>
      <c r="E14" s="17">
        <v>52</v>
      </c>
    </row>
    <row r="15" spans="1:5" ht="12" customHeight="1" x14ac:dyDescent="0.2">
      <c r="B15" s="39" t="s">
        <v>88</v>
      </c>
      <c r="C15" s="14">
        <v>9</v>
      </c>
      <c r="D15" s="17">
        <v>6</v>
      </c>
      <c r="E15" s="17">
        <v>3</v>
      </c>
    </row>
    <row r="16" spans="1:5" ht="12" customHeight="1" x14ac:dyDescent="0.2">
      <c r="B16" s="39" t="s">
        <v>89</v>
      </c>
      <c r="C16" s="14">
        <v>75</v>
      </c>
      <c r="D16" s="17">
        <v>46</v>
      </c>
      <c r="E16" s="17">
        <v>29</v>
      </c>
    </row>
    <row r="17" spans="2:5" ht="12" customHeight="1" x14ac:dyDescent="0.2">
      <c r="B17" s="39" t="s">
        <v>90</v>
      </c>
      <c r="C17" s="14">
        <v>353</v>
      </c>
      <c r="D17" s="17">
        <v>175</v>
      </c>
      <c r="E17" s="17">
        <v>178</v>
      </c>
    </row>
    <row r="18" spans="2:5" ht="12" customHeight="1" x14ac:dyDescent="0.2">
      <c r="B18" s="39" t="s">
        <v>91</v>
      </c>
      <c r="C18" s="14">
        <v>34</v>
      </c>
      <c r="D18" s="17">
        <v>23</v>
      </c>
      <c r="E18" s="17">
        <v>11</v>
      </c>
    </row>
    <row r="19" spans="2:5" ht="12" customHeight="1" x14ac:dyDescent="0.2">
      <c r="B19" s="39" t="s">
        <v>92</v>
      </c>
      <c r="C19" s="14">
        <v>102</v>
      </c>
      <c r="D19" s="17">
        <v>17</v>
      </c>
      <c r="E19" s="17">
        <v>85</v>
      </c>
    </row>
    <row r="20" spans="2:5" ht="12" customHeight="1" x14ac:dyDescent="0.2">
      <c r="B20" s="39" t="s">
        <v>93</v>
      </c>
      <c r="C20" s="14">
        <v>28</v>
      </c>
      <c r="D20" s="17">
        <v>5</v>
      </c>
      <c r="E20" s="17">
        <v>23</v>
      </c>
    </row>
    <row r="21" spans="2:5" ht="12" customHeight="1" x14ac:dyDescent="0.2">
      <c r="B21" s="39" t="s">
        <v>94</v>
      </c>
      <c r="C21" s="14">
        <v>37</v>
      </c>
      <c r="D21" s="17">
        <v>10</v>
      </c>
      <c r="E21" s="17">
        <v>27</v>
      </c>
    </row>
    <row r="22" spans="2:5" ht="12" customHeight="1" x14ac:dyDescent="0.2">
      <c r="B22" s="39" t="s">
        <v>95</v>
      </c>
      <c r="C22" s="14">
        <v>20</v>
      </c>
      <c r="D22" s="17">
        <v>16</v>
      </c>
      <c r="E22" s="17">
        <v>4</v>
      </c>
    </row>
    <row r="23" spans="2:5" ht="12" customHeight="1" x14ac:dyDescent="0.2">
      <c r="B23" s="39" t="s">
        <v>96</v>
      </c>
      <c r="C23" s="14">
        <v>80</v>
      </c>
      <c r="D23" s="17">
        <v>52</v>
      </c>
      <c r="E23" s="17">
        <v>28</v>
      </c>
    </row>
    <row r="24" spans="2:5" ht="12" customHeight="1" x14ac:dyDescent="0.2">
      <c r="B24" s="39" t="s">
        <v>97</v>
      </c>
      <c r="C24" s="14">
        <v>9</v>
      </c>
      <c r="D24" s="17">
        <v>7</v>
      </c>
      <c r="E24" s="17">
        <v>2</v>
      </c>
    </row>
    <row r="25" spans="2:5" ht="12" customHeight="1" x14ac:dyDescent="0.2">
      <c r="B25" s="39" t="s">
        <v>98</v>
      </c>
      <c r="C25" s="14">
        <v>9</v>
      </c>
      <c r="D25" s="17">
        <v>9</v>
      </c>
      <c r="E25" s="17">
        <v>0</v>
      </c>
    </row>
    <row r="26" spans="2:5" ht="12" customHeight="1" x14ac:dyDescent="0.2">
      <c r="B26" s="39" t="s">
        <v>99</v>
      </c>
      <c r="C26" s="14">
        <v>18</v>
      </c>
      <c r="D26" s="17">
        <v>15</v>
      </c>
      <c r="E26" s="17">
        <v>3</v>
      </c>
    </row>
    <row r="27" spans="2:5" ht="12" customHeight="1" x14ac:dyDescent="0.2">
      <c r="B27" s="39" t="s">
        <v>100</v>
      </c>
      <c r="C27" s="14">
        <v>55</v>
      </c>
      <c r="D27" s="17">
        <v>35</v>
      </c>
      <c r="E27" s="17">
        <v>20</v>
      </c>
    </row>
    <row r="28" spans="2:5" ht="12" customHeight="1" x14ac:dyDescent="0.2">
      <c r="B28" s="39" t="s">
        <v>101</v>
      </c>
      <c r="C28" s="14">
        <v>53</v>
      </c>
      <c r="D28" s="17">
        <v>42</v>
      </c>
      <c r="E28" s="17">
        <v>11</v>
      </c>
    </row>
    <row r="29" spans="2:5" ht="12" customHeight="1" x14ac:dyDescent="0.2">
      <c r="B29" s="39" t="s">
        <v>102</v>
      </c>
      <c r="C29" s="14">
        <v>71</v>
      </c>
      <c r="D29" s="17">
        <v>61</v>
      </c>
      <c r="E29" s="17">
        <v>10</v>
      </c>
    </row>
    <row r="30" spans="2:5" ht="12" customHeight="1" x14ac:dyDescent="0.2">
      <c r="B30" s="39" t="s">
        <v>103</v>
      </c>
      <c r="C30" s="14">
        <v>34</v>
      </c>
      <c r="D30" s="17">
        <v>10</v>
      </c>
      <c r="E30" s="17">
        <v>24</v>
      </c>
    </row>
    <row r="31" spans="2:5" ht="12" customHeight="1" x14ac:dyDescent="0.2">
      <c r="B31" s="39" t="s">
        <v>104</v>
      </c>
      <c r="C31" s="14">
        <v>172</v>
      </c>
      <c r="D31" s="17">
        <v>44</v>
      </c>
      <c r="E31" s="17">
        <v>128</v>
      </c>
    </row>
    <row r="32" spans="2:5" ht="12" customHeight="1" x14ac:dyDescent="0.2">
      <c r="B32" s="39" t="s">
        <v>105</v>
      </c>
      <c r="C32" s="14">
        <v>104</v>
      </c>
      <c r="D32" s="17">
        <v>20</v>
      </c>
      <c r="E32" s="17">
        <v>84</v>
      </c>
    </row>
    <row r="33" spans="1:5" ht="12" customHeight="1" x14ac:dyDescent="0.2">
      <c r="B33" s="39" t="s">
        <v>106</v>
      </c>
      <c r="C33" s="14">
        <v>64</v>
      </c>
      <c r="D33" s="17">
        <v>12</v>
      </c>
      <c r="E33" s="17">
        <v>52</v>
      </c>
    </row>
    <row r="34" spans="1:5" ht="12" customHeight="1" x14ac:dyDescent="0.2">
      <c r="C34" s="14"/>
      <c r="D34" s="12"/>
      <c r="E34" s="29"/>
    </row>
    <row r="35" spans="1:5" ht="12" customHeight="1" x14ac:dyDescent="0.2">
      <c r="A35" s="13" t="s">
        <v>107</v>
      </c>
      <c r="C35" s="14">
        <v>108</v>
      </c>
      <c r="D35" s="14">
        <v>80</v>
      </c>
      <c r="E35" s="14">
        <v>28</v>
      </c>
    </row>
    <row r="36" spans="1:5" ht="12" customHeight="1" x14ac:dyDescent="0.2">
      <c r="B36" s="39" t="s">
        <v>108</v>
      </c>
      <c r="C36" s="14">
        <v>32</v>
      </c>
      <c r="D36" s="17">
        <v>21</v>
      </c>
      <c r="E36" s="17">
        <v>11</v>
      </c>
    </row>
    <row r="37" spans="1:5" ht="12" customHeight="1" x14ac:dyDescent="0.2">
      <c r="B37" s="39" t="s">
        <v>109</v>
      </c>
      <c r="C37" s="14">
        <v>16</v>
      </c>
      <c r="D37" s="17">
        <v>13</v>
      </c>
      <c r="E37" s="17">
        <v>3</v>
      </c>
    </row>
    <row r="38" spans="1:5" ht="12" customHeight="1" x14ac:dyDescent="0.2">
      <c r="B38" s="39" t="s">
        <v>110</v>
      </c>
      <c r="C38" s="14">
        <v>25</v>
      </c>
      <c r="D38" s="17">
        <v>20</v>
      </c>
      <c r="E38" s="17">
        <v>5</v>
      </c>
    </row>
    <row r="39" spans="1:5" ht="12" customHeight="1" x14ac:dyDescent="0.2">
      <c r="B39" s="39" t="s">
        <v>111</v>
      </c>
      <c r="C39" s="14">
        <v>12</v>
      </c>
      <c r="D39" s="17">
        <v>9</v>
      </c>
      <c r="E39" s="17">
        <v>3</v>
      </c>
    </row>
    <row r="40" spans="1:5" ht="12" customHeight="1" x14ac:dyDescent="0.2">
      <c r="B40" s="39" t="s">
        <v>112</v>
      </c>
      <c r="C40" s="14">
        <v>23</v>
      </c>
      <c r="D40" s="17">
        <v>17</v>
      </c>
      <c r="E40" s="17">
        <v>6</v>
      </c>
    </row>
    <row r="41" spans="1:5" ht="14.25" x14ac:dyDescent="0.2">
      <c r="B41" s="3"/>
      <c r="C41" s="14"/>
      <c r="D41" s="12"/>
      <c r="E41" s="29"/>
    </row>
    <row r="42" spans="1:5" ht="12" customHeight="1" x14ac:dyDescent="0.2">
      <c r="A42" s="13" t="s">
        <v>60</v>
      </c>
      <c r="C42" s="14">
        <v>258</v>
      </c>
      <c r="D42" s="14">
        <v>83</v>
      </c>
      <c r="E42" s="14">
        <v>175</v>
      </c>
    </row>
    <row r="43" spans="1:5" ht="12" customHeight="1" x14ac:dyDescent="0.2">
      <c r="B43" s="39" t="s">
        <v>113</v>
      </c>
      <c r="C43" s="14">
        <v>145</v>
      </c>
      <c r="D43" s="17">
        <v>48</v>
      </c>
      <c r="E43" s="17">
        <v>97</v>
      </c>
    </row>
    <row r="44" spans="1:5" ht="12" customHeight="1" x14ac:dyDescent="0.2">
      <c r="B44" s="39" t="s">
        <v>114</v>
      </c>
      <c r="C44" s="14">
        <v>42</v>
      </c>
      <c r="D44" s="17">
        <v>28</v>
      </c>
      <c r="E44" s="17">
        <v>14</v>
      </c>
    </row>
    <row r="45" spans="1:5" ht="12" customHeight="1" x14ac:dyDescent="0.2">
      <c r="B45" s="39" t="s">
        <v>115</v>
      </c>
      <c r="C45" s="14">
        <v>71</v>
      </c>
      <c r="D45" s="17">
        <v>7</v>
      </c>
      <c r="E45" s="17">
        <v>64</v>
      </c>
    </row>
    <row r="46" spans="1:5" x14ac:dyDescent="0.2">
      <c r="C46" s="14"/>
      <c r="D46" s="12"/>
      <c r="E46" s="29"/>
    </row>
    <row r="47" spans="1:5" ht="12" customHeight="1" x14ac:dyDescent="0.2">
      <c r="A47" s="13" t="s">
        <v>8</v>
      </c>
      <c r="C47" s="14">
        <v>1760</v>
      </c>
      <c r="D47" s="14">
        <v>811</v>
      </c>
      <c r="E47" s="14">
        <v>949</v>
      </c>
    </row>
    <row r="48" spans="1:5" ht="12" customHeight="1" x14ac:dyDescent="0.2">
      <c r="B48" s="39" t="s">
        <v>116</v>
      </c>
      <c r="C48" s="14">
        <v>130</v>
      </c>
      <c r="D48" s="17">
        <v>61</v>
      </c>
      <c r="E48" s="17">
        <v>69</v>
      </c>
    </row>
    <row r="49" spans="2:5" ht="12" customHeight="1" x14ac:dyDescent="0.2">
      <c r="B49" s="39" t="s">
        <v>113</v>
      </c>
      <c r="C49" s="14">
        <v>41</v>
      </c>
      <c r="D49" s="17">
        <v>22</v>
      </c>
      <c r="E49" s="17">
        <v>19</v>
      </c>
    </row>
    <row r="50" spans="2:5" ht="12" customHeight="1" x14ac:dyDescent="0.2">
      <c r="B50" s="39" t="s">
        <v>117</v>
      </c>
      <c r="C50" s="14">
        <v>79</v>
      </c>
      <c r="D50" s="17">
        <v>39</v>
      </c>
      <c r="E50" s="17">
        <v>40</v>
      </c>
    </row>
    <row r="51" spans="2:5" ht="12" customHeight="1" x14ac:dyDescent="0.2">
      <c r="B51" s="39" t="s">
        <v>88</v>
      </c>
      <c r="C51" s="14">
        <v>55</v>
      </c>
      <c r="D51" s="17">
        <v>26</v>
      </c>
      <c r="E51" s="17">
        <v>29</v>
      </c>
    </row>
    <row r="52" spans="2:5" ht="12" customHeight="1" x14ac:dyDescent="0.2">
      <c r="B52" s="39" t="s">
        <v>118</v>
      </c>
      <c r="C52" s="14">
        <v>159</v>
      </c>
      <c r="D52" s="17">
        <v>76</v>
      </c>
      <c r="E52" s="17">
        <v>83</v>
      </c>
    </row>
    <row r="53" spans="2:5" ht="12" customHeight="1" x14ac:dyDescent="0.2">
      <c r="B53" s="39" t="s">
        <v>119</v>
      </c>
      <c r="C53" s="14">
        <v>50</v>
      </c>
      <c r="D53" s="17">
        <v>30</v>
      </c>
      <c r="E53" s="17">
        <v>20</v>
      </c>
    </row>
    <row r="54" spans="2:5" ht="12" customHeight="1" x14ac:dyDescent="0.2">
      <c r="B54" s="39" t="s">
        <v>92</v>
      </c>
      <c r="C54" s="14">
        <v>87</v>
      </c>
      <c r="D54" s="17">
        <v>15</v>
      </c>
      <c r="E54" s="17">
        <v>72</v>
      </c>
    </row>
    <row r="55" spans="2:5" ht="12" customHeight="1" x14ac:dyDescent="0.2">
      <c r="B55" s="39" t="s">
        <v>120</v>
      </c>
      <c r="C55" s="14">
        <v>42</v>
      </c>
      <c r="D55" s="17">
        <v>12</v>
      </c>
      <c r="E55" s="17">
        <v>30</v>
      </c>
    </row>
    <row r="56" spans="2:5" ht="12" customHeight="1" x14ac:dyDescent="0.2">
      <c r="B56" s="39" t="s">
        <v>121</v>
      </c>
      <c r="C56" s="14">
        <v>36</v>
      </c>
      <c r="D56" s="17">
        <v>26</v>
      </c>
      <c r="E56" s="17">
        <v>10</v>
      </c>
    </row>
    <row r="57" spans="2:5" ht="12" customHeight="1" x14ac:dyDescent="0.2">
      <c r="B57" s="39" t="s">
        <v>122</v>
      </c>
      <c r="C57" s="14">
        <v>9</v>
      </c>
      <c r="D57" s="17">
        <v>5</v>
      </c>
      <c r="E57" s="17">
        <v>4</v>
      </c>
    </row>
    <row r="58" spans="2:5" ht="12" customHeight="1" x14ac:dyDescent="0.2">
      <c r="B58" s="39" t="s">
        <v>123</v>
      </c>
      <c r="C58" s="14">
        <v>117</v>
      </c>
      <c r="D58" s="17">
        <v>79</v>
      </c>
      <c r="E58" s="17">
        <v>38</v>
      </c>
    </row>
    <row r="59" spans="2:5" ht="12" customHeight="1" x14ac:dyDescent="0.2">
      <c r="B59" s="39" t="s">
        <v>124</v>
      </c>
      <c r="C59" s="14">
        <v>130</v>
      </c>
      <c r="D59" s="17">
        <v>51</v>
      </c>
      <c r="E59" s="17">
        <v>79</v>
      </c>
    </row>
    <row r="60" spans="2:5" ht="12" customHeight="1" x14ac:dyDescent="0.2">
      <c r="B60" s="39" t="s">
        <v>125</v>
      </c>
      <c r="C60" s="14">
        <v>43</v>
      </c>
      <c r="D60" s="17">
        <v>39</v>
      </c>
      <c r="E60" s="17">
        <v>4</v>
      </c>
    </row>
    <row r="61" spans="2:5" ht="12" customHeight="1" x14ac:dyDescent="0.2">
      <c r="B61" s="39" t="s">
        <v>126</v>
      </c>
      <c r="C61" s="14">
        <v>23</v>
      </c>
      <c r="D61" s="17">
        <v>18</v>
      </c>
      <c r="E61" s="17">
        <v>5</v>
      </c>
    </row>
    <row r="62" spans="2:5" ht="12" customHeight="1" x14ac:dyDescent="0.2">
      <c r="B62" s="39" t="s">
        <v>127</v>
      </c>
      <c r="C62" s="14">
        <v>55</v>
      </c>
      <c r="D62" s="17">
        <v>47</v>
      </c>
      <c r="E62" s="17">
        <v>8</v>
      </c>
    </row>
    <row r="63" spans="2:5" ht="12" customHeight="1" x14ac:dyDescent="0.2">
      <c r="B63" s="39" t="s">
        <v>128</v>
      </c>
      <c r="C63" s="14">
        <v>9</v>
      </c>
      <c r="D63" s="17">
        <v>8</v>
      </c>
      <c r="E63" s="17">
        <v>1</v>
      </c>
    </row>
    <row r="64" spans="2:5" ht="12" customHeight="1" x14ac:dyDescent="0.2">
      <c r="B64" s="39" t="s">
        <v>129</v>
      </c>
      <c r="C64" s="14">
        <v>30</v>
      </c>
      <c r="D64" s="17">
        <v>25</v>
      </c>
      <c r="E64" s="17">
        <v>5</v>
      </c>
    </row>
    <row r="65" spans="1:5" ht="12" customHeight="1" x14ac:dyDescent="0.2">
      <c r="B65" s="39" t="s">
        <v>130</v>
      </c>
      <c r="C65" s="14">
        <v>57</v>
      </c>
      <c r="D65" s="17">
        <v>49</v>
      </c>
      <c r="E65" s="17">
        <v>8</v>
      </c>
    </row>
    <row r="66" spans="1:5" ht="12" customHeight="1" x14ac:dyDescent="0.2">
      <c r="B66" s="39" t="s">
        <v>131</v>
      </c>
      <c r="C66" s="14">
        <v>36</v>
      </c>
      <c r="D66" s="17">
        <v>8</v>
      </c>
      <c r="E66" s="17">
        <v>28</v>
      </c>
    </row>
    <row r="67" spans="1:5" ht="12" customHeight="1" x14ac:dyDescent="0.2">
      <c r="B67" s="39" t="s">
        <v>110</v>
      </c>
      <c r="C67" s="14">
        <v>18</v>
      </c>
      <c r="D67" s="17">
        <v>10</v>
      </c>
      <c r="E67" s="17">
        <v>8</v>
      </c>
    </row>
    <row r="68" spans="1:5" ht="12" customHeight="1" x14ac:dyDescent="0.2">
      <c r="B68" s="39" t="s">
        <v>103</v>
      </c>
      <c r="C68" s="14">
        <v>29</v>
      </c>
      <c r="D68" s="17">
        <v>4</v>
      </c>
      <c r="E68" s="17">
        <v>25</v>
      </c>
    </row>
    <row r="69" spans="1:5" ht="12" customHeight="1" x14ac:dyDescent="0.2">
      <c r="B69" s="39" t="s">
        <v>132</v>
      </c>
      <c r="C69" s="14">
        <v>360</v>
      </c>
      <c r="D69" s="17">
        <v>115</v>
      </c>
      <c r="E69" s="17">
        <v>245</v>
      </c>
    </row>
    <row r="70" spans="1:5" ht="12" customHeight="1" x14ac:dyDescent="0.2">
      <c r="B70" s="39" t="s">
        <v>133</v>
      </c>
      <c r="C70" s="14">
        <v>7</v>
      </c>
      <c r="D70" s="17">
        <v>2</v>
      </c>
      <c r="E70" s="17">
        <v>5</v>
      </c>
    </row>
    <row r="71" spans="1:5" ht="12" customHeight="1" x14ac:dyDescent="0.2">
      <c r="B71" s="39" t="s">
        <v>112</v>
      </c>
      <c r="C71" s="14">
        <v>37</v>
      </c>
      <c r="D71" s="17">
        <v>17</v>
      </c>
      <c r="E71" s="17">
        <v>20</v>
      </c>
    </row>
    <row r="72" spans="1:5" ht="12" customHeight="1" x14ac:dyDescent="0.2">
      <c r="B72" s="39" t="s">
        <v>105</v>
      </c>
      <c r="C72" s="14">
        <v>74</v>
      </c>
      <c r="D72" s="17">
        <v>17</v>
      </c>
      <c r="E72" s="17">
        <v>57</v>
      </c>
    </row>
    <row r="73" spans="1:5" ht="12" customHeight="1" x14ac:dyDescent="0.2">
      <c r="B73" s="39" t="s">
        <v>106</v>
      </c>
      <c r="C73" s="14">
        <v>47</v>
      </c>
      <c r="D73" s="17">
        <v>10</v>
      </c>
      <c r="E73" s="17">
        <v>37</v>
      </c>
    </row>
    <row r="74" spans="1:5" x14ac:dyDescent="0.2">
      <c r="A74" s="6"/>
      <c r="B74" s="6"/>
      <c r="C74" s="6"/>
      <c r="D74" s="6"/>
      <c r="E74" s="6"/>
    </row>
  </sheetData>
  <mergeCells count="1">
    <mergeCell ref="A3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D5F48-0413-4EF6-A414-2DAF52E3741C}">
  <dimension ref="A1:F65"/>
  <sheetViews>
    <sheetView showGridLines="0" zoomScale="80" zoomScaleNormal="80" workbookViewId="0"/>
  </sheetViews>
  <sheetFormatPr baseColWidth="10" defaultRowHeight="12.75" x14ac:dyDescent="0.2"/>
  <cols>
    <col min="1" max="1" width="3.28515625" style="4" customWidth="1"/>
    <col min="2" max="2" width="66.5703125" style="4" customWidth="1"/>
    <col min="3" max="5" width="18.5703125" style="4" customWidth="1"/>
    <col min="6" max="6" width="49.140625" style="4" customWidth="1"/>
    <col min="7" max="16384" width="11.42578125" style="4"/>
  </cols>
  <sheetData>
    <row r="1" spans="1:5" s="2" customFormat="1" ht="20.25" thickBot="1" x14ac:dyDescent="0.3">
      <c r="A1" s="1" t="s">
        <v>0</v>
      </c>
      <c r="B1" s="1"/>
      <c r="C1" s="1"/>
      <c r="D1" s="1"/>
      <c r="E1" s="1"/>
    </row>
    <row r="2" spans="1:5" s="3" customFormat="1" ht="14.25" x14ac:dyDescent="0.2"/>
    <row r="3" spans="1:5" ht="15.75" customHeight="1" x14ac:dyDescent="0.2">
      <c r="A3" s="43" t="s">
        <v>37</v>
      </c>
      <c r="B3" s="43"/>
      <c r="C3" s="43"/>
      <c r="D3" s="43"/>
      <c r="E3" s="43"/>
    </row>
    <row r="4" spans="1:5" s="3" customFormat="1" ht="15" x14ac:dyDescent="0.2">
      <c r="A4" s="5" t="s">
        <v>140</v>
      </c>
      <c r="B4" s="4"/>
      <c r="C4" s="4"/>
    </row>
    <row r="5" spans="1:5" ht="12" customHeight="1" x14ac:dyDescent="0.2">
      <c r="C5" s="6"/>
    </row>
    <row r="6" spans="1:5" ht="19.5" customHeight="1" x14ac:dyDescent="0.2">
      <c r="A6" s="16"/>
      <c r="B6" s="16"/>
      <c r="C6" s="22" t="s">
        <v>5</v>
      </c>
      <c r="D6" s="22" t="s">
        <v>3</v>
      </c>
      <c r="E6" s="22" t="s">
        <v>4</v>
      </c>
    </row>
    <row r="7" spans="1:5" ht="12" customHeight="1" x14ac:dyDescent="0.2">
      <c r="C7" s="7"/>
      <c r="D7" s="8"/>
      <c r="E7" s="8"/>
    </row>
    <row r="8" spans="1:5" ht="12" customHeight="1" x14ac:dyDescent="0.2">
      <c r="A8" s="13" t="s">
        <v>2</v>
      </c>
      <c r="C8" s="14">
        <v>3889</v>
      </c>
      <c r="D8" s="14">
        <v>1845</v>
      </c>
      <c r="E8" s="14">
        <v>2044</v>
      </c>
    </row>
    <row r="9" spans="1:5" ht="12" customHeight="1" x14ac:dyDescent="0.2">
      <c r="A9" s="13"/>
      <c r="C9" s="14"/>
      <c r="D9" s="14"/>
      <c r="E9" s="14"/>
    </row>
    <row r="10" spans="1:5" ht="12" customHeight="1" x14ac:dyDescent="0.2">
      <c r="A10" s="13" t="s">
        <v>84</v>
      </c>
      <c r="C10" s="14">
        <v>301</v>
      </c>
      <c r="D10" s="14">
        <v>158</v>
      </c>
      <c r="E10" s="14">
        <v>143</v>
      </c>
    </row>
    <row r="11" spans="1:5" ht="12" customHeight="1" x14ac:dyDescent="0.2">
      <c r="A11" s="3" t="s">
        <v>135</v>
      </c>
      <c r="C11" s="14">
        <v>235</v>
      </c>
      <c r="D11" s="17">
        <v>132</v>
      </c>
      <c r="E11" s="17">
        <v>103</v>
      </c>
    </row>
    <row r="12" spans="1:5" ht="12" customHeight="1" x14ac:dyDescent="0.2">
      <c r="A12" s="3" t="s">
        <v>136</v>
      </c>
      <c r="C12" s="14">
        <v>66</v>
      </c>
      <c r="D12" s="34">
        <v>26</v>
      </c>
      <c r="E12" s="34">
        <v>40</v>
      </c>
    </row>
    <row r="13" spans="1:5" ht="12" customHeight="1" x14ac:dyDescent="0.2">
      <c r="A13" s="3"/>
      <c r="C13" s="31"/>
      <c r="D13" s="32"/>
      <c r="E13" s="32"/>
    </row>
    <row r="14" spans="1:5" ht="12" customHeight="1" x14ac:dyDescent="0.2">
      <c r="A14" s="13" t="s">
        <v>137</v>
      </c>
      <c r="C14" s="14">
        <v>3</v>
      </c>
      <c r="D14" s="10">
        <v>3</v>
      </c>
      <c r="E14" s="14">
        <v>0</v>
      </c>
    </row>
    <row r="15" spans="1:5" ht="12" customHeight="1" x14ac:dyDescent="0.2">
      <c r="A15" s="3" t="s">
        <v>138</v>
      </c>
      <c r="C15" s="14">
        <v>3</v>
      </c>
      <c r="D15" s="12">
        <v>3</v>
      </c>
      <c r="E15" s="29">
        <v>0</v>
      </c>
    </row>
    <row r="16" spans="1:5" ht="12" customHeight="1" x14ac:dyDescent="0.2"/>
    <row r="17" spans="1:5" ht="12" customHeight="1" x14ac:dyDescent="0.2">
      <c r="A17" s="13" t="s">
        <v>86</v>
      </c>
      <c r="C17" s="14">
        <v>2322</v>
      </c>
      <c r="D17" s="14">
        <v>1115</v>
      </c>
      <c r="E17" s="14">
        <v>1207</v>
      </c>
    </row>
    <row r="18" spans="1:5" ht="12" customHeight="1" x14ac:dyDescent="0.2">
      <c r="A18" s="3" t="s">
        <v>87</v>
      </c>
      <c r="C18" s="14">
        <v>190</v>
      </c>
      <c r="D18" s="12">
        <v>103</v>
      </c>
      <c r="E18" s="29">
        <v>87</v>
      </c>
    </row>
    <row r="19" spans="1:5" ht="12" customHeight="1" x14ac:dyDescent="0.2">
      <c r="A19" s="3" t="s">
        <v>88</v>
      </c>
      <c r="C19" s="14">
        <v>17</v>
      </c>
      <c r="D19" s="12">
        <v>10</v>
      </c>
      <c r="E19" s="29">
        <v>7</v>
      </c>
    </row>
    <row r="20" spans="1:5" ht="12" customHeight="1" x14ac:dyDescent="0.2">
      <c r="A20" s="3" t="s">
        <v>89</v>
      </c>
      <c r="C20" s="14">
        <v>165</v>
      </c>
      <c r="D20" s="12">
        <v>82</v>
      </c>
      <c r="E20" s="29">
        <v>83</v>
      </c>
    </row>
    <row r="21" spans="1:5" ht="12" customHeight="1" x14ac:dyDescent="0.2">
      <c r="A21" s="3" t="s">
        <v>90</v>
      </c>
      <c r="C21" s="14">
        <v>507</v>
      </c>
      <c r="D21" s="12">
        <v>260</v>
      </c>
      <c r="E21" s="29">
        <v>247</v>
      </c>
    </row>
    <row r="22" spans="1:5" ht="12" customHeight="1" x14ac:dyDescent="0.2">
      <c r="A22" s="3" t="s">
        <v>91</v>
      </c>
      <c r="C22" s="14">
        <v>42</v>
      </c>
      <c r="D22" s="12">
        <v>32</v>
      </c>
      <c r="E22" s="29">
        <v>10</v>
      </c>
    </row>
    <row r="23" spans="1:5" ht="12" customHeight="1" x14ac:dyDescent="0.2">
      <c r="A23" s="3" t="s">
        <v>92</v>
      </c>
      <c r="C23" s="14">
        <v>144</v>
      </c>
      <c r="D23" s="12">
        <v>33</v>
      </c>
      <c r="E23" s="29">
        <v>111</v>
      </c>
    </row>
    <row r="24" spans="1:5" ht="12" customHeight="1" x14ac:dyDescent="0.2">
      <c r="A24" s="3" t="s">
        <v>93</v>
      </c>
      <c r="C24" s="14">
        <v>37</v>
      </c>
      <c r="D24" s="12">
        <v>12</v>
      </c>
      <c r="E24" s="29">
        <v>25</v>
      </c>
    </row>
    <row r="25" spans="1:5" ht="12" customHeight="1" x14ac:dyDescent="0.2">
      <c r="A25" s="3" t="s">
        <v>94</v>
      </c>
      <c r="C25" s="14">
        <v>56</v>
      </c>
      <c r="D25" s="12">
        <v>15</v>
      </c>
      <c r="E25" s="29">
        <v>41</v>
      </c>
    </row>
    <row r="26" spans="1:5" ht="12" customHeight="1" x14ac:dyDescent="0.2">
      <c r="A26" s="3" t="s">
        <v>95</v>
      </c>
      <c r="C26" s="14">
        <v>24</v>
      </c>
      <c r="D26" s="12">
        <v>16</v>
      </c>
      <c r="E26" s="29">
        <v>8</v>
      </c>
    </row>
    <row r="27" spans="1:5" ht="12" customHeight="1" x14ac:dyDescent="0.2">
      <c r="A27" s="3" t="s">
        <v>96</v>
      </c>
      <c r="C27" s="14">
        <v>126</v>
      </c>
      <c r="D27" s="12">
        <v>75</v>
      </c>
      <c r="E27" s="29">
        <v>51</v>
      </c>
    </row>
    <row r="28" spans="1:5" ht="12" customHeight="1" x14ac:dyDescent="0.2">
      <c r="A28" s="3" t="s">
        <v>97</v>
      </c>
      <c r="C28" s="14">
        <v>19</v>
      </c>
      <c r="D28" s="12">
        <v>17</v>
      </c>
      <c r="E28" s="29">
        <v>2</v>
      </c>
    </row>
    <row r="29" spans="1:5" ht="12" customHeight="1" x14ac:dyDescent="0.2">
      <c r="A29" s="3" t="s">
        <v>98</v>
      </c>
      <c r="C29" s="14">
        <v>17</v>
      </c>
      <c r="D29" s="12">
        <v>16</v>
      </c>
      <c r="E29" s="29">
        <v>1</v>
      </c>
    </row>
    <row r="30" spans="1:5" ht="12" customHeight="1" x14ac:dyDescent="0.2">
      <c r="A30" s="3" t="s">
        <v>99</v>
      </c>
      <c r="C30" s="14">
        <v>41</v>
      </c>
      <c r="D30" s="12">
        <v>34</v>
      </c>
      <c r="E30" s="29">
        <v>7</v>
      </c>
    </row>
    <row r="31" spans="1:5" ht="12" customHeight="1" x14ac:dyDescent="0.2">
      <c r="A31" s="3" t="s">
        <v>100</v>
      </c>
      <c r="C31" s="14">
        <v>90</v>
      </c>
      <c r="D31" s="12">
        <v>62</v>
      </c>
      <c r="E31" s="29">
        <v>28</v>
      </c>
    </row>
    <row r="32" spans="1:5" ht="12" customHeight="1" x14ac:dyDescent="0.2">
      <c r="A32" s="3" t="s">
        <v>101</v>
      </c>
      <c r="C32" s="14">
        <v>116</v>
      </c>
      <c r="D32" s="12">
        <v>95</v>
      </c>
      <c r="E32" s="29">
        <v>21</v>
      </c>
    </row>
    <row r="33" spans="1:6" ht="12" customHeight="1" x14ac:dyDescent="0.2">
      <c r="A33" s="3" t="s">
        <v>102</v>
      </c>
      <c r="C33" s="14">
        <v>118</v>
      </c>
      <c r="D33" s="12">
        <v>96</v>
      </c>
      <c r="E33" s="29">
        <v>22</v>
      </c>
    </row>
    <row r="34" spans="1:6" ht="12" customHeight="1" x14ac:dyDescent="0.2">
      <c r="A34" s="3" t="s">
        <v>103</v>
      </c>
      <c r="C34" s="14">
        <v>54</v>
      </c>
      <c r="D34" s="12">
        <v>13</v>
      </c>
      <c r="E34" s="29">
        <v>41</v>
      </c>
    </row>
    <row r="35" spans="1:6" ht="12" customHeight="1" x14ac:dyDescent="0.2">
      <c r="A35" s="3" t="s">
        <v>104</v>
      </c>
      <c r="C35" s="14">
        <v>241</v>
      </c>
      <c r="D35" s="12">
        <v>69</v>
      </c>
      <c r="E35" s="29">
        <v>172</v>
      </c>
    </row>
    <row r="36" spans="1:6" ht="12" customHeight="1" x14ac:dyDescent="0.2">
      <c r="A36" s="3" t="s">
        <v>105</v>
      </c>
      <c r="C36" s="14">
        <v>182</v>
      </c>
      <c r="D36" s="12">
        <v>40</v>
      </c>
      <c r="E36" s="29">
        <v>142</v>
      </c>
    </row>
    <row r="37" spans="1:6" ht="12" customHeight="1" x14ac:dyDescent="0.2">
      <c r="A37" s="3" t="s">
        <v>106</v>
      </c>
      <c r="C37" s="14">
        <v>136</v>
      </c>
      <c r="D37" s="12">
        <v>35</v>
      </c>
      <c r="E37" s="29">
        <v>101</v>
      </c>
    </row>
    <row r="38" spans="1:6" x14ac:dyDescent="0.2">
      <c r="C38" s="14"/>
      <c r="D38" s="12"/>
      <c r="E38" s="29"/>
    </row>
    <row r="39" spans="1:6" ht="12" customHeight="1" x14ac:dyDescent="0.2">
      <c r="A39" s="13" t="s">
        <v>107</v>
      </c>
      <c r="C39" s="14">
        <v>160</v>
      </c>
      <c r="D39" s="14">
        <v>105</v>
      </c>
      <c r="E39" s="14">
        <v>55</v>
      </c>
    </row>
    <row r="40" spans="1:6" ht="12" customHeight="1" x14ac:dyDescent="0.2">
      <c r="A40" s="3" t="s">
        <v>108</v>
      </c>
      <c r="C40" s="14">
        <v>56</v>
      </c>
      <c r="D40" s="12">
        <v>33</v>
      </c>
      <c r="E40" s="29">
        <v>23</v>
      </c>
    </row>
    <row r="41" spans="1:6" ht="12" customHeight="1" x14ac:dyDescent="0.2">
      <c r="A41" s="3" t="s">
        <v>109</v>
      </c>
      <c r="C41" s="14">
        <v>24</v>
      </c>
      <c r="D41" s="12">
        <v>19</v>
      </c>
      <c r="E41" s="29">
        <v>5</v>
      </c>
    </row>
    <row r="42" spans="1:6" ht="12" customHeight="1" x14ac:dyDescent="0.2">
      <c r="A42" s="3" t="s">
        <v>110</v>
      </c>
      <c r="C42" s="14">
        <v>27</v>
      </c>
      <c r="D42" s="12">
        <v>22</v>
      </c>
      <c r="E42" s="29">
        <v>5</v>
      </c>
    </row>
    <row r="43" spans="1:6" ht="12" customHeight="1" x14ac:dyDescent="0.2">
      <c r="A43" s="3" t="s">
        <v>111</v>
      </c>
      <c r="C43" s="14">
        <v>16</v>
      </c>
      <c r="D43" s="12">
        <v>7</v>
      </c>
      <c r="E43" s="29">
        <v>9</v>
      </c>
    </row>
    <row r="44" spans="1:6" ht="12" customHeight="1" x14ac:dyDescent="0.2">
      <c r="A44" s="3" t="s">
        <v>112</v>
      </c>
      <c r="C44" s="14">
        <v>37</v>
      </c>
      <c r="D44" s="12">
        <v>24</v>
      </c>
      <c r="E44" s="29">
        <v>13</v>
      </c>
    </row>
    <row r="45" spans="1:6" ht="14.25" x14ac:dyDescent="0.2">
      <c r="A45" s="3"/>
      <c r="C45" s="14"/>
      <c r="D45" s="12"/>
      <c r="E45" s="29"/>
      <c r="F45" s="2"/>
    </row>
    <row r="46" spans="1:6" ht="12" customHeight="1" x14ac:dyDescent="0.2">
      <c r="A46" s="13" t="s">
        <v>60</v>
      </c>
      <c r="C46" s="14">
        <v>417</v>
      </c>
      <c r="D46" s="14">
        <v>131</v>
      </c>
      <c r="E46" s="14">
        <v>286</v>
      </c>
    </row>
    <row r="47" spans="1:6" ht="12" customHeight="1" x14ac:dyDescent="0.2">
      <c r="A47" s="3" t="s">
        <v>113</v>
      </c>
      <c r="C47" s="14">
        <v>250</v>
      </c>
      <c r="D47" s="12">
        <v>84</v>
      </c>
      <c r="E47" s="29">
        <v>166</v>
      </c>
    </row>
    <row r="48" spans="1:6" ht="12" customHeight="1" x14ac:dyDescent="0.2">
      <c r="A48" s="3" t="s">
        <v>114</v>
      </c>
      <c r="C48" s="14">
        <v>52</v>
      </c>
      <c r="D48" s="12">
        <v>33</v>
      </c>
      <c r="E48" s="29">
        <v>19</v>
      </c>
    </row>
    <row r="49" spans="1:5" ht="12" customHeight="1" x14ac:dyDescent="0.2">
      <c r="A49" s="3" t="s">
        <v>115</v>
      </c>
      <c r="C49" s="14">
        <v>115</v>
      </c>
      <c r="D49" s="12">
        <v>14</v>
      </c>
      <c r="E49" s="29">
        <v>101</v>
      </c>
    </row>
    <row r="50" spans="1:5" x14ac:dyDescent="0.2">
      <c r="C50" s="14"/>
      <c r="D50" s="12"/>
      <c r="E50" s="29"/>
    </row>
    <row r="51" spans="1:5" ht="12" customHeight="1" x14ac:dyDescent="0.2">
      <c r="A51" s="13" t="s">
        <v>8</v>
      </c>
      <c r="C51" s="14">
        <v>686</v>
      </c>
      <c r="D51" s="14">
        <v>333</v>
      </c>
      <c r="E51" s="14">
        <v>353</v>
      </c>
    </row>
    <row r="52" spans="1:5" ht="12" customHeight="1" x14ac:dyDescent="0.2">
      <c r="A52" s="3" t="s">
        <v>117</v>
      </c>
      <c r="C52" s="14">
        <v>58</v>
      </c>
      <c r="D52" s="12">
        <v>36</v>
      </c>
      <c r="E52" s="29">
        <v>22</v>
      </c>
    </row>
    <row r="53" spans="1:5" ht="12" customHeight="1" x14ac:dyDescent="0.2">
      <c r="A53" s="3" t="s">
        <v>91</v>
      </c>
      <c r="C53" s="14">
        <v>41</v>
      </c>
      <c r="D53" s="12">
        <v>23</v>
      </c>
      <c r="E53" s="29">
        <v>18</v>
      </c>
    </row>
    <row r="54" spans="1:5" ht="12" customHeight="1" x14ac:dyDescent="0.2">
      <c r="A54" s="3" t="s">
        <v>92</v>
      </c>
      <c r="C54" s="14">
        <v>64</v>
      </c>
      <c r="D54" s="12">
        <v>13</v>
      </c>
      <c r="E54" s="29">
        <v>51</v>
      </c>
    </row>
    <row r="55" spans="1:5" ht="12" customHeight="1" x14ac:dyDescent="0.2">
      <c r="A55" s="3" t="s">
        <v>120</v>
      </c>
      <c r="C55" s="14">
        <v>20</v>
      </c>
      <c r="D55" s="12">
        <v>6</v>
      </c>
      <c r="E55" s="29">
        <v>14</v>
      </c>
    </row>
    <row r="56" spans="1:5" ht="12" customHeight="1" x14ac:dyDescent="0.2">
      <c r="A56" s="3" t="s">
        <v>138</v>
      </c>
      <c r="C56" s="14">
        <v>20</v>
      </c>
      <c r="D56" s="12">
        <v>14</v>
      </c>
      <c r="E56" s="29">
        <v>6</v>
      </c>
    </row>
    <row r="57" spans="1:5" ht="12" customHeight="1" x14ac:dyDescent="0.2">
      <c r="A57" s="3" t="s">
        <v>123</v>
      </c>
      <c r="C57" s="14">
        <v>73</v>
      </c>
      <c r="D57" s="12">
        <v>49</v>
      </c>
      <c r="E57" s="29">
        <v>24</v>
      </c>
    </row>
    <row r="58" spans="1:5" ht="12" customHeight="1" x14ac:dyDescent="0.2">
      <c r="A58" s="3" t="s">
        <v>124</v>
      </c>
      <c r="C58" s="14">
        <v>94</v>
      </c>
      <c r="D58" s="12">
        <v>35</v>
      </c>
      <c r="E58" s="29">
        <v>59</v>
      </c>
    </row>
    <row r="59" spans="1:5" ht="12" customHeight="1" x14ac:dyDescent="0.2">
      <c r="A59" s="3" t="s">
        <v>125</v>
      </c>
      <c r="C59" s="14">
        <v>23</v>
      </c>
      <c r="D59" s="12">
        <v>22</v>
      </c>
      <c r="E59" s="29">
        <v>1</v>
      </c>
    </row>
    <row r="60" spans="1:5" ht="12" customHeight="1" x14ac:dyDescent="0.2">
      <c r="A60" s="3" t="s">
        <v>126</v>
      </c>
      <c r="C60" s="14">
        <v>20</v>
      </c>
      <c r="D60" s="12">
        <v>19</v>
      </c>
      <c r="E60" s="29">
        <v>1</v>
      </c>
    </row>
    <row r="61" spans="1:5" ht="12" customHeight="1" x14ac:dyDescent="0.2">
      <c r="A61" s="3" t="s">
        <v>130</v>
      </c>
      <c r="C61" s="14">
        <v>51</v>
      </c>
      <c r="D61" s="12">
        <v>42</v>
      </c>
      <c r="E61" s="29">
        <v>9</v>
      </c>
    </row>
    <row r="62" spans="1:5" ht="12" customHeight="1" x14ac:dyDescent="0.2">
      <c r="A62" s="3" t="s">
        <v>131</v>
      </c>
      <c r="C62" s="14">
        <v>16</v>
      </c>
      <c r="D62" s="12">
        <v>3</v>
      </c>
      <c r="E62" s="29">
        <v>13</v>
      </c>
    </row>
    <row r="63" spans="1:5" ht="12" customHeight="1" x14ac:dyDescent="0.2">
      <c r="A63" s="3" t="s">
        <v>139</v>
      </c>
      <c r="C63" s="14">
        <v>190</v>
      </c>
      <c r="D63" s="12">
        <v>63</v>
      </c>
      <c r="E63" s="29">
        <v>127</v>
      </c>
    </row>
    <row r="64" spans="1:5" ht="12" customHeight="1" x14ac:dyDescent="0.2">
      <c r="A64" s="3" t="s">
        <v>112</v>
      </c>
      <c r="C64" s="14">
        <v>16</v>
      </c>
      <c r="D64" s="12">
        <v>8</v>
      </c>
      <c r="E64" s="29">
        <v>8</v>
      </c>
    </row>
    <row r="65" spans="1:5" x14ac:dyDescent="0.2">
      <c r="A65" s="6"/>
      <c r="B65" s="6"/>
      <c r="C65" s="30"/>
      <c r="D65" s="6"/>
      <c r="E65" s="6"/>
    </row>
  </sheetData>
  <mergeCells count="1">
    <mergeCell ref="A3:E3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D2F60-0A60-406B-9070-8A5DFF5A871A}">
  <dimension ref="A1:G56"/>
  <sheetViews>
    <sheetView showGridLines="0" zoomScale="80" zoomScaleNormal="80" workbookViewId="0"/>
  </sheetViews>
  <sheetFormatPr baseColWidth="10" defaultRowHeight="12.75" x14ac:dyDescent="0.2"/>
  <cols>
    <col min="1" max="1" width="3.28515625" style="4" customWidth="1"/>
    <col min="2" max="2" width="66.5703125" style="4" customWidth="1"/>
    <col min="3" max="5" width="18.5703125" style="4" customWidth="1"/>
    <col min="6" max="6" width="49.140625" style="4" customWidth="1"/>
    <col min="7" max="16384" width="11.42578125" style="4"/>
  </cols>
  <sheetData>
    <row r="1" spans="1:5" s="2" customFormat="1" ht="20.25" thickBot="1" x14ac:dyDescent="0.3">
      <c r="A1" s="1" t="s">
        <v>0</v>
      </c>
      <c r="B1" s="1"/>
      <c r="C1" s="1"/>
      <c r="D1" s="1"/>
      <c r="E1" s="1"/>
    </row>
    <row r="2" spans="1:5" s="3" customFormat="1" ht="14.25" x14ac:dyDescent="0.2"/>
    <row r="3" spans="1:5" ht="15.75" customHeight="1" x14ac:dyDescent="0.2">
      <c r="A3" s="43" t="s">
        <v>37</v>
      </c>
      <c r="B3" s="43"/>
      <c r="C3" s="43"/>
      <c r="D3" s="43"/>
      <c r="E3" s="43"/>
    </row>
    <row r="4" spans="1:5" s="3" customFormat="1" ht="15" x14ac:dyDescent="0.2">
      <c r="A4" s="5" t="s">
        <v>143</v>
      </c>
      <c r="B4" s="4"/>
      <c r="C4" s="4"/>
    </row>
    <row r="5" spans="1:5" ht="12" customHeight="1" x14ac:dyDescent="0.2">
      <c r="C5" s="6"/>
    </row>
    <row r="6" spans="1:5" ht="19.5" customHeight="1" x14ac:dyDescent="0.2">
      <c r="A6" s="16"/>
      <c r="B6" s="16"/>
      <c r="C6" s="22" t="s">
        <v>5</v>
      </c>
      <c r="D6" s="22" t="s">
        <v>3</v>
      </c>
      <c r="E6" s="22" t="s">
        <v>4</v>
      </c>
    </row>
    <row r="7" spans="1:5" ht="12" customHeight="1" x14ac:dyDescent="0.2">
      <c r="C7" s="7"/>
      <c r="D7" s="8"/>
      <c r="E7" s="8"/>
    </row>
    <row r="8" spans="1:5" ht="12" customHeight="1" x14ac:dyDescent="0.2">
      <c r="A8" s="13" t="s">
        <v>2</v>
      </c>
      <c r="C8" s="14">
        <v>3858</v>
      </c>
      <c r="D8" s="14">
        <v>1850</v>
      </c>
      <c r="E8" s="14">
        <v>2008</v>
      </c>
    </row>
    <row r="9" spans="1:5" ht="12" customHeight="1" x14ac:dyDescent="0.2">
      <c r="A9" s="13"/>
      <c r="C9" s="14"/>
      <c r="D9" s="14"/>
      <c r="E9" s="14"/>
    </row>
    <row r="10" spans="1:5" s="13" customFormat="1" ht="12" customHeight="1" x14ac:dyDescent="0.2">
      <c r="A10" s="36" t="s">
        <v>141</v>
      </c>
      <c r="C10" s="14">
        <v>221</v>
      </c>
      <c r="D10" s="35">
        <v>118</v>
      </c>
      <c r="E10" s="35">
        <v>103</v>
      </c>
    </row>
    <row r="11" spans="1:5" ht="12" customHeight="1" x14ac:dyDescent="0.2">
      <c r="A11" s="3"/>
      <c r="C11" s="31"/>
      <c r="D11" s="32"/>
      <c r="E11" s="32"/>
    </row>
    <row r="12" spans="1:5" ht="12" customHeight="1" x14ac:dyDescent="0.2">
      <c r="A12" s="13" t="s">
        <v>137</v>
      </c>
      <c r="C12" s="35">
        <v>57</v>
      </c>
      <c r="D12" s="35">
        <v>26</v>
      </c>
      <c r="E12" s="35">
        <v>31</v>
      </c>
    </row>
    <row r="13" spans="1:5" ht="12" customHeight="1" x14ac:dyDescent="0.2">
      <c r="A13" s="3" t="s">
        <v>118</v>
      </c>
      <c r="C13" s="14">
        <v>53</v>
      </c>
      <c r="D13" s="12">
        <v>23</v>
      </c>
      <c r="E13" s="29">
        <v>30</v>
      </c>
    </row>
    <row r="14" spans="1:5" ht="12" customHeight="1" x14ac:dyDescent="0.2">
      <c r="A14" s="3" t="s">
        <v>138</v>
      </c>
      <c r="C14" s="14">
        <v>4</v>
      </c>
      <c r="D14" s="12">
        <v>3</v>
      </c>
      <c r="E14" s="29">
        <v>1</v>
      </c>
    </row>
    <row r="15" spans="1:5" ht="12" customHeight="1" x14ac:dyDescent="0.2"/>
    <row r="16" spans="1:5" ht="12" customHeight="1" x14ac:dyDescent="0.2">
      <c r="A16" s="13" t="s">
        <v>86</v>
      </c>
      <c r="C16" s="35">
        <v>2898</v>
      </c>
      <c r="D16" s="35">
        <v>1424</v>
      </c>
      <c r="E16" s="35">
        <v>1474</v>
      </c>
    </row>
    <row r="17" spans="1:5" ht="12" customHeight="1" x14ac:dyDescent="0.2">
      <c r="A17" s="3" t="s">
        <v>87</v>
      </c>
      <c r="C17" s="14">
        <v>178</v>
      </c>
      <c r="D17" s="12">
        <v>104</v>
      </c>
      <c r="E17" s="29">
        <v>74</v>
      </c>
    </row>
    <row r="18" spans="1:5" ht="12" customHeight="1" x14ac:dyDescent="0.2">
      <c r="A18" s="3" t="s">
        <v>142</v>
      </c>
      <c r="C18" s="14">
        <v>12</v>
      </c>
      <c r="D18" s="12">
        <v>5</v>
      </c>
      <c r="E18" s="29">
        <v>7</v>
      </c>
    </row>
    <row r="19" spans="1:5" ht="12" customHeight="1" x14ac:dyDescent="0.2">
      <c r="A19" s="18" t="s">
        <v>89</v>
      </c>
      <c r="C19" s="14">
        <v>190</v>
      </c>
      <c r="D19" s="12">
        <v>96</v>
      </c>
      <c r="E19" s="29">
        <v>94</v>
      </c>
    </row>
    <row r="20" spans="1:5" ht="12" customHeight="1" x14ac:dyDescent="0.2">
      <c r="A20" s="18" t="s">
        <v>90</v>
      </c>
      <c r="C20" s="14">
        <v>532</v>
      </c>
      <c r="D20" s="4">
        <v>263</v>
      </c>
      <c r="E20" s="4">
        <v>269</v>
      </c>
    </row>
    <row r="21" spans="1:5" ht="12" customHeight="1" x14ac:dyDescent="0.2">
      <c r="A21" s="3" t="s">
        <v>91</v>
      </c>
      <c r="C21" s="14">
        <v>54</v>
      </c>
      <c r="D21" s="12">
        <v>40</v>
      </c>
      <c r="E21" s="29">
        <v>14</v>
      </c>
    </row>
    <row r="22" spans="1:5" ht="12" customHeight="1" x14ac:dyDescent="0.2">
      <c r="A22" s="3" t="s">
        <v>92</v>
      </c>
      <c r="C22" s="14">
        <v>233</v>
      </c>
      <c r="D22" s="4">
        <v>45</v>
      </c>
      <c r="E22" s="4">
        <v>188</v>
      </c>
    </row>
    <row r="23" spans="1:5" ht="12" customHeight="1" x14ac:dyDescent="0.2">
      <c r="A23" s="3" t="s">
        <v>93</v>
      </c>
      <c r="C23" s="14">
        <v>52</v>
      </c>
      <c r="D23" s="12">
        <v>16</v>
      </c>
      <c r="E23" s="29">
        <v>36</v>
      </c>
    </row>
    <row r="24" spans="1:5" ht="12" customHeight="1" x14ac:dyDescent="0.2">
      <c r="A24" s="3" t="s">
        <v>94</v>
      </c>
      <c r="C24" s="14">
        <v>67</v>
      </c>
      <c r="D24" s="12">
        <v>16</v>
      </c>
      <c r="E24" s="29">
        <v>51</v>
      </c>
    </row>
    <row r="25" spans="1:5" ht="12" customHeight="1" x14ac:dyDescent="0.2">
      <c r="A25" s="18" t="s">
        <v>95</v>
      </c>
      <c r="C25" s="14">
        <v>41</v>
      </c>
      <c r="D25" s="12">
        <v>26</v>
      </c>
      <c r="E25" s="29">
        <v>15</v>
      </c>
    </row>
    <row r="26" spans="1:5" s="11" customFormat="1" ht="12" customHeight="1" x14ac:dyDescent="0.2">
      <c r="A26" s="3" t="s">
        <v>96</v>
      </c>
      <c r="B26" s="4"/>
      <c r="C26" s="14">
        <v>226</v>
      </c>
      <c r="D26" s="12">
        <v>141</v>
      </c>
      <c r="E26" s="29">
        <v>85</v>
      </c>
    </row>
    <row r="27" spans="1:5" s="11" customFormat="1" ht="12" customHeight="1" x14ac:dyDescent="0.2">
      <c r="A27" s="18" t="s">
        <v>97</v>
      </c>
      <c r="B27" s="4"/>
      <c r="C27" s="14">
        <v>58</v>
      </c>
      <c r="D27" s="12">
        <v>48</v>
      </c>
      <c r="E27" s="29">
        <v>10</v>
      </c>
    </row>
    <row r="28" spans="1:5" s="11" customFormat="1" ht="12" customHeight="1" x14ac:dyDescent="0.2">
      <c r="A28" s="18" t="s">
        <v>98</v>
      </c>
      <c r="B28" s="4"/>
      <c r="C28" s="14">
        <v>42</v>
      </c>
      <c r="D28" s="12">
        <v>40</v>
      </c>
      <c r="E28" s="29">
        <v>2</v>
      </c>
    </row>
    <row r="29" spans="1:5" s="11" customFormat="1" ht="12" customHeight="1" x14ac:dyDescent="0.2">
      <c r="A29" s="18" t="s">
        <v>99</v>
      </c>
      <c r="B29" s="4"/>
      <c r="C29" s="14">
        <v>104</v>
      </c>
      <c r="D29" s="12">
        <v>86</v>
      </c>
      <c r="E29" s="29">
        <v>18</v>
      </c>
    </row>
    <row r="30" spans="1:5" ht="12" customHeight="1" x14ac:dyDescent="0.2">
      <c r="A30" s="18" t="s">
        <v>100</v>
      </c>
      <c r="C30" s="14">
        <v>90</v>
      </c>
      <c r="D30" s="12">
        <v>66</v>
      </c>
      <c r="E30" s="29">
        <v>24</v>
      </c>
    </row>
    <row r="31" spans="1:5" ht="12" customHeight="1" x14ac:dyDescent="0.2">
      <c r="A31" s="18" t="s">
        <v>101</v>
      </c>
      <c r="C31" s="14">
        <v>145</v>
      </c>
      <c r="D31" s="12">
        <v>122</v>
      </c>
      <c r="E31" s="29">
        <v>23</v>
      </c>
    </row>
    <row r="32" spans="1:5" ht="12" customHeight="1" x14ac:dyDescent="0.2">
      <c r="A32" s="18" t="s">
        <v>102</v>
      </c>
      <c r="C32" s="14">
        <v>133</v>
      </c>
      <c r="D32" s="4">
        <v>107</v>
      </c>
      <c r="E32" s="4">
        <v>26</v>
      </c>
    </row>
    <row r="33" spans="1:7" ht="12" customHeight="1" x14ac:dyDescent="0.2">
      <c r="A33" s="3" t="s">
        <v>103</v>
      </c>
      <c r="C33" s="14">
        <v>55</v>
      </c>
      <c r="D33" s="4">
        <v>17</v>
      </c>
      <c r="E33" s="4">
        <v>38</v>
      </c>
    </row>
    <row r="34" spans="1:7" ht="12" customHeight="1" x14ac:dyDescent="0.2">
      <c r="A34" s="3" t="s">
        <v>104</v>
      </c>
      <c r="C34" s="14">
        <v>362</v>
      </c>
      <c r="D34" s="4">
        <v>107</v>
      </c>
      <c r="E34" s="4">
        <v>255</v>
      </c>
    </row>
    <row r="35" spans="1:7" ht="12" customHeight="1" x14ac:dyDescent="0.2">
      <c r="A35" s="18" t="s">
        <v>105</v>
      </c>
      <c r="C35" s="14">
        <v>191</v>
      </c>
      <c r="D35" s="12">
        <v>45</v>
      </c>
      <c r="E35" s="29">
        <v>146</v>
      </c>
    </row>
    <row r="36" spans="1:7" ht="12" customHeight="1" x14ac:dyDescent="0.2">
      <c r="A36" s="4" t="s">
        <v>106</v>
      </c>
      <c r="C36" s="14">
        <v>133</v>
      </c>
      <c r="D36" s="12">
        <v>34</v>
      </c>
      <c r="E36" s="29">
        <v>99</v>
      </c>
    </row>
    <row r="37" spans="1:7" ht="12" customHeight="1" x14ac:dyDescent="0.2">
      <c r="C37" s="14"/>
      <c r="D37" s="12"/>
      <c r="E37" s="29"/>
    </row>
    <row r="38" spans="1:7" x14ac:dyDescent="0.2">
      <c r="A38" s="13" t="s">
        <v>107</v>
      </c>
      <c r="C38" s="35">
        <v>247</v>
      </c>
      <c r="D38" s="35">
        <v>143</v>
      </c>
      <c r="E38" s="35">
        <v>104</v>
      </c>
    </row>
    <row r="39" spans="1:7" ht="14.25" x14ac:dyDescent="0.2">
      <c r="A39" s="3" t="s">
        <v>108</v>
      </c>
      <c r="C39" s="14">
        <v>105</v>
      </c>
      <c r="D39" s="12">
        <v>58</v>
      </c>
      <c r="E39" s="29">
        <v>47</v>
      </c>
    </row>
    <row r="40" spans="1:7" ht="14.25" x14ac:dyDescent="0.2">
      <c r="A40" s="3" t="s">
        <v>109</v>
      </c>
      <c r="C40" s="14">
        <v>26</v>
      </c>
      <c r="D40" s="12">
        <v>19</v>
      </c>
      <c r="E40" s="29">
        <v>7</v>
      </c>
    </row>
    <row r="41" spans="1:7" x14ac:dyDescent="0.2">
      <c r="A41" s="4" t="s">
        <v>110</v>
      </c>
      <c r="C41" s="14">
        <v>31</v>
      </c>
      <c r="D41" s="12">
        <v>24</v>
      </c>
      <c r="E41" s="29">
        <v>7</v>
      </c>
    </row>
    <row r="42" spans="1:7" ht="14.25" x14ac:dyDescent="0.2">
      <c r="A42" s="4" t="s">
        <v>111</v>
      </c>
      <c r="C42" s="14">
        <v>18</v>
      </c>
      <c r="D42" s="12">
        <v>9</v>
      </c>
      <c r="E42" s="29">
        <v>9</v>
      </c>
      <c r="F42" s="18"/>
      <c r="G42" s="14"/>
    </row>
    <row r="43" spans="1:7" ht="14.25" x14ac:dyDescent="0.2">
      <c r="A43" s="3" t="s">
        <v>112</v>
      </c>
      <c r="C43" s="14">
        <v>67</v>
      </c>
      <c r="D43" s="12">
        <v>33</v>
      </c>
      <c r="E43" s="29">
        <v>34</v>
      </c>
      <c r="F43" s="18"/>
      <c r="G43" s="14"/>
    </row>
    <row r="44" spans="1:7" ht="14.25" x14ac:dyDescent="0.2">
      <c r="A44" s="3"/>
      <c r="C44" s="14"/>
      <c r="D44" s="12"/>
      <c r="E44" s="29"/>
      <c r="F44" s="18"/>
      <c r="G44" s="14"/>
    </row>
    <row r="45" spans="1:7" x14ac:dyDescent="0.2">
      <c r="A45" s="33" t="s">
        <v>60</v>
      </c>
      <c r="C45" s="35">
        <v>435</v>
      </c>
      <c r="D45" s="35">
        <v>139</v>
      </c>
      <c r="E45" s="35">
        <v>296</v>
      </c>
      <c r="F45" s="2"/>
    </row>
    <row r="46" spans="1:7" ht="14.25" x14ac:dyDescent="0.2">
      <c r="A46" s="3" t="s">
        <v>113</v>
      </c>
      <c r="C46" s="14">
        <v>255</v>
      </c>
      <c r="D46" s="12">
        <v>86</v>
      </c>
      <c r="E46" s="29">
        <v>169</v>
      </c>
    </row>
    <row r="47" spans="1:7" ht="14.25" x14ac:dyDescent="0.2">
      <c r="A47" s="3" t="s">
        <v>114</v>
      </c>
      <c r="C47" s="14">
        <v>65</v>
      </c>
      <c r="D47" s="12">
        <v>40</v>
      </c>
      <c r="E47" s="29">
        <v>25</v>
      </c>
      <c r="F47" s="18"/>
    </row>
    <row r="48" spans="1:7" x14ac:dyDescent="0.2">
      <c r="A48" s="4" t="s">
        <v>115</v>
      </c>
      <c r="C48" s="14">
        <v>115</v>
      </c>
      <c r="D48" s="12">
        <v>13</v>
      </c>
      <c r="E48" s="29">
        <v>102</v>
      </c>
    </row>
    <row r="49" spans="1:6" ht="14.25" x14ac:dyDescent="0.2">
      <c r="A49" s="6"/>
      <c r="B49" s="6"/>
      <c r="C49" s="6"/>
      <c r="D49" s="6"/>
      <c r="E49" s="6"/>
      <c r="F49" s="18"/>
    </row>
    <row r="51" spans="1:6" ht="14.25" x14ac:dyDescent="0.2">
      <c r="F51" s="18"/>
    </row>
    <row r="52" spans="1:6" ht="14.25" x14ac:dyDescent="0.2">
      <c r="F52" s="18"/>
    </row>
    <row r="53" spans="1:6" ht="14.25" x14ac:dyDescent="0.2">
      <c r="F53" s="18"/>
    </row>
    <row r="54" spans="1:6" ht="14.25" x14ac:dyDescent="0.2">
      <c r="F54" s="18"/>
    </row>
    <row r="55" spans="1:6" ht="14.25" x14ac:dyDescent="0.2">
      <c r="F55" s="18"/>
    </row>
    <row r="56" spans="1:6" ht="14.25" x14ac:dyDescent="0.2">
      <c r="F56" s="18"/>
    </row>
  </sheetData>
  <mergeCells count="1">
    <mergeCell ref="A3:E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CECC-F64F-468F-A2AD-34C346E77877}">
  <dimension ref="A1:G56"/>
  <sheetViews>
    <sheetView showGridLines="0" zoomScale="80" zoomScaleNormal="80" workbookViewId="0"/>
  </sheetViews>
  <sheetFormatPr baseColWidth="10" defaultRowHeight="12.75" x14ac:dyDescent="0.2"/>
  <cols>
    <col min="1" max="1" width="3.85546875" style="4" customWidth="1"/>
    <col min="2" max="2" width="66.5703125" style="4" customWidth="1"/>
    <col min="3" max="5" width="18.5703125" style="4" customWidth="1"/>
    <col min="6" max="6" width="49.140625" style="4" customWidth="1"/>
    <col min="7" max="16384" width="11.42578125" style="4"/>
  </cols>
  <sheetData>
    <row r="1" spans="1:5" s="2" customFormat="1" ht="20.25" thickBot="1" x14ac:dyDescent="0.3">
      <c r="A1" s="1" t="s">
        <v>0</v>
      </c>
      <c r="B1" s="1"/>
      <c r="C1" s="1"/>
      <c r="D1" s="1"/>
      <c r="E1" s="1"/>
    </row>
    <row r="2" spans="1:5" s="3" customFormat="1" ht="14.25" x14ac:dyDescent="0.2"/>
    <row r="3" spans="1:5" ht="15.75" customHeight="1" x14ac:dyDescent="0.2">
      <c r="A3" s="43" t="s">
        <v>37</v>
      </c>
      <c r="B3" s="43"/>
      <c r="C3" s="43"/>
      <c r="D3" s="43"/>
      <c r="E3" s="43"/>
    </row>
    <row r="4" spans="1:5" s="3" customFormat="1" ht="15" x14ac:dyDescent="0.2">
      <c r="A4" s="5" t="s">
        <v>150</v>
      </c>
      <c r="B4" s="4"/>
      <c r="C4" s="4"/>
    </row>
    <row r="5" spans="1:5" ht="12" customHeight="1" x14ac:dyDescent="0.2">
      <c r="C5" s="6"/>
    </row>
    <row r="6" spans="1:5" ht="19.5" customHeight="1" x14ac:dyDescent="0.2">
      <c r="A6" s="16"/>
      <c r="B6" s="16"/>
      <c r="C6" s="22" t="s">
        <v>5</v>
      </c>
      <c r="D6" s="22" t="s">
        <v>3</v>
      </c>
      <c r="E6" s="22" t="s">
        <v>4</v>
      </c>
    </row>
    <row r="7" spans="1:5" ht="12" customHeight="1" x14ac:dyDescent="0.2">
      <c r="C7" s="7"/>
      <c r="D7" s="8"/>
      <c r="E7" s="8"/>
    </row>
    <row r="8" spans="1:5" ht="12" customHeight="1" x14ac:dyDescent="0.2">
      <c r="A8" s="13" t="s">
        <v>2</v>
      </c>
      <c r="B8" s="13"/>
      <c r="C8" s="14">
        <v>3661</v>
      </c>
      <c r="D8" s="14">
        <v>1776</v>
      </c>
      <c r="E8" s="14">
        <v>1885</v>
      </c>
    </row>
    <row r="9" spans="1:5" ht="12" customHeight="1" x14ac:dyDescent="0.2">
      <c r="A9" s="13"/>
      <c r="B9" s="13"/>
      <c r="C9" s="14"/>
      <c r="D9" s="14"/>
      <c r="E9" s="14"/>
    </row>
    <row r="10" spans="1:5" ht="12" customHeight="1" x14ac:dyDescent="0.2">
      <c r="A10" s="36" t="s">
        <v>141</v>
      </c>
      <c r="B10" s="3"/>
      <c r="C10" s="14">
        <v>201</v>
      </c>
      <c r="D10" s="34">
        <v>109</v>
      </c>
      <c r="E10" s="34">
        <v>92</v>
      </c>
    </row>
    <row r="11" spans="1:5" ht="12" customHeight="1" x14ac:dyDescent="0.2">
      <c r="A11" s="3"/>
      <c r="B11" s="3"/>
      <c r="C11" s="31"/>
      <c r="D11" s="32"/>
      <c r="E11" s="32"/>
    </row>
    <row r="12" spans="1:5" ht="12" customHeight="1" x14ac:dyDescent="0.2">
      <c r="A12" s="13" t="s">
        <v>137</v>
      </c>
      <c r="B12" s="13"/>
      <c r="C12" s="35">
        <v>217</v>
      </c>
      <c r="D12" s="35">
        <v>101</v>
      </c>
      <c r="E12" s="35">
        <v>116</v>
      </c>
    </row>
    <row r="13" spans="1:5" ht="12" customHeight="1" x14ac:dyDescent="0.2">
      <c r="B13" s="4" t="s">
        <v>144</v>
      </c>
      <c r="C13" s="14">
        <v>12</v>
      </c>
      <c r="D13" s="4">
        <v>0</v>
      </c>
      <c r="E13" s="4">
        <v>12</v>
      </c>
    </row>
    <row r="14" spans="1:5" ht="12" customHeight="1" x14ac:dyDescent="0.2">
      <c r="A14" s="3"/>
      <c r="B14" s="3" t="s">
        <v>118</v>
      </c>
      <c r="C14" s="14">
        <v>158</v>
      </c>
      <c r="D14" s="12">
        <v>85</v>
      </c>
      <c r="E14" s="29">
        <v>73</v>
      </c>
    </row>
    <row r="15" spans="1:5" ht="12" customHeight="1" x14ac:dyDescent="0.2">
      <c r="A15" s="3"/>
      <c r="B15" s="3" t="s">
        <v>145</v>
      </c>
      <c r="C15" s="14">
        <v>5</v>
      </c>
      <c r="D15" s="12">
        <v>0</v>
      </c>
      <c r="E15" s="29">
        <v>5</v>
      </c>
    </row>
    <row r="16" spans="1:5" ht="12" customHeight="1" x14ac:dyDescent="0.2">
      <c r="A16" s="3"/>
      <c r="B16" s="3" t="s">
        <v>138</v>
      </c>
      <c r="C16" s="14">
        <v>7</v>
      </c>
      <c r="D16" s="12">
        <v>4</v>
      </c>
      <c r="E16" s="29">
        <v>3</v>
      </c>
    </row>
    <row r="17" spans="1:5" ht="12" customHeight="1" x14ac:dyDescent="0.2">
      <c r="A17" s="3"/>
      <c r="B17" s="3" t="s">
        <v>146</v>
      </c>
      <c r="C17" s="14">
        <v>8</v>
      </c>
      <c r="D17" s="12">
        <v>4</v>
      </c>
      <c r="E17" s="29">
        <v>4</v>
      </c>
    </row>
    <row r="18" spans="1:5" ht="12" customHeight="1" x14ac:dyDescent="0.2">
      <c r="A18" s="3"/>
      <c r="B18" s="3" t="s">
        <v>147</v>
      </c>
      <c r="C18" s="14">
        <v>1</v>
      </c>
      <c r="D18" s="12">
        <v>1</v>
      </c>
      <c r="E18" s="29">
        <v>0</v>
      </c>
    </row>
    <row r="19" spans="1:5" ht="12" customHeight="1" x14ac:dyDescent="0.2">
      <c r="A19" s="3"/>
      <c r="B19" s="3" t="s">
        <v>139</v>
      </c>
      <c r="C19" s="14">
        <v>26</v>
      </c>
      <c r="D19" s="12">
        <v>7</v>
      </c>
      <c r="E19" s="29">
        <v>19</v>
      </c>
    </row>
    <row r="20" spans="1:5" ht="12" customHeight="1" x14ac:dyDescent="0.2"/>
    <row r="21" spans="1:5" ht="12" customHeight="1" x14ac:dyDescent="0.2">
      <c r="A21" s="13" t="s">
        <v>86</v>
      </c>
      <c r="B21" s="13"/>
      <c r="C21" s="35">
        <v>2578</v>
      </c>
      <c r="D21" s="35">
        <v>1291</v>
      </c>
      <c r="E21" s="35">
        <v>1287</v>
      </c>
    </row>
    <row r="22" spans="1:5" ht="12" customHeight="1" x14ac:dyDescent="0.2">
      <c r="A22" s="3"/>
      <c r="B22" s="3" t="s">
        <v>87</v>
      </c>
      <c r="C22" s="14">
        <v>173</v>
      </c>
      <c r="D22" s="12">
        <v>104</v>
      </c>
      <c r="E22" s="29">
        <v>69</v>
      </c>
    </row>
    <row r="23" spans="1:5" ht="12" customHeight="1" x14ac:dyDescent="0.2">
      <c r="A23" s="18"/>
      <c r="B23" s="18" t="s">
        <v>89</v>
      </c>
      <c r="C23" s="14">
        <v>146</v>
      </c>
      <c r="D23" s="12">
        <v>76</v>
      </c>
      <c r="E23" s="29">
        <v>70</v>
      </c>
    </row>
    <row r="24" spans="1:5" ht="12" customHeight="1" x14ac:dyDescent="0.2">
      <c r="B24" s="4" t="s">
        <v>148</v>
      </c>
      <c r="C24" s="14">
        <v>419</v>
      </c>
      <c r="D24" s="4">
        <v>209</v>
      </c>
      <c r="E24" s="4">
        <v>210</v>
      </c>
    </row>
    <row r="25" spans="1:5" ht="12" customHeight="1" x14ac:dyDescent="0.2">
      <c r="A25" s="3"/>
      <c r="B25" s="3" t="s">
        <v>91</v>
      </c>
      <c r="C25" s="14">
        <v>51</v>
      </c>
      <c r="D25" s="12">
        <v>36</v>
      </c>
      <c r="E25" s="29">
        <v>15</v>
      </c>
    </row>
    <row r="26" spans="1:5" s="11" customFormat="1" ht="12" customHeight="1" x14ac:dyDescent="0.2">
      <c r="A26" s="3"/>
      <c r="B26" s="3" t="s">
        <v>92</v>
      </c>
      <c r="C26" s="14">
        <v>201</v>
      </c>
      <c r="D26" s="4">
        <v>49</v>
      </c>
      <c r="E26" s="4">
        <v>152</v>
      </c>
    </row>
    <row r="27" spans="1:5" s="11" customFormat="1" ht="12" customHeight="1" x14ac:dyDescent="0.2">
      <c r="A27" s="3"/>
      <c r="B27" s="3" t="s">
        <v>93</v>
      </c>
      <c r="C27" s="14">
        <v>53</v>
      </c>
      <c r="D27" s="12">
        <v>17</v>
      </c>
      <c r="E27" s="29">
        <v>36</v>
      </c>
    </row>
    <row r="28" spans="1:5" s="11" customFormat="1" ht="12" customHeight="1" x14ac:dyDescent="0.2">
      <c r="A28" s="3"/>
      <c r="B28" s="3" t="s">
        <v>94</v>
      </c>
      <c r="C28" s="14">
        <v>61</v>
      </c>
      <c r="D28" s="12">
        <v>13</v>
      </c>
      <c r="E28" s="29">
        <v>48</v>
      </c>
    </row>
    <row r="29" spans="1:5" s="11" customFormat="1" ht="12" customHeight="1" x14ac:dyDescent="0.2">
      <c r="A29" s="4"/>
      <c r="B29" s="4" t="s">
        <v>121</v>
      </c>
      <c r="C29" s="14">
        <v>44</v>
      </c>
      <c r="D29" s="12">
        <v>34</v>
      </c>
      <c r="E29" s="29">
        <v>10</v>
      </c>
    </row>
    <row r="30" spans="1:5" ht="12" customHeight="1" x14ac:dyDescent="0.2">
      <c r="A30" s="3"/>
      <c r="B30" s="3" t="s">
        <v>96</v>
      </c>
      <c r="C30" s="14">
        <v>201</v>
      </c>
      <c r="D30" s="12">
        <v>120</v>
      </c>
      <c r="E30" s="29">
        <v>81</v>
      </c>
    </row>
    <row r="31" spans="1:5" ht="12" customHeight="1" x14ac:dyDescent="0.2">
      <c r="A31" s="18"/>
      <c r="B31" s="18" t="s">
        <v>97</v>
      </c>
      <c r="C31" s="14">
        <v>44</v>
      </c>
      <c r="D31" s="12">
        <v>41</v>
      </c>
      <c r="E31" s="29">
        <v>3</v>
      </c>
    </row>
    <row r="32" spans="1:5" ht="12" customHeight="1" x14ac:dyDescent="0.2">
      <c r="A32" s="18"/>
      <c r="B32" s="18" t="s">
        <v>98</v>
      </c>
      <c r="C32" s="14">
        <v>45</v>
      </c>
      <c r="D32" s="12">
        <v>44</v>
      </c>
      <c r="E32" s="29">
        <v>1</v>
      </c>
    </row>
    <row r="33" spans="1:7" ht="12" customHeight="1" x14ac:dyDescent="0.2">
      <c r="A33" s="18"/>
      <c r="B33" s="18" t="s">
        <v>99</v>
      </c>
      <c r="C33" s="14">
        <v>102</v>
      </c>
      <c r="D33" s="12">
        <v>87</v>
      </c>
      <c r="E33" s="29">
        <v>15</v>
      </c>
    </row>
    <row r="34" spans="1:7" ht="12" customHeight="1" x14ac:dyDescent="0.2">
      <c r="A34" s="18"/>
      <c r="B34" s="18" t="s">
        <v>100</v>
      </c>
      <c r="C34" s="14">
        <v>97</v>
      </c>
      <c r="D34" s="12">
        <v>67</v>
      </c>
      <c r="E34" s="29">
        <v>30</v>
      </c>
    </row>
    <row r="35" spans="1:7" ht="12" customHeight="1" x14ac:dyDescent="0.2">
      <c r="A35" s="18"/>
      <c r="B35" s="18" t="s">
        <v>101</v>
      </c>
      <c r="C35" s="14">
        <v>132</v>
      </c>
      <c r="D35" s="12">
        <v>112</v>
      </c>
      <c r="E35" s="29">
        <v>20</v>
      </c>
    </row>
    <row r="36" spans="1:7" ht="12" customHeight="1" x14ac:dyDescent="0.2">
      <c r="B36" s="4" t="s">
        <v>147</v>
      </c>
      <c r="C36" s="14">
        <v>128</v>
      </c>
      <c r="D36" s="4">
        <v>102</v>
      </c>
      <c r="E36" s="4">
        <v>26</v>
      </c>
    </row>
    <row r="37" spans="1:7" ht="12" customHeight="1" x14ac:dyDescent="0.2">
      <c r="A37" s="3"/>
      <c r="B37" s="3" t="s">
        <v>103</v>
      </c>
      <c r="C37" s="14">
        <v>48</v>
      </c>
      <c r="D37" s="4">
        <v>12</v>
      </c>
      <c r="E37" s="4">
        <v>36</v>
      </c>
    </row>
    <row r="38" spans="1:7" ht="14.25" x14ac:dyDescent="0.2">
      <c r="A38" s="3"/>
      <c r="B38" s="3" t="s">
        <v>139</v>
      </c>
      <c r="C38" s="14">
        <v>339</v>
      </c>
      <c r="D38" s="4">
        <v>101</v>
      </c>
      <c r="E38" s="4">
        <v>238</v>
      </c>
    </row>
    <row r="39" spans="1:7" ht="14.25" x14ac:dyDescent="0.2">
      <c r="A39" s="18"/>
      <c r="B39" s="18" t="s">
        <v>105</v>
      </c>
      <c r="C39" s="14">
        <v>166</v>
      </c>
      <c r="D39" s="12">
        <v>40</v>
      </c>
      <c r="E39" s="29">
        <v>126</v>
      </c>
    </row>
    <row r="40" spans="1:7" x14ac:dyDescent="0.2">
      <c r="B40" s="4" t="s">
        <v>106</v>
      </c>
      <c r="C40" s="14">
        <v>128</v>
      </c>
      <c r="D40" s="12">
        <v>27</v>
      </c>
      <c r="E40" s="29">
        <v>101</v>
      </c>
    </row>
    <row r="41" spans="1:7" x14ac:dyDescent="0.2">
      <c r="C41" s="14"/>
      <c r="D41" s="12"/>
      <c r="E41" s="29"/>
    </row>
    <row r="42" spans="1:7" ht="14.25" x14ac:dyDescent="0.2">
      <c r="A42" s="13" t="s">
        <v>107</v>
      </c>
      <c r="B42" s="13"/>
      <c r="C42" s="35">
        <v>214</v>
      </c>
      <c r="D42" s="35">
        <v>134</v>
      </c>
      <c r="E42" s="35">
        <v>80</v>
      </c>
      <c r="F42" s="18"/>
      <c r="G42" s="14"/>
    </row>
    <row r="43" spans="1:7" ht="14.25" x14ac:dyDescent="0.2">
      <c r="A43" s="3"/>
      <c r="B43" s="3" t="s">
        <v>108</v>
      </c>
      <c r="C43" s="14">
        <v>90</v>
      </c>
      <c r="D43" s="12">
        <v>54</v>
      </c>
      <c r="E43" s="29">
        <v>36</v>
      </c>
      <c r="F43" s="18"/>
      <c r="G43" s="14"/>
    </row>
    <row r="44" spans="1:7" ht="14.25" x14ac:dyDescent="0.2">
      <c r="A44" s="3"/>
      <c r="B44" s="3" t="s">
        <v>109</v>
      </c>
      <c r="C44" s="14">
        <v>24</v>
      </c>
      <c r="D44" s="12">
        <v>20</v>
      </c>
      <c r="E44" s="29">
        <v>4</v>
      </c>
      <c r="F44" s="18"/>
      <c r="G44" s="14"/>
    </row>
    <row r="45" spans="1:7" x14ac:dyDescent="0.2">
      <c r="B45" s="4" t="s">
        <v>110</v>
      </c>
      <c r="C45" s="14">
        <v>26</v>
      </c>
      <c r="D45" s="12">
        <v>17</v>
      </c>
      <c r="E45" s="29">
        <v>9</v>
      </c>
      <c r="F45" s="2"/>
    </row>
    <row r="46" spans="1:7" x14ac:dyDescent="0.2">
      <c r="B46" s="4" t="s">
        <v>111</v>
      </c>
      <c r="C46" s="14">
        <v>17</v>
      </c>
      <c r="D46" s="12">
        <v>8</v>
      </c>
      <c r="E46" s="29">
        <v>9</v>
      </c>
    </row>
    <row r="47" spans="1:7" ht="14.25" x14ac:dyDescent="0.2">
      <c r="A47" s="3"/>
      <c r="B47" s="3" t="s">
        <v>112</v>
      </c>
      <c r="C47" s="14">
        <v>57</v>
      </c>
      <c r="D47" s="12">
        <v>35</v>
      </c>
      <c r="E47" s="29">
        <v>22</v>
      </c>
      <c r="F47" s="18"/>
    </row>
    <row r="48" spans="1:7" ht="14.25" x14ac:dyDescent="0.2">
      <c r="A48" s="3"/>
      <c r="B48" s="3"/>
      <c r="C48" s="14"/>
      <c r="D48" s="12"/>
      <c r="E48" s="29"/>
    </row>
    <row r="49" spans="1:6" ht="14.25" x14ac:dyDescent="0.2">
      <c r="A49" s="33" t="s">
        <v>60</v>
      </c>
      <c r="B49" s="33"/>
      <c r="C49" s="35">
        <v>451</v>
      </c>
      <c r="D49" s="35">
        <v>141</v>
      </c>
      <c r="E49" s="35">
        <v>310</v>
      </c>
      <c r="F49" s="18"/>
    </row>
    <row r="50" spans="1:6" ht="14.25" x14ac:dyDescent="0.2">
      <c r="A50" s="3"/>
      <c r="B50" s="3" t="s">
        <v>149</v>
      </c>
      <c r="C50" s="14">
        <v>240</v>
      </c>
      <c r="D50" s="12">
        <v>82</v>
      </c>
      <c r="E50" s="29">
        <v>158</v>
      </c>
    </row>
    <row r="51" spans="1:6" ht="14.25" x14ac:dyDescent="0.2">
      <c r="A51" s="3"/>
      <c r="B51" s="3" t="s">
        <v>114</v>
      </c>
      <c r="C51" s="14">
        <v>63</v>
      </c>
      <c r="D51" s="12">
        <v>39</v>
      </c>
      <c r="E51" s="29">
        <v>24</v>
      </c>
      <c r="F51" s="18"/>
    </row>
    <row r="52" spans="1:6" ht="14.25" x14ac:dyDescent="0.2">
      <c r="B52" s="4" t="s">
        <v>115</v>
      </c>
      <c r="C52" s="14">
        <v>148</v>
      </c>
      <c r="D52" s="12">
        <v>20</v>
      </c>
      <c r="E52" s="29">
        <v>128</v>
      </c>
      <c r="F52" s="18"/>
    </row>
    <row r="53" spans="1:6" ht="14.25" x14ac:dyDescent="0.2">
      <c r="A53" s="6"/>
      <c r="B53" s="6"/>
      <c r="C53" s="6"/>
      <c r="D53" s="6"/>
      <c r="E53" s="6"/>
      <c r="F53" s="18"/>
    </row>
    <row r="54" spans="1:6" ht="14.25" x14ac:dyDescent="0.2">
      <c r="F54" s="18"/>
    </row>
    <row r="55" spans="1:6" ht="14.25" x14ac:dyDescent="0.2">
      <c r="F55" s="18"/>
    </row>
    <row r="56" spans="1:6" ht="14.25" x14ac:dyDescent="0.2">
      <c r="F56" s="18"/>
    </row>
  </sheetData>
  <mergeCells count="1">
    <mergeCell ref="A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6221-1F4C-49D3-B5F9-A63EE786483D}">
  <dimension ref="A1:G56"/>
  <sheetViews>
    <sheetView showGridLines="0" zoomScale="80" zoomScaleNormal="80" workbookViewId="0"/>
  </sheetViews>
  <sheetFormatPr baseColWidth="10" defaultRowHeight="12.75" x14ac:dyDescent="0.2"/>
  <cols>
    <col min="1" max="1" width="2.140625" style="4" customWidth="1"/>
    <col min="2" max="2" width="66.5703125" style="4" customWidth="1"/>
    <col min="3" max="5" width="18.5703125" style="4" customWidth="1"/>
    <col min="6" max="6" width="49.140625" style="4" customWidth="1"/>
    <col min="7" max="16384" width="11.42578125" style="4"/>
  </cols>
  <sheetData>
    <row r="1" spans="1:5" s="2" customFormat="1" ht="20.25" thickBot="1" x14ac:dyDescent="0.3">
      <c r="A1" s="1" t="s">
        <v>0</v>
      </c>
      <c r="B1" s="1"/>
      <c r="C1" s="1"/>
      <c r="D1" s="1"/>
      <c r="E1" s="1"/>
    </row>
    <row r="2" spans="1:5" s="3" customFormat="1" ht="14.25" x14ac:dyDescent="0.2"/>
    <row r="3" spans="1:5" ht="15.75" customHeight="1" x14ac:dyDescent="0.2">
      <c r="A3" s="43" t="s">
        <v>37</v>
      </c>
      <c r="B3" s="43"/>
      <c r="C3" s="43"/>
      <c r="D3" s="43"/>
      <c r="E3" s="43"/>
    </row>
    <row r="4" spans="1:5" s="3" customFormat="1" ht="15" x14ac:dyDescent="0.2">
      <c r="A4" s="5" t="s">
        <v>152</v>
      </c>
      <c r="B4" s="4"/>
      <c r="C4" s="4"/>
    </row>
    <row r="5" spans="1:5" ht="12" customHeight="1" x14ac:dyDescent="0.2">
      <c r="C5" s="6"/>
    </row>
    <row r="6" spans="1:5" ht="19.5" customHeight="1" x14ac:dyDescent="0.2">
      <c r="A6" s="16"/>
      <c r="B6" s="16"/>
      <c r="C6" s="22" t="s">
        <v>5</v>
      </c>
      <c r="D6" s="22" t="s">
        <v>3</v>
      </c>
      <c r="E6" s="22" t="s">
        <v>4</v>
      </c>
    </row>
    <row r="7" spans="1:5" ht="12" customHeight="1" x14ac:dyDescent="0.2">
      <c r="C7" s="7"/>
      <c r="D7" s="8"/>
      <c r="E7" s="8"/>
    </row>
    <row r="8" spans="1:5" ht="12" customHeight="1" x14ac:dyDescent="0.2">
      <c r="A8" s="13" t="s">
        <v>2</v>
      </c>
      <c r="B8" s="13"/>
      <c r="C8" s="14">
        <v>3590</v>
      </c>
      <c r="D8" s="14">
        <v>1727</v>
      </c>
      <c r="E8" s="14">
        <v>1863</v>
      </c>
    </row>
    <row r="9" spans="1:5" ht="12" customHeight="1" x14ac:dyDescent="0.2">
      <c r="A9" s="13"/>
      <c r="B9" s="13"/>
      <c r="C9" s="14"/>
      <c r="D9" s="14"/>
      <c r="E9" s="14"/>
    </row>
    <row r="10" spans="1:5" ht="12" customHeight="1" x14ac:dyDescent="0.2">
      <c r="A10" s="37" t="s">
        <v>141</v>
      </c>
      <c r="B10" s="37"/>
      <c r="C10" s="14">
        <v>173</v>
      </c>
      <c r="D10" s="34">
        <v>101</v>
      </c>
      <c r="E10" s="34">
        <v>72</v>
      </c>
    </row>
    <row r="11" spans="1:5" ht="12" customHeight="1" x14ac:dyDescent="0.2">
      <c r="A11" s="27"/>
      <c r="B11" s="27"/>
      <c r="C11" s="31"/>
      <c r="D11" s="32"/>
      <c r="E11" s="32"/>
    </row>
    <row r="12" spans="1:5" ht="12" customHeight="1" x14ac:dyDescent="0.2">
      <c r="A12" s="13" t="s">
        <v>137</v>
      </c>
      <c r="B12" s="13"/>
      <c r="C12" s="14">
        <v>406</v>
      </c>
      <c r="D12" s="35">
        <v>182</v>
      </c>
      <c r="E12" s="35">
        <v>224</v>
      </c>
    </row>
    <row r="13" spans="1:5" ht="12" customHeight="1" x14ac:dyDescent="0.2">
      <c r="B13" s="38" t="s">
        <v>144</v>
      </c>
      <c r="C13" s="14">
        <v>13</v>
      </c>
      <c r="D13" s="4">
        <v>1</v>
      </c>
      <c r="E13" s="4">
        <v>12</v>
      </c>
    </row>
    <row r="14" spans="1:5" ht="12" customHeight="1" x14ac:dyDescent="0.2">
      <c r="A14" s="27"/>
      <c r="B14" s="27" t="s">
        <v>118</v>
      </c>
      <c r="C14" s="14">
        <v>307</v>
      </c>
      <c r="D14" s="12">
        <v>147</v>
      </c>
      <c r="E14" s="29">
        <v>160</v>
      </c>
    </row>
    <row r="15" spans="1:5" ht="12" customHeight="1" x14ac:dyDescent="0.2">
      <c r="A15" s="27"/>
      <c r="B15" s="27" t="s">
        <v>145</v>
      </c>
      <c r="C15" s="14">
        <v>6</v>
      </c>
      <c r="D15" s="12">
        <v>1</v>
      </c>
      <c r="E15" s="29">
        <v>5</v>
      </c>
    </row>
    <row r="16" spans="1:5" ht="12" customHeight="1" x14ac:dyDescent="0.2">
      <c r="A16" s="27"/>
      <c r="B16" s="27" t="s">
        <v>138</v>
      </c>
      <c r="C16" s="14">
        <v>8</v>
      </c>
      <c r="D16" s="12">
        <v>6</v>
      </c>
      <c r="E16" s="29">
        <v>2</v>
      </c>
    </row>
    <row r="17" spans="1:5" ht="12" customHeight="1" x14ac:dyDescent="0.2">
      <c r="A17" s="27"/>
      <c r="B17" s="27" t="s">
        <v>146</v>
      </c>
      <c r="C17" s="14">
        <v>14</v>
      </c>
      <c r="D17" s="12">
        <v>7</v>
      </c>
      <c r="E17" s="29">
        <v>7</v>
      </c>
    </row>
    <row r="18" spans="1:5" ht="12" customHeight="1" x14ac:dyDescent="0.2">
      <c r="A18" s="27"/>
      <c r="B18" s="27" t="s">
        <v>151</v>
      </c>
      <c r="C18" s="14">
        <v>1</v>
      </c>
      <c r="D18" s="12">
        <v>1</v>
      </c>
      <c r="E18" s="29">
        <v>0</v>
      </c>
    </row>
    <row r="19" spans="1:5" ht="12" customHeight="1" x14ac:dyDescent="0.2">
      <c r="A19" s="27"/>
      <c r="B19" s="27" t="s">
        <v>147</v>
      </c>
      <c r="C19" s="14">
        <v>2</v>
      </c>
      <c r="D19" s="12">
        <v>2</v>
      </c>
      <c r="E19" s="29">
        <v>0</v>
      </c>
    </row>
    <row r="20" spans="1:5" ht="12" customHeight="1" x14ac:dyDescent="0.2">
      <c r="A20" s="27"/>
      <c r="B20" s="27" t="s">
        <v>139</v>
      </c>
      <c r="C20" s="14">
        <v>55</v>
      </c>
      <c r="D20" s="12">
        <v>17</v>
      </c>
      <c r="E20" s="29">
        <v>38</v>
      </c>
    </row>
    <row r="21" spans="1:5" ht="12" customHeight="1" x14ac:dyDescent="0.2"/>
    <row r="22" spans="1:5" ht="12" customHeight="1" x14ac:dyDescent="0.2">
      <c r="A22" s="13" t="s">
        <v>86</v>
      </c>
      <c r="B22" s="13"/>
      <c r="C22" s="14">
        <v>2350</v>
      </c>
      <c r="D22" s="35">
        <v>1155</v>
      </c>
      <c r="E22" s="35">
        <v>1195</v>
      </c>
    </row>
    <row r="23" spans="1:5" ht="12" customHeight="1" x14ac:dyDescent="0.2">
      <c r="A23" s="27"/>
      <c r="B23" s="27" t="s">
        <v>87</v>
      </c>
      <c r="C23" s="14">
        <v>181</v>
      </c>
      <c r="D23" s="12">
        <v>100</v>
      </c>
      <c r="E23" s="29">
        <v>81</v>
      </c>
    </row>
    <row r="24" spans="1:5" ht="12" customHeight="1" x14ac:dyDescent="0.2">
      <c r="A24" s="20"/>
      <c r="B24" s="20" t="s">
        <v>89</v>
      </c>
      <c r="C24" s="14">
        <v>92</v>
      </c>
      <c r="D24" s="12">
        <v>52</v>
      </c>
      <c r="E24" s="29">
        <v>40</v>
      </c>
    </row>
    <row r="25" spans="1:5" ht="12" customHeight="1" x14ac:dyDescent="0.2">
      <c r="B25" s="4" t="s">
        <v>148</v>
      </c>
      <c r="C25" s="14">
        <v>359</v>
      </c>
      <c r="D25" s="4">
        <v>156</v>
      </c>
      <c r="E25" s="4">
        <v>203</v>
      </c>
    </row>
    <row r="26" spans="1:5" s="11" customFormat="1" ht="12" customHeight="1" x14ac:dyDescent="0.2">
      <c r="A26" s="27"/>
      <c r="B26" s="27" t="s">
        <v>91</v>
      </c>
      <c r="C26" s="14">
        <v>45</v>
      </c>
      <c r="D26" s="12">
        <v>29</v>
      </c>
      <c r="E26" s="29">
        <v>16</v>
      </c>
    </row>
    <row r="27" spans="1:5" s="11" customFormat="1" ht="12" customHeight="1" x14ac:dyDescent="0.2">
      <c r="A27" s="27"/>
      <c r="B27" s="27" t="s">
        <v>92</v>
      </c>
      <c r="C27" s="14">
        <v>195</v>
      </c>
      <c r="D27" s="4">
        <v>45</v>
      </c>
      <c r="E27" s="4">
        <v>150</v>
      </c>
    </row>
    <row r="28" spans="1:5" s="11" customFormat="1" ht="12" customHeight="1" x14ac:dyDescent="0.2">
      <c r="A28" s="27"/>
      <c r="B28" s="27" t="s">
        <v>93</v>
      </c>
      <c r="C28" s="14">
        <v>48</v>
      </c>
      <c r="D28" s="12">
        <v>17</v>
      </c>
      <c r="E28" s="29">
        <v>31</v>
      </c>
    </row>
    <row r="29" spans="1:5" s="11" customFormat="1" ht="12" customHeight="1" x14ac:dyDescent="0.2">
      <c r="A29" s="27"/>
      <c r="B29" s="27" t="s">
        <v>94</v>
      </c>
      <c r="C29" s="14">
        <v>43</v>
      </c>
      <c r="D29" s="12">
        <v>10</v>
      </c>
      <c r="E29" s="29">
        <v>33</v>
      </c>
    </row>
    <row r="30" spans="1:5" ht="12" customHeight="1" x14ac:dyDescent="0.2">
      <c r="B30" s="4" t="s">
        <v>121</v>
      </c>
      <c r="C30" s="14">
        <v>39</v>
      </c>
      <c r="D30" s="12">
        <v>27</v>
      </c>
      <c r="E30" s="29">
        <v>12</v>
      </c>
    </row>
    <row r="31" spans="1:5" ht="12" customHeight="1" x14ac:dyDescent="0.2">
      <c r="A31" s="27"/>
      <c r="B31" s="27" t="s">
        <v>96</v>
      </c>
      <c r="C31" s="14">
        <v>186</v>
      </c>
      <c r="D31" s="12">
        <v>103</v>
      </c>
      <c r="E31" s="29">
        <v>83</v>
      </c>
    </row>
    <row r="32" spans="1:5" ht="12" customHeight="1" x14ac:dyDescent="0.2">
      <c r="A32" s="20"/>
      <c r="B32" s="20" t="s">
        <v>97</v>
      </c>
      <c r="C32" s="14">
        <v>20</v>
      </c>
      <c r="D32" s="12">
        <v>17</v>
      </c>
      <c r="E32" s="29">
        <v>3</v>
      </c>
    </row>
    <row r="33" spans="1:7" ht="12" customHeight="1" x14ac:dyDescent="0.2">
      <c r="A33" s="20"/>
      <c r="B33" s="20" t="s">
        <v>98</v>
      </c>
      <c r="C33" s="14">
        <v>37</v>
      </c>
      <c r="D33" s="12">
        <v>37</v>
      </c>
      <c r="E33" s="29">
        <v>0</v>
      </c>
    </row>
    <row r="34" spans="1:7" ht="12" customHeight="1" x14ac:dyDescent="0.2">
      <c r="A34" s="20"/>
      <c r="B34" s="20" t="s">
        <v>99</v>
      </c>
      <c r="C34" s="14">
        <v>101</v>
      </c>
      <c r="D34" s="12">
        <v>83</v>
      </c>
      <c r="E34" s="29">
        <v>18</v>
      </c>
    </row>
    <row r="35" spans="1:7" ht="12" customHeight="1" x14ac:dyDescent="0.2">
      <c r="A35" s="20"/>
      <c r="B35" s="20" t="s">
        <v>100</v>
      </c>
      <c r="C35" s="14">
        <v>106</v>
      </c>
      <c r="D35" s="12">
        <v>75</v>
      </c>
      <c r="E35" s="29">
        <v>31</v>
      </c>
    </row>
    <row r="36" spans="1:7" ht="12" customHeight="1" x14ac:dyDescent="0.2">
      <c r="A36" s="20"/>
      <c r="B36" s="20" t="s">
        <v>101</v>
      </c>
      <c r="C36" s="14">
        <v>147</v>
      </c>
      <c r="D36" s="12">
        <v>126</v>
      </c>
      <c r="E36" s="29">
        <v>21</v>
      </c>
    </row>
    <row r="37" spans="1:7" ht="12" customHeight="1" x14ac:dyDescent="0.2">
      <c r="B37" s="4" t="s">
        <v>147</v>
      </c>
      <c r="C37" s="14">
        <v>151</v>
      </c>
      <c r="D37" s="4">
        <v>121</v>
      </c>
      <c r="E37" s="4">
        <v>30</v>
      </c>
    </row>
    <row r="38" spans="1:7" x14ac:dyDescent="0.2">
      <c r="A38" s="27"/>
      <c r="B38" s="27" t="s">
        <v>103</v>
      </c>
      <c r="C38" s="14">
        <v>25</v>
      </c>
      <c r="D38" s="4">
        <v>4</v>
      </c>
      <c r="E38" s="4">
        <v>21</v>
      </c>
    </row>
    <row r="39" spans="1:7" x14ac:dyDescent="0.2">
      <c r="A39" s="27"/>
      <c r="B39" s="27" t="s">
        <v>139</v>
      </c>
      <c r="C39" s="14">
        <v>314</v>
      </c>
      <c r="D39" s="4">
        <v>93</v>
      </c>
      <c r="E39" s="4">
        <v>221</v>
      </c>
    </row>
    <row r="40" spans="1:7" x14ac:dyDescent="0.2">
      <c r="A40" s="20"/>
      <c r="B40" s="20" t="s">
        <v>105</v>
      </c>
      <c r="C40" s="14">
        <v>123</v>
      </c>
      <c r="D40" s="12">
        <v>24</v>
      </c>
      <c r="E40" s="29">
        <v>99</v>
      </c>
    </row>
    <row r="41" spans="1:7" x14ac:dyDescent="0.2">
      <c r="B41" s="4" t="s">
        <v>106</v>
      </c>
      <c r="C41" s="14">
        <v>138</v>
      </c>
      <c r="D41" s="12">
        <v>36</v>
      </c>
      <c r="E41" s="29">
        <v>102</v>
      </c>
    </row>
    <row r="42" spans="1:7" ht="14.25" x14ac:dyDescent="0.2">
      <c r="C42" s="14"/>
      <c r="D42" s="12"/>
      <c r="E42" s="29"/>
      <c r="F42" s="18"/>
      <c r="G42" s="14"/>
    </row>
    <row r="43" spans="1:7" ht="14.25" x14ac:dyDescent="0.2">
      <c r="A43" s="13" t="s">
        <v>107</v>
      </c>
      <c r="B43" s="13"/>
      <c r="C43" s="14">
        <v>221</v>
      </c>
      <c r="D43" s="35">
        <v>133</v>
      </c>
      <c r="E43" s="35">
        <v>88</v>
      </c>
      <c r="F43" s="18"/>
      <c r="G43" s="14"/>
    </row>
    <row r="44" spans="1:7" ht="14.25" x14ac:dyDescent="0.2">
      <c r="A44" s="27"/>
      <c r="B44" s="27" t="s">
        <v>108</v>
      </c>
      <c r="C44" s="14">
        <v>92</v>
      </c>
      <c r="D44" s="12">
        <v>54</v>
      </c>
      <c r="E44" s="29">
        <v>38</v>
      </c>
      <c r="F44" s="18"/>
      <c r="G44" s="14"/>
    </row>
    <row r="45" spans="1:7" x14ac:dyDescent="0.2">
      <c r="A45" s="27"/>
      <c r="B45" s="27" t="s">
        <v>109</v>
      </c>
      <c r="C45" s="14">
        <v>35</v>
      </c>
      <c r="D45" s="12">
        <v>27</v>
      </c>
      <c r="E45" s="29">
        <v>8</v>
      </c>
      <c r="F45" s="2"/>
    </row>
    <row r="46" spans="1:7" x14ac:dyDescent="0.2">
      <c r="B46" s="4" t="s">
        <v>110</v>
      </c>
      <c r="C46" s="14">
        <v>23</v>
      </c>
      <c r="D46" s="12">
        <v>15</v>
      </c>
      <c r="E46" s="29">
        <v>8</v>
      </c>
    </row>
    <row r="47" spans="1:7" ht="14.25" x14ac:dyDescent="0.2">
      <c r="B47" s="4" t="s">
        <v>111</v>
      </c>
      <c r="C47" s="14">
        <v>22</v>
      </c>
      <c r="D47" s="12">
        <v>8</v>
      </c>
      <c r="E47" s="29">
        <v>14</v>
      </c>
      <c r="F47" s="18"/>
    </row>
    <row r="48" spans="1:7" x14ac:dyDescent="0.2">
      <c r="A48" s="27"/>
      <c r="B48" s="27" t="s">
        <v>112</v>
      </c>
      <c r="C48" s="14">
        <v>49</v>
      </c>
      <c r="D48" s="12">
        <v>29</v>
      </c>
      <c r="E48" s="29">
        <v>20</v>
      </c>
    </row>
    <row r="49" spans="1:6" ht="14.25" x14ac:dyDescent="0.2">
      <c r="A49" s="27"/>
      <c r="B49" s="27"/>
      <c r="C49" s="14"/>
      <c r="D49" s="12"/>
      <c r="E49" s="29"/>
      <c r="F49" s="18"/>
    </row>
    <row r="50" spans="1:6" x14ac:dyDescent="0.2">
      <c r="A50" s="33" t="s">
        <v>60</v>
      </c>
      <c r="B50" s="33"/>
      <c r="C50" s="14">
        <v>440</v>
      </c>
      <c r="D50" s="35">
        <v>156</v>
      </c>
      <c r="E50" s="35">
        <v>284</v>
      </c>
    </row>
    <row r="51" spans="1:6" ht="14.25" x14ac:dyDescent="0.2">
      <c r="A51" s="27"/>
      <c r="B51" s="27" t="s">
        <v>149</v>
      </c>
      <c r="C51" s="14">
        <v>253</v>
      </c>
      <c r="D51" s="12">
        <v>86</v>
      </c>
      <c r="E51" s="29">
        <v>167</v>
      </c>
      <c r="F51" s="18"/>
    </row>
    <row r="52" spans="1:6" ht="14.25" x14ac:dyDescent="0.2">
      <c r="A52" s="27"/>
      <c r="B52" s="27" t="s">
        <v>114</v>
      </c>
      <c r="C52" s="14">
        <v>84</v>
      </c>
      <c r="D52" s="12">
        <v>57</v>
      </c>
      <c r="E52" s="29">
        <v>27</v>
      </c>
      <c r="F52" s="18"/>
    </row>
    <row r="53" spans="1:6" ht="14.25" x14ac:dyDescent="0.2">
      <c r="B53" s="4" t="s">
        <v>115</v>
      </c>
      <c r="C53" s="14">
        <v>103</v>
      </c>
      <c r="D53" s="12">
        <v>13</v>
      </c>
      <c r="E53" s="29">
        <v>90</v>
      </c>
      <c r="F53" s="18"/>
    </row>
    <row r="54" spans="1:6" ht="14.25" x14ac:dyDescent="0.2">
      <c r="A54" s="6"/>
      <c r="B54" s="6"/>
      <c r="C54" s="6"/>
      <c r="D54" s="6"/>
      <c r="E54" s="6"/>
      <c r="F54" s="18"/>
    </row>
    <row r="55" spans="1:6" ht="14.25" x14ac:dyDescent="0.2">
      <c r="F55" s="18"/>
    </row>
    <row r="56" spans="1:6" ht="14.25" x14ac:dyDescent="0.2">
      <c r="F56" s="18"/>
    </row>
  </sheetData>
  <mergeCells count="1"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D25D9-FA0D-4652-AACC-871D8D1C3740}">
  <dimension ref="A1:G59"/>
  <sheetViews>
    <sheetView showGridLines="0" zoomScale="80" zoomScaleNormal="80" workbookViewId="0"/>
  </sheetViews>
  <sheetFormatPr baseColWidth="10" defaultRowHeight="12.75" x14ac:dyDescent="0.2"/>
  <cols>
    <col min="1" max="1" width="3.28515625" style="4" customWidth="1"/>
    <col min="2" max="2" width="66.5703125" style="4" customWidth="1"/>
    <col min="3" max="5" width="18.5703125" style="4" customWidth="1"/>
    <col min="6" max="6" width="49.140625" style="4" customWidth="1"/>
    <col min="7" max="16384" width="11.42578125" style="4"/>
  </cols>
  <sheetData>
    <row r="1" spans="1:5" s="2" customFormat="1" ht="20.25" thickBot="1" x14ac:dyDescent="0.3">
      <c r="A1" s="1" t="s">
        <v>0</v>
      </c>
      <c r="B1" s="1"/>
      <c r="C1" s="1"/>
      <c r="D1" s="1"/>
      <c r="E1" s="1"/>
    </row>
    <row r="2" spans="1:5" s="3" customFormat="1" ht="14.25" x14ac:dyDescent="0.2"/>
    <row r="3" spans="1:5" ht="15.75" customHeight="1" x14ac:dyDescent="0.2">
      <c r="A3" s="43" t="s">
        <v>37</v>
      </c>
      <c r="B3" s="43"/>
      <c r="C3" s="43"/>
      <c r="D3" s="43"/>
      <c r="E3" s="43"/>
    </row>
    <row r="4" spans="1:5" s="3" customFormat="1" ht="15" x14ac:dyDescent="0.2">
      <c r="A4" s="5" t="s">
        <v>155</v>
      </c>
      <c r="B4" s="4"/>
      <c r="C4" s="4"/>
    </row>
    <row r="5" spans="1:5" ht="12" customHeight="1" x14ac:dyDescent="0.2">
      <c r="C5" s="6"/>
    </row>
    <row r="6" spans="1:5" ht="19.5" customHeight="1" x14ac:dyDescent="0.2">
      <c r="A6" s="16"/>
      <c r="B6" s="16"/>
      <c r="C6" s="22" t="s">
        <v>5</v>
      </c>
      <c r="D6" s="22" t="s">
        <v>3</v>
      </c>
      <c r="E6" s="22" t="s">
        <v>4</v>
      </c>
    </row>
    <row r="7" spans="1:5" ht="12" customHeight="1" x14ac:dyDescent="0.2">
      <c r="C7" s="7"/>
      <c r="D7" s="8"/>
      <c r="E7" s="8"/>
    </row>
    <row r="8" spans="1:5" ht="12" customHeight="1" x14ac:dyDescent="0.2">
      <c r="A8" s="13" t="s">
        <v>2</v>
      </c>
      <c r="C8" s="14">
        <v>3361</v>
      </c>
      <c r="D8" s="14">
        <v>1494</v>
      </c>
      <c r="E8" s="14">
        <v>1867</v>
      </c>
    </row>
    <row r="9" spans="1:5" ht="12" customHeight="1" x14ac:dyDescent="0.2">
      <c r="A9" s="13"/>
      <c r="C9" s="14"/>
      <c r="D9" s="14"/>
      <c r="E9" s="14"/>
    </row>
    <row r="10" spans="1:5" ht="12" customHeight="1" x14ac:dyDescent="0.2">
      <c r="A10" s="15" t="s">
        <v>6</v>
      </c>
      <c r="C10" s="14">
        <v>105</v>
      </c>
      <c r="D10" s="14">
        <v>55</v>
      </c>
      <c r="E10" s="14">
        <v>50</v>
      </c>
    </row>
    <row r="11" spans="1:5" ht="12" customHeight="1" x14ac:dyDescent="0.25">
      <c r="B11" s="2" t="s">
        <v>7</v>
      </c>
      <c r="C11" s="14">
        <v>105</v>
      </c>
      <c r="D11" s="41">
        <v>55</v>
      </c>
      <c r="E11" s="41">
        <v>50</v>
      </c>
    </row>
    <row r="12" spans="1:5" ht="12" customHeight="1" x14ac:dyDescent="0.25">
      <c r="B12" s="2"/>
      <c r="C12" s="14"/>
      <c r="D12" s="41"/>
      <c r="E12" s="41"/>
    </row>
    <row r="13" spans="1:5" ht="12" customHeight="1" x14ac:dyDescent="0.2">
      <c r="A13" s="13" t="s">
        <v>8</v>
      </c>
      <c r="B13" s="13"/>
      <c r="C13" s="14">
        <v>3256</v>
      </c>
      <c r="D13" s="14">
        <v>1439</v>
      </c>
      <c r="E13" s="14">
        <v>1817</v>
      </c>
    </row>
    <row r="14" spans="1:5" ht="12" customHeight="1" x14ac:dyDescent="0.25">
      <c r="B14" s="11" t="s">
        <v>9</v>
      </c>
      <c r="C14" s="14">
        <v>186</v>
      </c>
      <c r="D14" s="41">
        <v>102</v>
      </c>
      <c r="E14" s="41">
        <v>84</v>
      </c>
    </row>
    <row r="15" spans="1:5" ht="12" customHeight="1" x14ac:dyDescent="0.25">
      <c r="B15" s="11" t="s">
        <v>10</v>
      </c>
      <c r="C15" s="14">
        <v>63</v>
      </c>
      <c r="D15" s="41">
        <v>28</v>
      </c>
      <c r="E15" s="41">
        <v>35</v>
      </c>
    </row>
    <row r="16" spans="1:5" ht="12" customHeight="1" x14ac:dyDescent="0.25">
      <c r="B16" s="11" t="s">
        <v>13</v>
      </c>
      <c r="C16" s="14">
        <v>48</v>
      </c>
      <c r="D16" s="41">
        <v>17</v>
      </c>
      <c r="E16" s="41">
        <v>31</v>
      </c>
    </row>
    <row r="17" spans="1:5" ht="12" customHeight="1" x14ac:dyDescent="0.25">
      <c r="B17" s="11" t="s">
        <v>62</v>
      </c>
      <c r="C17" s="14">
        <v>63</v>
      </c>
      <c r="D17" s="41">
        <v>41</v>
      </c>
      <c r="E17" s="41">
        <v>22</v>
      </c>
    </row>
    <row r="18" spans="1:5" ht="12" customHeight="1" x14ac:dyDescent="0.25">
      <c r="B18" s="11" t="s">
        <v>12</v>
      </c>
      <c r="C18" s="14">
        <v>103</v>
      </c>
      <c r="D18" s="41">
        <v>51</v>
      </c>
      <c r="E18" s="41">
        <v>52</v>
      </c>
    </row>
    <row r="19" spans="1:5" ht="12" customHeight="1" x14ac:dyDescent="0.25">
      <c r="B19" s="11" t="s">
        <v>14</v>
      </c>
      <c r="C19" s="14">
        <v>171</v>
      </c>
      <c r="D19" s="41">
        <v>72</v>
      </c>
      <c r="E19" s="41">
        <v>99</v>
      </c>
    </row>
    <row r="20" spans="1:5" ht="12" customHeight="1" x14ac:dyDescent="0.25">
      <c r="B20" s="11" t="s">
        <v>15</v>
      </c>
      <c r="C20" s="14">
        <v>384</v>
      </c>
      <c r="D20" s="41">
        <v>178</v>
      </c>
      <c r="E20" s="41">
        <v>206</v>
      </c>
    </row>
    <row r="21" spans="1:5" ht="12" customHeight="1" x14ac:dyDescent="0.25">
      <c r="B21" s="11" t="s">
        <v>16</v>
      </c>
      <c r="C21" s="14">
        <v>64</v>
      </c>
      <c r="D21" s="41">
        <v>50</v>
      </c>
      <c r="E21" s="41">
        <v>14</v>
      </c>
    </row>
    <row r="22" spans="1:5" ht="12" customHeight="1" x14ac:dyDescent="0.25">
      <c r="B22" s="11" t="s">
        <v>17</v>
      </c>
      <c r="C22" s="14">
        <v>117</v>
      </c>
      <c r="D22" s="41">
        <v>13</v>
      </c>
      <c r="E22" s="41">
        <v>104</v>
      </c>
    </row>
    <row r="23" spans="1:5" ht="12" customHeight="1" x14ac:dyDescent="0.25">
      <c r="B23" s="11" t="s">
        <v>18</v>
      </c>
      <c r="C23" s="14">
        <v>109</v>
      </c>
      <c r="D23" s="41">
        <v>27</v>
      </c>
      <c r="E23" s="41">
        <v>82</v>
      </c>
    </row>
    <row r="24" spans="1:5" ht="12" customHeight="1" x14ac:dyDescent="0.25">
      <c r="B24" s="11" t="s">
        <v>19</v>
      </c>
      <c r="C24" s="14">
        <v>83</v>
      </c>
      <c r="D24" s="41">
        <v>58</v>
      </c>
      <c r="E24" s="41">
        <v>25</v>
      </c>
    </row>
    <row r="25" spans="1:5" ht="12" customHeight="1" x14ac:dyDescent="0.25">
      <c r="B25" s="11" t="s">
        <v>20</v>
      </c>
      <c r="C25" s="14">
        <v>49</v>
      </c>
      <c r="D25" s="41">
        <v>40</v>
      </c>
      <c r="E25" s="41">
        <v>9</v>
      </c>
    </row>
    <row r="26" spans="1:5" s="11" customFormat="1" ht="12" customHeight="1" x14ac:dyDescent="0.25">
      <c r="A26" s="4"/>
      <c r="B26" s="11" t="s">
        <v>21</v>
      </c>
      <c r="C26" s="14">
        <v>176</v>
      </c>
      <c r="D26" s="41">
        <v>120</v>
      </c>
      <c r="E26" s="41">
        <v>56</v>
      </c>
    </row>
    <row r="27" spans="1:5" s="11" customFormat="1" ht="12" customHeight="1" x14ac:dyDescent="0.25">
      <c r="A27" s="4"/>
      <c r="B27" s="11" t="s">
        <v>22</v>
      </c>
      <c r="C27" s="14">
        <v>160</v>
      </c>
      <c r="D27" s="41">
        <v>48</v>
      </c>
      <c r="E27" s="41">
        <v>112</v>
      </c>
    </row>
    <row r="28" spans="1:5" s="11" customFormat="1" ht="12" customHeight="1" x14ac:dyDescent="0.25">
      <c r="A28" s="4"/>
      <c r="B28" s="11" t="s">
        <v>23</v>
      </c>
      <c r="C28" s="14">
        <v>26</v>
      </c>
      <c r="D28" s="41">
        <v>24</v>
      </c>
      <c r="E28" s="41">
        <v>2</v>
      </c>
    </row>
    <row r="29" spans="1:5" s="11" customFormat="1" ht="12" customHeight="1" x14ac:dyDescent="0.25">
      <c r="A29" s="4"/>
      <c r="B29" s="11" t="s">
        <v>24</v>
      </c>
      <c r="C29" s="14">
        <v>29</v>
      </c>
      <c r="D29" s="41">
        <v>26</v>
      </c>
      <c r="E29" s="41">
        <v>3</v>
      </c>
    </row>
    <row r="30" spans="1:5" ht="12" customHeight="1" x14ac:dyDescent="0.25">
      <c r="B30" s="11" t="s">
        <v>28</v>
      </c>
      <c r="C30" s="14">
        <v>41</v>
      </c>
      <c r="D30" s="41">
        <v>30</v>
      </c>
      <c r="E30" s="41">
        <v>11</v>
      </c>
    </row>
    <row r="31" spans="1:5" ht="12" customHeight="1" x14ac:dyDescent="0.25">
      <c r="B31" s="11" t="s">
        <v>52</v>
      </c>
      <c r="C31" s="14">
        <v>12</v>
      </c>
      <c r="D31" s="41">
        <v>7</v>
      </c>
      <c r="E31" s="41">
        <v>5</v>
      </c>
    </row>
    <row r="32" spans="1:5" ht="12" customHeight="1" x14ac:dyDescent="0.25">
      <c r="B32" s="11" t="s">
        <v>25</v>
      </c>
      <c r="C32" s="14">
        <v>88</v>
      </c>
      <c r="D32" s="41">
        <v>78</v>
      </c>
      <c r="E32" s="41">
        <v>10</v>
      </c>
    </row>
    <row r="33" spans="1:7" ht="12" customHeight="1" x14ac:dyDescent="0.25">
      <c r="B33" s="11" t="s">
        <v>26</v>
      </c>
      <c r="C33" s="14">
        <v>40</v>
      </c>
      <c r="D33" s="41">
        <v>32</v>
      </c>
      <c r="E33" s="41">
        <v>8</v>
      </c>
    </row>
    <row r="34" spans="1:7" ht="12" customHeight="1" x14ac:dyDescent="0.25">
      <c r="B34" s="11" t="s">
        <v>29</v>
      </c>
      <c r="C34" s="14">
        <v>77</v>
      </c>
      <c r="D34" s="41">
        <v>20</v>
      </c>
      <c r="E34" s="41">
        <v>57</v>
      </c>
    </row>
    <row r="35" spans="1:7" ht="12" customHeight="1" x14ac:dyDescent="0.25">
      <c r="B35" s="11" t="s">
        <v>30</v>
      </c>
      <c r="C35" s="14">
        <v>73</v>
      </c>
      <c r="D35" s="41">
        <v>51</v>
      </c>
      <c r="E35" s="41">
        <v>22</v>
      </c>
    </row>
    <row r="36" spans="1:7" ht="12" customHeight="1" x14ac:dyDescent="0.25">
      <c r="B36" s="11" t="s">
        <v>31</v>
      </c>
      <c r="C36" s="14">
        <v>84</v>
      </c>
      <c r="D36" s="41">
        <v>16</v>
      </c>
      <c r="E36" s="41">
        <v>68</v>
      </c>
    </row>
    <row r="37" spans="1:7" ht="12" customHeight="1" x14ac:dyDescent="0.25">
      <c r="B37" s="11" t="s">
        <v>32</v>
      </c>
      <c r="C37" s="14">
        <v>716</v>
      </c>
      <c r="D37" s="41">
        <v>210</v>
      </c>
      <c r="E37" s="41">
        <v>506</v>
      </c>
    </row>
    <row r="38" spans="1:7" ht="15" x14ac:dyDescent="0.25">
      <c r="B38" s="11" t="s">
        <v>33</v>
      </c>
      <c r="C38" s="14">
        <v>39</v>
      </c>
      <c r="D38" s="41">
        <v>18</v>
      </c>
      <c r="E38" s="41">
        <v>21</v>
      </c>
    </row>
    <row r="39" spans="1:7" ht="15" x14ac:dyDescent="0.25">
      <c r="B39" s="11" t="s">
        <v>34</v>
      </c>
      <c r="C39" s="14">
        <v>51</v>
      </c>
      <c r="D39" s="41">
        <v>25</v>
      </c>
      <c r="E39" s="41">
        <v>26</v>
      </c>
    </row>
    <row r="40" spans="1:7" ht="15" x14ac:dyDescent="0.25">
      <c r="B40" s="11" t="s">
        <v>35</v>
      </c>
      <c r="C40" s="14">
        <v>142</v>
      </c>
      <c r="D40" s="41">
        <v>30</v>
      </c>
      <c r="E40" s="41">
        <v>112</v>
      </c>
    </row>
    <row r="41" spans="1:7" ht="15" x14ac:dyDescent="0.25">
      <c r="B41" s="11" t="s">
        <v>36</v>
      </c>
      <c r="C41" s="14">
        <v>62</v>
      </c>
      <c r="D41" s="41">
        <v>27</v>
      </c>
      <c r="E41" s="41">
        <v>35</v>
      </c>
    </row>
    <row r="42" spans="1:7" ht="14.25" x14ac:dyDescent="0.2">
      <c r="A42" s="6"/>
      <c r="B42" s="19"/>
      <c r="C42" s="6"/>
      <c r="D42" s="6"/>
      <c r="E42" s="6"/>
    </row>
    <row r="43" spans="1:7" ht="14.25" x14ac:dyDescent="0.2">
      <c r="B43" s="18"/>
    </row>
    <row r="44" spans="1:7" ht="14.25" x14ac:dyDescent="0.2">
      <c r="B44" s="18"/>
    </row>
    <row r="45" spans="1:7" ht="14.25" x14ac:dyDescent="0.2">
      <c r="F45" s="18"/>
      <c r="G45" s="14"/>
    </row>
    <row r="46" spans="1:7" ht="14.25" x14ac:dyDescent="0.2">
      <c r="F46" s="18"/>
      <c r="G46" s="14"/>
    </row>
    <row r="47" spans="1:7" ht="14.25" x14ac:dyDescent="0.2">
      <c r="F47" s="18"/>
      <c r="G47" s="14"/>
    </row>
    <row r="48" spans="1:7" x14ac:dyDescent="0.2">
      <c r="F48" s="2"/>
    </row>
    <row r="50" spans="6:6" ht="14.25" x14ac:dyDescent="0.2">
      <c r="F50" s="18"/>
    </row>
    <row r="52" spans="6:6" ht="14.25" x14ac:dyDescent="0.2">
      <c r="F52" s="18"/>
    </row>
    <row r="54" spans="6:6" ht="14.25" x14ac:dyDescent="0.2">
      <c r="F54" s="18"/>
    </row>
    <row r="55" spans="6:6" ht="14.25" x14ac:dyDescent="0.2">
      <c r="F55" s="18"/>
    </row>
    <row r="56" spans="6:6" ht="14.25" x14ac:dyDescent="0.2">
      <c r="F56" s="18"/>
    </row>
    <row r="57" spans="6:6" ht="14.25" x14ac:dyDescent="0.2">
      <c r="F57" s="18"/>
    </row>
    <row r="58" spans="6:6" ht="14.25" x14ac:dyDescent="0.2">
      <c r="F58" s="18"/>
    </row>
    <row r="59" spans="6:6" ht="14.25" x14ac:dyDescent="0.2">
      <c r="F59" s="18"/>
    </row>
  </sheetData>
  <mergeCells count="1"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C0D7C-6817-43A5-8618-79581AAA10B2}">
  <dimension ref="A1:G59"/>
  <sheetViews>
    <sheetView showGridLines="0" zoomScale="80" zoomScaleNormal="80" workbookViewId="0">
      <selection activeCell="B1" sqref="B1"/>
    </sheetView>
  </sheetViews>
  <sheetFormatPr baseColWidth="10" defaultRowHeight="12.75" x14ac:dyDescent="0.2"/>
  <cols>
    <col min="1" max="1" width="3.28515625" style="4" customWidth="1"/>
    <col min="2" max="2" width="66.5703125" style="4" customWidth="1"/>
    <col min="3" max="5" width="18.5703125" style="4" customWidth="1"/>
    <col min="6" max="6" width="49.140625" style="4" customWidth="1"/>
    <col min="7" max="16384" width="11.42578125" style="4"/>
  </cols>
  <sheetData>
    <row r="1" spans="1:5" s="2" customFormat="1" ht="20.25" thickBot="1" x14ac:dyDescent="0.3">
      <c r="A1" s="1" t="s">
        <v>0</v>
      </c>
      <c r="B1" s="1"/>
      <c r="C1" s="1"/>
      <c r="D1" s="1"/>
      <c r="E1" s="1"/>
    </row>
    <row r="2" spans="1:5" s="3" customFormat="1" ht="14.25" x14ac:dyDescent="0.2"/>
    <row r="3" spans="1:5" ht="15.75" customHeight="1" x14ac:dyDescent="0.2">
      <c r="A3" s="43" t="s">
        <v>37</v>
      </c>
      <c r="B3" s="43"/>
      <c r="C3" s="43"/>
      <c r="D3" s="43"/>
      <c r="E3" s="43"/>
    </row>
    <row r="4" spans="1:5" s="3" customFormat="1" ht="15" x14ac:dyDescent="0.2">
      <c r="A4" s="5" t="s">
        <v>154</v>
      </c>
      <c r="B4" s="4"/>
      <c r="C4" s="4"/>
    </row>
    <row r="5" spans="1:5" ht="12" customHeight="1" x14ac:dyDescent="0.2">
      <c r="C5" s="6"/>
    </row>
    <row r="6" spans="1:5" ht="19.5" customHeight="1" x14ac:dyDescent="0.2">
      <c r="A6" s="16"/>
      <c r="B6" s="16"/>
      <c r="C6" s="22" t="s">
        <v>5</v>
      </c>
      <c r="D6" s="22" t="s">
        <v>3</v>
      </c>
      <c r="E6" s="22" t="s">
        <v>4</v>
      </c>
    </row>
    <row r="7" spans="1:5" ht="12" customHeight="1" x14ac:dyDescent="0.2">
      <c r="C7" s="7"/>
      <c r="D7" s="8"/>
      <c r="E7" s="8"/>
    </row>
    <row r="8" spans="1:5" ht="12" customHeight="1" x14ac:dyDescent="0.2">
      <c r="A8" s="13" t="s">
        <v>2</v>
      </c>
      <c r="C8" s="14">
        <v>3724</v>
      </c>
      <c r="D8" s="14">
        <v>1676</v>
      </c>
      <c r="E8" s="14">
        <v>2048</v>
      </c>
    </row>
    <row r="9" spans="1:5" ht="12" customHeight="1" x14ac:dyDescent="0.2">
      <c r="A9" s="13"/>
      <c r="C9" s="14"/>
      <c r="D9" s="14"/>
      <c r="E9" s="14"/>
    </row>
    <row r="10" spans="1:5" ht="12" customHeight="1" x14ac:dyDescent="0.2">
      <c r="A10" s="15" t="s">
        <v>6</v>
      </c>
      <c r="C10" s="14">
        <v>144</v>
      </c>
      <c r="D10" s="14">
        <v>91</v>
      </c>
      <c r="E10" s="14">
        <v>53</v>
      </c>
    </row>
    <row r="11" spans="1:5" ht="12" customHeight="1" x14ac:dyDescent="0.25">
      <c r="B11" s="2" t="s">
        <v>7</v>
      </c>
      <c r="C11" s="14">
        <v>144</v>
      </c>
      <c r="D11" s="41">
        <v>91</v>
      </c>
      <c r="E11" s="41">
        <v>53</v>
      </c>
    </row>
    <row r="12" spans="1:5" ht="12" customHeight="1" x14ac:dyDescent="0.25">
      <c r="B12" s="2"/>
      <c r="C12" s="14"/>
      <c r="D12" s="41"/>
      <c r="E12" s="41"/>
    </row>
    <row r="13" spans="1:5" ht="12" customHeight="1" x14ac:dyDescent="0.2">
      <c r="A13" s="13" t="s">
        <v>8</v>
      </c>
      <c r="B13" s="13"/>
      <c r="C13" s="14">
        <v>3580</v>
      </c>
      <c r="D13" s="14">
        <v>1585</v>
      </c>
      <c r="E13" s="14">
        <v>1995</v>
      </c>
    </row>
    <row r="14" spans="1:5" ht="12" customHeight="1" x14ac:dyDescent="0.25">
      <c r="B14" s="11" t="s">
        <v>9</v>
      </c>
      <c r="C14" s="14">
        <v>239</v>
      </c>
      <c r="D14" s="41">
        <v>129</v>
      </c>
      <c r="E14" s="41">
        <v>110</v>
      </c>
    </row>
    <row r="15" spans="1:5" ht="12" customHeight="1" x14ac:dyDescent="0.25">
      <c r="B15" s="11" t="s">
        <v>10</v>
      </c>
      <c r="C15" s="14">
        <v>67</v>
      </c>
      <c r="D15" s="41">
        <v>33</v>
      </c>
      <c r="E15" s="41">
        <v>34</v>
      </c>
    </row>
    <row r="16" spans="1:5" ht="12" customHeight="1" x14ac:dyDescent="0.25">
      <c r="B16" s="11" t="s">
        <v>13</v>
      </c>
      <c r="C16" s="14">
        <v>52</v>
      </c>
      <c r="D16" s="41">
        <v>19</v>
      </c>
      <c r="E16" s="41">
        <v>33</v>
      </c>
    </row>
    <row r="17" spans="1:5" ht="12" customHeight="1" x14ac:dyDescent="0.25">
      <c r="B17" s="11" t="s">
        <v>62</v>
      </c>
      <c r="C17" s="14">
        <v>82</v>
      </c>
      <c r="D17" s="41">
        <v>52</v>
      </c>
      <c r="E17" s="41">
        <v>30</v>
      </c>
    </row>
    <row r="18" spans="1:5" ht="12" customHeight="1" x14ac:dyDescent="0.25">
      <c r="B18" s="11" t="s">
        <v>12</v>
      </c>
      <c r="C18" s="14">
        <v>103</v>
      </c>
      <c r="D18" s="41">
        <v>53</v>
      </c>
      <c r="E18" s="41">
        <v>50</v>
      </c>
    </row>
    <row r="19" spans="1:5" ht="12" customHeight="1" x14ac:dyDescent="0.25">
      <c r="B19" s="11" t="s">
        <v>14</v>
      </c>
      <c r="C19" s="14">
        <v>177</v>
      </c>
      <c r="D19" s="41">
        <v>66</v>
      </c>
      <c r="E19" s="41">
        <v>111</v>
      </c>
    </row>
    <row r="20" spans="1:5" ht="12" customHeight="1" x14ac:dyDescent="0.25">
      <c r="B20" s="11" t="s">
        <v>15</v>
      </c>
      <c r="C20" s="14">
        <v>450</v>
      </c>
      <c r="D20" s="41">
        <v>208</v>
      </c>
      <c r="E20" s="41">
        <v>242</v>
      </c>
    </row>
    <row r="21" spans="1:5" ht="12" customHeight="1" x14ac:dyDescent="0.25">
      <c r="B21" s="11" t="s">
        <v>16</v>
      </c>
      <c r="C21" s="14">
        <v>89</v>
      </c>
      <c r="D21" s="41">
        <v>65</v>
      </c>
      <c r="E21" s="41">
        <v>24</v>
      </c>
    </row>
    <row r="22" spans="1:5" ht="12" customHeight="1" x14ac:dyDescent="0.25">
      <c r="B22" s="11" t="s">
        <v>17</v>
      </c>
      <c r="C22" s="14">
        <v>123</v>
      </c>
      <c r="D22" s="41">
        <v>15</v>
      </c>
      <c r="E22" s="41">
        <v>108</v>
      </c>
    </row>
    <row r="23" spans="1:5" ht="12" customHeight="1" x14ac:dyDescent="0.25">
      <c r="B23" s="11" t="s">
        <v>18</v>
      </c>
      <c r="C23" s="14">
        <v>117</v>
      </c>
      <c r="D23" s="41">
        <v>26</v>
      </c>
      <c r="E23" s="41">
        <v>91</v>
      </c>
    </row>
    <row r="24" spans="1:5" ht="12" customHeight="1" x14ac:dyDescent="0.25">
      <c r="B24" s="11" t="s">
        <v>19</v>
      </c>
      <c r="C24" s="14">
        <v>100</v>
      </c>
      <c r="D24" s="41">
        <v>69</v>
      </c>
      <c r="E24" s="41">
        <v>31</v>
      </c>
    </row>
    <row r="25" spans="1:5" ht="12" customHeight="1" x14ac:dyDescent="0.25">
      <c r="B25" s="11" t="s">
        <v>20</v>
      </c>
      <c r="C25" s="14">
        <v>56</v>
      </c>
      <c r="D25" s="41">
        <v>42</v>
      </c>
      <c r="E25" s="41">
        <v>14</v>
      </c>
    </row>
    <row r="26" spans="1:5" s="11" customFormat="1" ht="12" customHeight="1" x14ac:dyDescent="0.25">
      <c r="A26" s="4"/>
      <c r="B26" s="11" t="s">
        <v>21</v>
      </c>
      <c r="C26" s="14">
        <v>177</v>
      </c>
      <c r="D26" s="41">
        <v>111</v>
      </c>
      <c r="E26" s="41">
        <v>66</v>
      </c>
    </row>
    <row r="27" spans="1:5" s="11" customFormat="1" ht="12" customHeight="1" x14ac:dyDescent="0.25">
      <c r="A27" s="4"/>
      <c r="B27" s="11" t="s">
        <v>22</v>
      </c>
      <c r="C27" s="14">
        <v>196</v>
      </c>
      <c r="D27" s="41">
        <v>66</v>
      </c>
      <c r="E27" s="41">
        <v>130</v>
      </c>
    </row>
    <row r="28" spans="1:5" s="11" customFormat="1" ht="12" customHeight="1" x14ac:dyDescent="0.25">
      <c r="A28" s="4"/>
      <c r="B28" s="11" t="s">
        <v>23</v>
      </c>
      <c r="C28" s="14">
        <v>35</v>
      </c>
      <c r="D28" s="41">
        <v>33</v>
      </c>
      <c r="E28" s="41">
        <v>2</v>
      </c>
    </row>
    <row r="29" spans="1:5" s="11" customFormat="1" ht="12" customHeight="1" x14ac:dyDescent="0.25">
      <c r="A29" s="4"/>
      <c r="B29" s="11" t="s">
        <v>24</v>
      </c>
      <c r="C29" s="14">
        <v>30</v>
      </c>
      <c r="D29" s="41">
        <v>22</v>
      </c>
      <c r="E29" s="41">
        <v>8</v>
      </c>
    </row>
    <row r="30" spans="1:5" ht="12" customHeight="1" x14ac:dyDescent="0.25">
      <c r="B30" s="11" t="s">
        <v>28</v>
      </c>
      <c r="C30" s="14">
        <v>36</v>
      </c>
      <c r="D30" s="41">
        <v>26</v>
      </c>
      <c r="E30" s="41">
        <v>10</v>
      </c>
    </row>
    <row r="31" spans="1:5" ht="12" customHeight="1" x14ac:dyDescent="0.25">
      <c r="B31" s="11" t="s">
        <v>52</v>
      </c>
      <c r="C31" s="14">
        <v>10</v>
      </c>
      <c r="D31" s="41">
        <v>8</v>
      </c>
      <c r="E31" s="41">
        <v>2</v>
      </c>
    </row>
    <row r="32" spans="1:5" ht="12" customHeight="1" x14ac:dyDescent="0.25">
      <c r="B32" s="11" t="s">
        <v>25</v>
      </c>
      <c r="C32" s="14">
        <v>97</v>
      </c>
      <c r="D32" s="41">
        <v>84</v>
      </c>
      <c r="E32" s="41">
        <v>13</v>
      </c>
    </row>
    <row r="33" spans="1:7" ht="12" customHeight="1" x14ac:dyDescent="0.25">
      <c r="B33" s="11" t="s">
        <v>26</v>
      </c>
      <c r="C33" s="14">
        <v>52</v>
      </c>
      <c r="D33" s="41">
        <v>43</v>
      </c>
      <c r="E33" s="41">
        <v>9</v>
      </c>
    </row>
    <row r="34" spans="1:7" ht="12" customHeight="1" x14ac:dyDescent="0.25">
      <c r="B34" s="11" t="s">
        <v>29</v>
      </c>
      <c r="C34" s="14">
        <v>75</v>
      </c>
      <c r="D34" s="41">
        <v>25</v>
      </c>
      <c r="E34" s="41">
        <v>50</v>
      </c>
    </row>
    <row r="35" spans="1:7" ht="12" customHeight="1" x14ac:dyDescent="0.25">
      <c r="B35" s="11" t="s">
        <v>30</v>
      </c>
      <c r="C35" s="14">
        <v>81</v>
      </c>
      <c r="D35" s="41">
        <v>59</v>
      </c>
      <c r="E35" s="41">
        <v>22</v>
      </c>
    </row>
    <row r="36" spans="1:7" ht="12" customHeight="1" x14ac:dyDescent="0.25">
      <c r="B36" s="11" t="s">
        <v>31</v>
      </c>
      <c r="C36" s="14">
        <v>93</v>
      </c>
      <c r="D36" s="41">
        <v>17</v>
      </c>
      <c r="E36" s="41">
        <v>76</v>
      </c>
    </row>
    <row r="37" spans="1:7" ht="12" customHeight="1" x14ac:dyDescent="0.25">
      <c r="B37" s="11" t="s">
        <v>32</v>
      </c>
      <c r="C37" s="14">
        <v>714</v>
      </c>
      <c r="D37" s="41">
        <v>212</v>
      </c>
      <c r="E37" s="41">
        <v>502</v>
      </c>
    </row>
    <row r="38" spans="1:7" ht="15" x14ac:dyDescent="0.25">
      <c r="B38" s="11" t="s">
        <v>33</v>
      </c>
      <c r="C38" s="14">
        <v>41</v>
      </c>
      <c r="D38" s="41">
        <v>21</v>
      </c>
      <c r="E38" s="41">
        <v>20</v>
      </c>
    </row>
    <row r="39" spans="1:7" ht="15" x14ac:dyDescent="0.25">
      <c r="B39" s="11" t="s">
        <v>34</v>
      </c>
      <c r="C39" s="14">
        <v>59</v>
      </c>
      <c r="D39" s="41">
        <v>28</v>
      </c>
      <c r="E39" s="41">
        <v>31</v>
      </c>
    </row>
    <row r="40" spans="1:7" ht="15" x14ac:dyDescent="0.25">
      <c r="B40" s="11" t="s">
        <v>35</v>
      </c>
      <c r="C40" s="14">
        <v>148</v>
      </c>
      <c r="D40" s="41">
        <v>27</v>
      </c>
      <c r="E40" s="41">
        <v>121</v>
      </c>
    </row>
    <row r="41" spans="1:7" ht="15" x14ac:dyDescent="0.25">
      <c r="B41" s="11" t="s">
        <v>36</v>
      </c>
      <c r="C41" s="14">
        <v>81</v>
      </c>
      <c r="D41" s="41">
        <v>26</v>
      </c>
      <c r="E41" s="41">
        <v>55</v>
      </c>
    </row>
    <row r="42" spans="1:7" ht="14.25" x14ac:dyDescent="0.2">
      <c r="A42" s="6"/>
      <c r="B42" s="19"/>
      <c r="C42" s="6"/>
      <c r="D42" s="6"/>
      <c r="E42" s="6"/>
    </row>
    <row r="43" spans="1:7" ht="14.25" x14ac:dyDescent="0.2">
      <c r="B43" s="18"/>
    </row>
    <row r="44" spans="1:7" ht="14.25" x14ac:dyDescent="0.2">
      <c r="B44" s="18"/>
    </row>
    <row r="45" spans="1:7" ht="14.25" x14ac:dyDescent="0.2">
      <c r="F45" s="18"/>
      <c r="G45" s="14"/>
    </row>
    <row r="46" spans="1:7" ht="14.25" x14ac:dyDescent="0.2">
      <c r="F46" s="18"/>
      <c r="G46" s="14"/>
    </row>
    <row r="47" spans="1:7" ht="14.25" x14ac:dyDescent="0.2">
      <c r="F47" s="18"/>
      <c r="G47" s="14"/>
    </row>
    <row r="48" spans="1:7" x14ac:dyDescent="0.2">
      <c r="F48" s="2"/>
    </row>
    <row r="50" spans="6:6" ht="14.25" x14ac:dyDescent="0.2">
      <c r="F50" s="18"/>
    </row>
    <row r="52" spans="6:6" ht="14.25" x14ac:dyDescent="0.2">
      <c r="F52" s="18"/>
    </row>
    <row r="54" spans="6:6" ht="14.25" x14ac:dyDescent="0.2">
      <c r="F54" s="18"/>
    </row>
    <row r="55" spans="6:6" ht="14.25" x14ac:dyDescent="0.2">
      <c r="F55" s="18"/>
    </row>
    <row r="56" spans="6:6" ht="14.25" x14ac:dyDescent="0.2">
      <c r="F56" s="18"/>
    </row>
    <row r="57" spans="6:6" ht="14.25" x14ac:dyDescent="0.2">
      <c r="F57" s="18"/>
    </row>
    <row r="58" spans="6:6" ht="14.25" x14ac:dyDescent="0.2">
      <c r="F58" s="18"/>
    </row>
    <row r="59" spans="6:6" ht="14.25" x14ac:dyDescent="0.2">
      <c r="F59" s="18"/>
    </row>
  </sheetData>
  <mergeCells count="1">
    <mergeCell ref="A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4852F-1C1B-4D87-8D92-C85B47CB3FF2}">
  <dimension ref="A1:G59"/>
  <sheetViews>
    <sheetView showGridLines="0" zoomScale="80" zoomScaleNormal="80" workbookViewId="0">
      <selection sqref="A1:XFD1048576"/>
    </sheetView>
  </sheetViews>
  <sheetFormatPr baseColWidth="10" defaultRowHeight="12.75" x14ac:dyDescent="0.2"/>
  <cols>
    <col min="1" max="1" width="3.28515625" style="4" customWidth="1"/>
    <col min="2" max="2" width="66.5703125" style="4" customWidth="1"/>
    <col min="3" max="5" width="18.5703125" style="4" customWidth="1"/>
    <col min="6" max="6" width="49.140625" style="4" customWidth="1"/>
    <col min="7" max="16384" width="11.42578125" style="4"/>
  </cols>
  <sheetData>
    <row r="1" spans="1:5" s="2" customFormat="1" ht="20.25" thickBot="1" x14ac:dyDescent="0.3">
      <c r="A1" s="1" t="s">
        <v>0</v>
      </c>
      <c r="B1" s="1"/>
      <c r="C1" s="1"/>
      <c r="D1" s="1"/>
      <c r="E1" s="1"/>
    </row>
    <row r="2" spans="1:5" s="3" customFormat="1" ht="14.25" x14ac:dyDescent="0.2"/>
    <row r="3" spans="1:5" ht="15.75" customHeight="1" x14ac:dyDescent="0.2">
      <c r="A3" s="43" t="s">
        <v>37</v>
      </c>
      <c r="B3" s="43"/>
      <c r="C3" s="43"/>
      <c r="D3" s="43"/>
      <c r="E3" s="43"/>
    </row>
    <row r="4" spans="1:5" s="3" customFormat="1" ht="15" x14ac:dyDescent="0.2">
      <c r="A4" s="5" t="s">
        <v>153</v>
      </c>
      <c r="B4" s="4"/>
      <c r="C4" s="4"/>
    </row>
    <row r="5" spans="1:5" ht="12" customHeight="1" x14ac:dyDescent="0.2">
      <c r="C5" s="6"/>
    </row>
    <row r="6" spans="1:5" ht="19.5" customHeight="1" x14ac:dyDescent="0.2">
      <c r="A6" s="16"/>
      <c r="B6" s="16"/>
      <c r="C6" s="22" t="s">
        <v>5</v>
      </c>
      <c r="D6" s="22" t="s">
        <v>3</v>
      </c>
      <c r="E6" s="22" t="s">
        <v>4</v>
      </c>
    </row>
    <row r="7" spans="1:5" ht="12" customHeight="1" x14ac:dyDescent="0.2">
      <c r="C7" s="7"/>
      <c r="D7" s="8"/>
      <c r="E7" s="8"/>
    </row>
    <row r="8" spans="1:5" ht="12" customHeight="1" x14ac:dyDescent="0.2">
      <c r="A8" s="13" t="s">
        <v>2</v>
      </c>
      <c r="C8" s="14">
        <f>C13+C10</f>
        <v>3303</v>
      </c>
      <c r="D8" s="14">
        <f>D13+D10</f>
        <v>1498</v>
      </c>
      <c r="E8" s="14">
        <f>E13+E10</f>
        <v>1805</v>
      </c>
    </row>
    <row r="9" spans="1:5" ht="12" customHeight="1" x14ac:dyDescent="0.2">
      <c r="A9" s="13"/>
      <c r="C9" s="14"/>
      <c r="D9" s="14"/>
      <c r="E9" s="14"/>
    </row>
    <row r="10" spans="1:5" ht="12" customHeight="1" x14ac:dyDescent="0.2">
      <c r="A10" s="15" t="s">
        <v>6</v>
      </c>
      <c r="C10" s="14">
        <f>D10+E10</f>
        <v>119</v>
      </c>
      <c r="D10" s="14">
        <f>D11</f>
        <v>68</v>
      </c>
      <c r="E10" s="14">
        <f>E11</f>
        <v>51</v>
      </c>
    </row>
    <row r="11" spans="1:5" ht="12" customHeight="1" x14ac:dyDescent="0.25">
      <c r="B11" s="2" t="s">
        <v>7</v>
      </c>
      <c r="C11" s="14">
        <f>D11+E11</f>
        <v>119</v>
      </c>
      <c r="D11" s="41">
        <v>68</v>
      </c>
      <c r="E11" s="41">
        <v>51</v>
      </c>
    </row>
    <row r="12" spans="1:5" ht="12" customHeight="1" x14ac:dyDescent="0.25">
      <c r="B12" s="2"/>
      <c r="C12" s="14"/>
      <c r="D12" s="41"/>
      <c r="E12" s="41"/>
    </row>
    <row r="13" spans="1:5" ht="12" customHeight="1" x14ac:dyDescent="0.2">
      <c r="A13" s="13" t="s">
        <v>8</v>
      </c>
      <c r="B13" s="13"/>
      <c r="C13" s="14">
        <f>SUM(C14:C41)</f>
        <v>3184</v>
      </c>
      <c r="D13" s="14">
        <f>SUM(D14:D41)</f>
        <v>1430</v>
      </c>
      <c r="E13" s="14">
        <f>SUM(E14:E41)</f>
        <v>1754</v>
      </c>
    </row>
    <row r="14" spans="1:5" ht="12" customHeight="1" x14ac:dyDescent="0.25">
      <c r="B14" s="42" t="s">
        <v>9</v>
      </c>
      <c r="C14" s="14">
        <f t="shared" ref="C14:C41" si="0">D14+E14</f>
        <v>203</v>
      </c>
      <c r="D14" s="41">
        <v>114</v>
      </c>
      <c r="E14" s="41">
        <v>89</v>
      </c>
    </row>
    <row r="15" spans="1:5" ht="12" customHeight="1" x14ac:dyDescent="0.25">
      <c r="B15" s="42" t="s">
        <v>10</v>
      </c>
      <c r="C15" s="14">
        <f t="shared" si="0"/>
        <v>69</v>
      </c>
      <c r="D15" s="41">
        <v>36</v>
      </c>
      <c r="E15" s="41">
        <v>33</v>
      </c>
    </row>
    <row r="16" spans="1:5" ht="12" customHeight="1" x14ac:dyDescent="0.25">
      <c r="B16" s="42" t="s">
        <v>11</v>
      </c>
      <c r="C16" s="14">
        <f t="shared" si="0"/>
        <v>50</v>
      </c>
      <c r="D16" s="41">
        <v>20</v>
      </c>
      <c r="E16" s="41">
        <v>30</v>
      </c>
    </row>
    <row r="17" spans="1:5" ht="12" customHeight="1" x14ac:dyDescent="0.25">
      <c r="B17" s="42" t="s">
        <v>12</v>
      </c>
      <c r="C17" s="14">
        <f t="shared" si="0"/>
        <v>74</v>
      </c>
      <c r="D17" s="41">
        <v>46</v>
      </c>
      <c r="E17" s="41">
        <v>28</v>
      </c>
    </row>
    <row r="18" spans="1:5" ht="12" customHeight="1" x14ac:dyDescent="0.25">
      <c r="B18" s="42" t="s">
        <v>13</v>
      </c>
      <c r="C18" s="14">
        <f t="shared" si="0"/>
        <v>104</v>
      </c>
      <c r="D18" s="41">
        <v>50</v>
      </c>
      <c r="E18" s="41">
        <v>54</v>
      </c>
    </row>
    <row r="19" spans="1:5" ht="12" customHeight="1" x14ac:dyDescent="0.25">
      <c r="B19" s="42" t="s">
        <v>14</v>
      </c>
      <c r="C19" s="14">
        <f t="shared" si="0"/>
        <v>148</v>
      </c>
      <c r="D19" s="41">
        <v>59</v>
      </c>
      <c r="E19" s="41">
        <v>89</v>
      </c>
    </row>
    <row r="20" spans="1:5" ht="12" customHeight="1" x14ac:dyDescent="0.25">
      <c r="B20" s="42" t="s">
        <v>15</v>
      </c>
      <c r="C20" s="14">
        <f t="shared" si="0"/>
        <v>407</v>
      </c>
      <c r="D20" s="41">
        <v>197</v>
      </c>
      <c r="E20" s="41">
        <v>210</v>
      </c>
    </row>
    <row r="21" spans="1:5" ht="12" customHeight="1" x14ac:dyDescent="0.25">
      <c r="B21" s="42" t="s">
        <v>16</v>
      </c>
      <c r="C21" s="14">
        <f t="shared" si="0"/>
        <v>86</v>
      </c>
      <c r="D21" s="41">
        <v>59</v>
      </c>
      <c r="E21" s="41">
        <v>27</v>
      </c>
    </row>
    <row r="22" spans="1:5" ht="12" customHeight="1" x14ac:dyDescent="0.25">
      <c r="B22" s="42" t="s">
        <v>17</v>
      </c>
      <c r="C22" s="14">
        <f t="shared" si="0"/>
        <v>122</v>
      </c>
      <c r="D22" s="41">
        <v>15</v>
      </c>
      <c r="E22" s="41">
        <v>107</v>
      </c>
    </row>
    <row r="23" spans="1:5" ht="12" customHeight="1" x14ac:dyDescent="0.25">
      <c r="B23" s="42" t="s">
        <v>18</v>
      </c>
      <c r="C23" s="14">
        <f t="shared" si="0"/>
        <v>124</v>
      </c>
      <c r="D23" s="41">
        <v>30</v>
      </c>
      <c r="E23" s="41">
        <v>94</v>
      </c>
    </row>
    <row r="24" spans="1:5" ht="12" customHeight="1" x14ac:dyDescent="0.25">
      <c r="B24" s="42" t="s">
        <v>19</v>
      </c>
      <c r="C24" s="14">
        <f t="shared" si="0"/>
        <v>71</v>
      </c>
      <c r="D24" s="41">
        <v>51</v>
      </c>
      <c r="E24" s="41">
        <v>20</v>
      </c>
    </row>
    <row r="25" spans="1:5" ht="12" customHeight="1" x14ac:dyDescent="0.25">
      <c r="B25" s="42" t="s">
        <v>20</v>
      </c>
      <c r="C25" s="14">
        <f t="shared" si="0"/>
        <v>52</v>
      </c>
      <c r="D25" s="41">
        <v>41</v>
      </c>
      <c r="E25" s="41">
        <v>11</v>
      </c>
    </row>
    <row r="26" spans="1:5" s="11" customFormat="1" ht="12" customHeight="1" x14ac:dyDescent="0.25">
      <c r="A26" s="4"/>
      <c r="B26" s="42" t="s">
        <v>21</v>
      </c>
      <c r="C26" s="14">
        <f t="shared" si="0"/>
        <v>154</v>
      </c>
      <c r="D26" s="41">
        <v>99</v>
      </c>
      <c r="E26" s="41">
        <v>55</v>
      </c>
    </row>
    <row r="27" spans="1:5" s="11" customFormat="1" ht="12" customHeight="1" x14ac:dyDescent="0.25">
      <c r="A27" s="4"/>
      <c r="B27" s="42" t="s">
        <v>22</v>
      </c>
      <c r="C27" s="14">
        <f t="shared" si="0"/>
        <v>162</v>
      </c>
      <c r="D27" s="41">
        <v>52</v>
      </c>
      <c r="E27" s="41">
        <v>110</v>
      </c>
    </row>
    <row r="28" spans="1:5" s="11" customFormat="1" ht="12" customHeight="1" x14ac:dyDescent="0.25">
      <c r="A28" s="4"/>
      <c r="B28" s="42" t="s">
        <v>23</v>
      </c>
      <c r="C28" s="14">
        <f t="shared" si="0"/>
        <v>30</v>
      </c>
      <c r="D28" s="41">
        <v>25</v>
      </c>
      <c r="E28" s="41">
        <v>5</v>
      </c>
    </row>
    <row r="29" spans="1:5" s="11" customFormat="1" ht="12" customHeight="1" x14ac:dyDescent="0.25">
      <c r="A29" s="4"/>
      <c r="B29" s="42" t="s">
        <v>24</v>
      </c>
      <c r="C29" s="14">
        <f t="shared" si="0"/>
        <v>34</v>
      </c>
      <c r="D29" s="41">
        <v>30</v>
      </c>
      <c r="E29" s="41">
        <v>4</v>
      </c>
    </row>
    <row r="30" spans="1:5" ht="12" customHeight="1" x14ac:dyDescent="0.25">
      <c r="B30" s="42" t="s">
        <v>25</v>
      </c>
      <c r="C30" s="14">
        <f t="shared" si="0"/>
        <v>32</v>
      </c>
      <c r="D30" s="41">
        <v>21</v>
      </c>
      <c r="E30" s="41">
        <v>11</v>
      </c>
    </row>
    <row r="31" spans="1:5" ht="12" customHeight="1" x14ac:dyDescent="0.25">
      <c r="B31" s="42" t="s">
        <v>26</v>
      </c>
      <c r="C31" s="14">
        <f t="shared" si="0"/>
        <v>15</v>
      </c>
      <c r="D31" s="41">
        <v>12</v>
      </c>
      <c r="E31" s="41">
        <v>3</v>
      </c>
    </row>
    <row r="32" spans="1:5" ht="12" customHeight="1" x14ac:dyDescent="0.25">
      <c r="B32" s="42" t="s">
        <v>27</v>
      </c>
      <c r="C32" s="14">
        <f t="shared" si="0"/>
        <v>92</v>
      </c>
      <c r="D32" s="41">
        <v>78</v>
      </c>
      <c r="E32" s="41">
        <v>14</v>
      </c>
    </row>
    <row r="33" spans="1:7" ht="12" customHeight="1" x14ac:dyDescent="0.25">
      <c r="B33" s="42" t="s">
        <v>28</v>
      </c>
      <c r="C33" s="14">
        <f t="shared" si="0"/>
        <v>50</v>
      </c>
      <c r="D33" s="41">
        <v>41</v>
      </c>
      <c r="E33" s="41">
        <v>9</v>
      </c>
    </row>
    <row r="34" spans="1:7" ht="12" customHeight="1" x14ac:dyDescent="0.25">
      <c r="B34" s="42" t="s">
        <v>29</v>
      </c>
      <c r="C34" s="14">
        <f t="shared" si="0"/>
        <v>57</v>
      </c>
      <c r="D34" s="41">
        <v>22</v>
      </c>
      <c r="E34" s="41">
        <v>35</v>
      </c>
    </row>
    <row r="35" spans="1:7" ht="12" customHeight="1" x14ac:dyDescent="0.25">
      <c r="B35" s="42" t="s">
        <v>30</v>
      </c>
      <c r="C35" s="14">
        <f t="shared" si="0"/>
        <v>56</v>
      </c>
      <c r="D35" s="41">
        <v>45</v>
      </c>
      <c r="E35" s="41">
        <v>11</v>
      </c>
    </row>
    <row r="36" spans="1:7" ht="12" customHeight="1" x14ac:dyDescent="0.25">
      <c r="B36" s="42" t="s">
        <v>31</v>
      </c>
      <c r="C36" s="14">
        <f t="shared" si="0"/>
        <v>87</v>
      </c>
      <c r="D36" s="41">
        <v>13</v>
      </c>
      <c r="E36" s="41">
        <v>74</v>
      </c>
    </row>
    <row r="37" spans="1:7" ht="12" customHeight="1" x14ac:dyDescent="0.25">
      <c r="B37" s="42" t="s">
        <v>32</v>
      </c>
      <c r="C37" s="14">
        <f t="shared" si="0"/>
        <v>610</v>
      </c>
      <c r="D37" s="41">
        <v>177</v>
      </c>
      <c r="E37" s="41">
        <v>433</v>
      </c>
    </row>
    <row r="38" spans="1:7" ht="15" x14ac:dyDescent="0.25">
      <c r="B38" s="42" t="s">
        <v>33</v>
      </c>
      <c r="C38" s="14">
        <f t="shared" si="0"/>
        <v>38</v>
      </c>
      <c r="D38" s="41">
        <v>18</v>
      </c>
      <c r="E38" s="41">
        <v>20</v>
      </c>
    </row>
    <row r="39" spans="1:7" ht="15" x14ac:dyDescent="0.25">
      <c r="B39" s="42" t="s">
        <v>34</v>
      </c>
      <c r="C39" s="14">
        <f t="shared" si="0"/>
        <v>60</v>
      </c>
      <c r="D39" s="41">
        <v>25</v>
      </c>
      <c r="E39" s="41">
        <v>35</v>
      </c>
    </row>
    <row r="40" spans="1:7" ht="15" x14ac:dyDescent="0.25">
      <c r="B40" s="42" t="s">
        <v>35</v>
      </c>
      <c r="C40" s="14">
        <f t="shared" si="0"/>
        <v>126</v>
      </c>
      <c r="D40" s="41">
        <v>27</v>
      </c>
      <c r="E40" s="41">
        <v>99</v>
      </c>
    </row>
    <row r="41" spans="1:7" ht="15" x14ac:dyDescent="0.25">
      <c r="B41" s="42" t="s">
        <v>36</v>
      </c>
      <c r="C41" s="14">
        <f t="shared" si="0"/>
        <v>71</v>
      </c>
      <c r="D41" s="41">
        <v>27</v>
      </c>
      <c r="E41" s="41">
        <v>44</v>
      </c>
    </row>
    <row r="42" spans="1:7" ht="14.25" x14ac:dyDescent="0.2">
      <c r="A42" s="6"/>
      <c r="B42" s="19"/>
      <c r="C42" s="6"/>
      <c r="D42" s="6"/>
      <c r="E42" s="6"/>
    </row>
    <row r="43" spans="1:7" ht="14.25" x14ac:dyDescent="0.2">
      <c r="B43" s="18"/>
    </row>
    <row r="44" spans="1:7" ht="14.25" x14ac:dyDescent="0.2">
      <c r="B44" s="18"/>
    </row>
    <row r="45" spans="1:7" ht="14.25" x14ac:dyDescent="0.2">
      <c r="F45" s="18"/>
      <c r="G45" s="14"/>
    </row>
    <row r="46" spans="1:7" ht="14.25" x14ac:dyDescent="0.2">
      <c r="F46" s="18"/>
      <c r="G46" s="14"/>
    </row>
    <row r="47" spans="1:7" ht="14.25" x14ac:dyDescent="0.2">
      <c r="F47" s="18"/>
      <c r="G47" s="14"/>
    </row>
    <row r="48" spans="1:7" x14ac:dyDescent="0.2">
      <c r="F48" s="2"/>
    </row>
    <row r="50" spans="6:6" ht="14.25" x14ac:dyDescent="0.2">
      <c r="F50" s="18"/>
    </row>
    <row r="52" spans="6:6" ht="14.25" x14ac:dyDescent="0.2">
      <c r="F52" s="18"/>
    </row>
    <row r="54" spans="6:6" ht="14.25" x14ac:dyDescent="0.2">
      <c r="F54" s="18"/>
    </row>
    <row r="55" spans="6:6" ht="14.25" x14ac:dyDescent="0.2">
      <c r="F55" s="18"/>
    </row>
    <row r="56" spans="6:6" ht="14.25" x14ac:dyDescent="0.2">
      <c r="F56" s="18"/>
    </row>
    <row r="57" spans="6:6" ht="14.25" x14ac:dyDescent="0.2">
      <c r="F57" s="18"/>
    </row>
    <row r="58" spans="6:6" ht="14.25" x14ac:dyDescent="0.2">
      <c r="F58" s="18"/>
    </row>
    <row r="59" spans="6:6" ht="14.25" x14ac:dyDescent="0.2">
      <c r="F59" s="18"/>
    </row>
  </sheetData>
  <mergeCells count="1">
    <mergeCell ref="A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7B2A-F362-4D2D-A83C-54D1118B7C59}">
  <dimension ref="A1:G59"/>
  <sheetViews>
    <sheetView showGridLines="0" zoomScale="80" zoomScaleNormal="80" workbookViewId="0"/>
  </sheetViews>
  <sheetFormatPr baseColWidth="10" defaultRowHeight="12.75" x14ac:dyDescent="0.2"/>
  <cols>
    <col min="1" max="1" width="3.28515625" style="4" customWidth="1"/>
    <col min="2" max="2" width="66.5703125" style="4" customWidth="1"/>
    <col min="3" max="5" width="18.5703125" style="4" customWidth="1"/>
    <col min="6" max="6" width="49.140625" style="4" customWidth="1"/>
    <col min="7" max="16384" width="11.42578125" style="4"/>
  </cols>
  <sheetData>
    <row r="1" spans="1:5" s="2" customFormat="1" ht="20.25" thickBot="1" x14ac:dyDescent="0.3">
      <c r="A1" s="1" t="s">
        <v>0</v>
      </c>
      <c r="B1" s="1"/>
      <c r="C1" s="1"/>
      <c r="D1" s="1"/>
      <c r="E1" s="1"/>
    </row>
    <row r="2" spans="1:5" s="3" customFormat="1" ht="14.25" x14ac:dyDescent="0.2"/>
    <row r="3" spans="1:5" ht="15.75" customHeight="1" x14ac:dyDescent="0.2">
      <c r="A3" s="43" t="s">
        <v>37</v>
      </c>
      <c r="B3" s="43"/>
      <c r="C3" s="43"/>
      <c r="D3" s="43"/>
      <c r="E3" s="43"/>
    </row>
    <row r="4" spans="1:5" s="3" customFormat="1" ht="15" x14ac:dyDescent="0.2">
      <c r="A4" s="5" t="s">
        <v>1</v>
      </c>
      <c r="B4" s="4"/>
      <c r="C4" s="4"/>
    </row>
    <row r="5" spans="1:5" ht="12" customHeight="1" x14ac:dyDescent="0.2">
      <c r="C5" s="6"/>
    </row>
    <row r="6" spans="1:5" ht="19.5" customHeight="1" x14ac:dyDescent="0.2">
      <c r="A6" s="16"/>
      <c r="B6" s="16"/>
      <c r="C6" s="22" t="s">
        <v>5</v>
      </c>
      <c r="D6" s="22" t="s">
        <v>3</v>
      </c>
      <c r="E6" s="22" t="s">
        <v>4</v>
      </c>
    </row>
    <row r="7" spans="1:5" ht="12" customHeight="1" x14ac:dyDescent="0.2">
      <c r="C7" s="7"/>
      <c r="D7" s="8"/>
      <c r="E7" s="8"/>
    </row>
    <row r="8" spans="1:5" ht="12" customHeight="1" x14ac:dyDescent="0.2">
      <c r="A8" s="13" t="s">
        <v>2</v>
      </c>
      <c r="C8" s="14">
        <v>3288</v>
      </c>
      <c r="D8" s="14">
        <v>1475</v>
      </c>
      <c r="E8" s="14">
        <v>1813</v>
      </c>
    </row>
    <row r="9" spans="1:5" ht="12" customHeight="1" x14ac:dyDescent="0.2">
      <c r="A9" s="13"/>
      <c r="C9" s="14"/>
      <c r="D9" s="14"/>
      <c r="E9" s="14"/>
    </row>
    <row r="10" spans="1:5" ht="12" customHeight="1" x14ac:dyDescent="0.2">
      <c r="A10" s="9" t="s">
        <v>6</v>
      </c>
      <c r="C10" s="14">
        <v>88</v>
      </c>
      <c r="D10" s="14">
        <v>48</v>
      </c>
      <c r="E10" s="14">
        <v>40</v>
      </c>
    </row>
    <row r="11" spans="1:5" ht="12" customHeight="1" x14ac:dyDescent="0.2">
      <c r="B11" s="2" t="s">
        <v>7</v>
      </c>
      <c r="C11" s="14">
        <v>88</v>
      </c>
      <c r="D11" s="21">
        <v>48</v>
      </c>
      <c r="E11" s="21">
        <v>40</v>
      </c>
    </row>
    <row r="12" spans="1:5" ht="12" customHeight="1" x14ac:dyDescent="0.2">
      <c r="B12" s="2"/>
      <c r="C12" s="14"/>
      <c r="D12" s="21"/>
      <c r="E12" s="21"/>
    </row>
    <row r="13" spans="1:5" ht="12" customHeight="1" x14ac:dyDescent="0.2">
      <c r="A13" s="13" t="s">
        <v>8</v>
      </c>
      <c r="B13" s="13"/>
      <c r="C13" s="14">
        <v>3200</v>
      </c>
      <c r="D13" s="14">
        <v>1427</v>
      </c>
      <c r="E13" s="14">
        <v>1773</v>
      </c>
    </row>
    <row r="14" spans="1:5" ht="12" customHeight="1" x14ac:dyDescent="0.2">
      <c r="B14" s="20" t="s">
        <v>9</v>
      </c>
      <c r="C14" s="14">
        <v>209</v>
      </c>
      <c r="D14" s="21">
        <v>116</v>
      </c>
      <c r="E14" s="21">
        <v>93</v>
      </c>
    </row>
    <row r="15" spans="1:5" ht="12" customHeight="1" x14ac:dyDescent="0.2">
      <c r="B15" s="20" t="s">
        <v>10</v>
      </c>
      <c r="C15" s="14">
        <v>75</v>
      </c>
      <c r="D15" s="21">
        <v>31</v>
      </c>
      <c r="E15" s="21">
        <v>44</v>
      </c>
    </row>
    <row r="16" spans="1:5" ht="12" customHeight="1" x14ac:dyDescent="0.2">
      <c r="B16" s="20" t="s">
        <v>11</v>
      </c>
      <c r="C16" s="14">
        <v>78</v>
      </c>
      <c r="D16" s="21">
        <v>49</v>
      </c>
      <c r="E16" s="21">
        <v>29</v>
      </c>
    </row>
    <row r="17" spans="1:5" ht="12" customHeight="1" x14ac:dyDescent="0.2">
      <c r="B17" s="20" t="s">
        <v>12</v>
      </c>
      <c r="C17" s="14">
        <v>98</v>
      </c>
      <c r="D17" s="21">
        <v>45</v>
      </c>
      <c r="E17" s="21">
        <v>53</v>
      </c>
    </row>
    <row r="18" spans="1:5" ht="12" customHeight="1" x14ac:dyDescent="0.2">
      <c r="B18" s="20" t="s">
        <v>13</v>
      </c>
      <c r="C18" s="14">
        <v>52</v>
      </c>
      <c r="D18" s="21">
        <v>19</v>
      </c>
      <c r="E18" s="21">
        <v>33</v>
      </c>
    </row>
    <row r="19" spans="1:5" ht="12" customHeight="1" x14ac:dyDescent="0.2">
      <c r="B19" s="20" t="s">
        <v>14</v>
      </c>
      <c r="C19" s="14">
        <v>142</v>
      </c>
      <c r="D19" s="21">
        <v>57</v>
      </c>
      <c r="E19" s="21">
        <v>85</v>
      </c>
    </row>
    <row r="20" spans="1:5" ht="12" customHeight="1" x14ac:dyDescent="0.2">
      <c r="B20" s="20" t="s">
        <v>15</v>
      </c>
      <c r="C20" s="14">
        <v>418</v>
      </c>
      <c r="D20" s="21">
        <v>194</v>
      </c>
      <c r="E20" s="21">
        <v>224</v>
      </c>
    </row>
    <row r="21" spans="1:5" ht="12" customHeight="1" x14ac:dyDescent="0.2">
      <c r="B21" s="20" t="s">
        <v>16</v>
      </c>
      <c r="C21" s="14">
        <v>86</v>
      </c>
      <c r="D21" s="21">
        <v>63</v>
      </c>
      <c r="E21" s="21">
        <v>23</v>
      </c>
    </row>
    <row r="22" spans="1:5" ht="12" customHeight="1" x14ac:dyDescent="0.2">
      <c r="B22" s="20" t="s">
        <v>17</v>
      </c>
      <c r="C22" s="14">
        <v>130</v>
      </c>
      <c r="D22" s="21">
        <v>16</v>
      </c>
      <c r="E22" s="21">
        <v>114</v>
      </c>
    </row>
    <row r="23" spans="1:5" ht="12" customHeight="1" x14ac:dyDescent="0.2">
      <c r="B23" s="20" t="s">
        <v>18</v>
      </c>
      <c r="C23" s="14">
        <v>126</v>
      </c>
      <c r="D23" s="21">
        <v>32</v>
      </c>
      <c r="E23" s="21">
        <v>94</v>
      </c>
    </row>
    <row r="24" spans="1:5" ht="12" customHeight="1" x14ac:dyDescent="0.2">
      <c r="B24" s="20" t="s">
        <v>19</v>
      </c>
      <c r="C24" s="14">
        <v>73</v>
      </c>
      <c r="D24" s="21">
        <v>54</v>
      </c>
      <c r="E24" s="21">
        <v>19</v>
      </c>
    </row>
    <row r="25" spans="1:5" ht="12" customHeight="1" x14ac:dyDescent="0.2">
      <c r="B25" s="20" t="s">
        <v>20</v>
      </c>
      <c r="C25" s="14">
        <v>43</v>
      </c>
      <c r="D25" s="21">
        <v>28</v>
      </c>
      <c r="E25" s="21">
        <v>15</v>
      </c>
    </row>
    <row r="26" spans="1:5" s="11" customFormat="1" ht="12" customHeight="1" x14ac:dyDescent="0.2">
      <c r="A26" s="4"/>
      <c r="B26" s="20" t="s">
        <v>21</v>
      </c>
      <c r="C26" s="14">
        <v>151</v>
      </c>
      <c r="D26" s="21">
        <v>99</v>
      </c>
      <c r="E26" s="21">
        <v>52</v>
      </c>
    </row>
    <row r="27" spans="1:5" s="11" customFormat="1" ht="12" customHeight="1" x14ac:dyDescent="0.2">
      <c r="A27" s="4"/>
      <c r="B27" s="20" t="s">
        <v>22</v>
      </c>
      <c r="C27" s="14">
        <v>164</v>
      </c>
      <c r="D27" s="21">
        <v>60</v>
      </c>
      <c r="E27" s="21">
        <v>104</v>
      </c>
    </row>
    <row r="28" spans="1:5" s="11" customFormat="1" ht="12" customHeight="1" x14ac:dyDescent="0.2">
      <c r="A28" s="4"/>
      <c r="B28" s="20" t="s">
        <v>23</v>
      </c>
      <c r="C28" s="14">
        <v>34</v>
      </c>
      <c r="D28" s="21">
        <v>31</v>
      </c>
      <c r="E28" s="21">
        <v>3</v>
      </c>
    </row>
    <row r="29" spans="1:5" s="11" customFormat="1" ht="12" customHeight="1" x14ac:dyDescent="0.2">
      <c r="A29" s="4"/>
      <c r="B29" s="20" t="s">
        <v>24</v>
      </c>
      <c r="C29" s="14">
        <v>26</v>
      </c>
      <c r="D29" s="21">
        <v>22</v>
      </c>
      <c r="E29" s="21">
        <v>4</v>
      </c>
    </row>
    <row r="30" spans="1:5" ht="12" customHeight="1" x14ac:dyDescent="0.2">
      <c r="B30" s="20" t="s">
        <v>25</v>
      </c>
      <c r="C30" s="14">
        <v>95</v>
      </c>
      <c r="D30" s="21">
        <v>80</v>
      </c>
      <c r="E30" s="21">
        <v>15</v>
      </c>
    </row>
    <row r="31" spans="1:5" ht="12" customHeight="1" x14ac:dyDescent="0.2">
      <c r="B31" s="20" t="s">
        <v>26</v>
      </c>
      <c r="C31" s="14">
        <v>42</v>
      </c>
      <c r="D31" s="21">
        <v>37</v>
      </c>
      <c r="E31" s="21">
        <v>5</v>
      </c>
    </row>
    <row r="32" spans="1:5" ht="12" customHeight="1" x14ac:dyDescent="0.2">
      <c r="B32" s="20" t="s">
        <v>27</v>
      </c>
      <c r="C32" s="14">
        <v>21</v>
      </c>
      <c r="D32" s="21">
        <v>16</v>
      </c>
      <c r="E32" s="21">
        <v>5</v>
      </c>
    </row>
    <row r="33" spans="1:7" ht="12" customHeight="1" x14ac:dyDescent="0.2">
      <c r="B33" s="20" t="s">
        <v>28</v>
      </c>
      <c r="C33" s="14">
        <v>35</v>
      </c>
      <c r="D33" s="21">
        <v>25</v>
      </c>
      <c r="E33" s="21">
        <v>10</v>
      </c>
    </row>
    <row r="34" spans="1:7" ht="12" customHeight="1" x14ac:dyDescent="0.2">
      <c r="B34" s="20" t="s">
        <v>29</v>
      </c>
      <c r="C34" s="14">
        <v>76</v>
      </c>
      <c r="D34" s="21">
        <v>28</v>
      </c>
      <c r="E34" s="21">
        <v>48</v>
      </c>
    </row>
    <row r="35" spans="1:7" ht="12" customHeight="1" x14ac:dyDescent="0.2">
      <c r="B35" s="20" t="s">
        <v>30</v>
      </c>
      <c r="C35" s="14">
        <v>62</v>
      </c>
      <c r="D35" s="21">
        <v>49</v>
      </c>
      <c r="E35" s="21">
        <v>13</v>
      </c>
    </row>
    <row r="36" spans="1:7" ht="12" customHeight="1" x14ac:dyDescent="0.2">
      <c r="B36" s="20" t="s">
        <v>31</v>
      </c>
      <c r="C36" s="14">
        <v>81</v>
      </c>
      <c r="D36" s="21">
        <v>12</v>
      </c>
      <c r="E36" s="21">
        <v>69</v>
      </c>
    </row>
    <row r="37" spans="1:7" ht="12" customHeight="1" x14ac:dyDescent="0.2">
      <c r="B37" s="20" t="s">
        <v>32</v>
      </c>
      <c r="C37" s="14">
        <v>600</v>
      </c>
      <c r="D37" s="21">
        <v>171</v>
      </c>
      <c r="E37" s="21">
        <v>429</v>
      </c>
    </row>
    <row r="38" spans="1:7" x14ac:dyDescent="0.2">
      <c r="B38" s="20" t="s">
        <v>33</v>
      </c>
      <c r="C38" s="14">
        <v>34</v>
      </c>
      <c r="D38" s="21">
        <v>15</v>
      </c>
      <c r="E38" s="21">
        <v>19</v>
      </c>
    </row>
    <row r="39" spans="1:7" x14ac:dyDescent="0.2">
      <c r="B39" s="20" t="s">
        <v>34</v>
      </c>
      <c r="C39" s="14">
        <v>55</v>
      </c>
      <c r="D39" s="21">
        <v>29</v>
      </c>
      <c r="E39" s="21">
        <v>26</v>
      </c>
    </row>
    <row r="40" spans="1:7" x14ac:dyDescent="0.2">
      <c r="B40" s="20" t="s">
        <v>35</v>
      </c>
      <c r="C40" s="14">
        <v>119</v>
      </c>
      <c r="D40" s="21">
        <v>23</v>
      </c>
      <c r="E40" s="21">
        <v>96</v>
      </c>
    </row>
    <row r="41" spans="1:7" x14ac:dyDescent="0.2">
      <c r="B41" s="20" t="s">
        <v>36</v>
      </c>
      <c r="C41" s="14">
        <v>75</v>
      </c>
      <c r="D41" s="21">
        <v>26</v>
      </c>
      <c r="E41" s="21">
        <v>49</v>
      </c>
    </row>
    <row r="42" spans="1:7" ht="14.25" x14ac:dyDescent="0.2">
      <c r="A42" s="6"/>
      <c r="B42" s="19"/>
      <c r="C42" s="6"/>
      <c r="D42" s="6"/>
      <c r="E42" s="6"/>
    </row>
    <row r="43" spans="1:7" ht="14.25" x14ac:dyDescent="0.2">
      <c r="B43" s="18"/>
    </row>
    <row r="44" spans="1:7" ht="14.25" x14ac:dyDescent="0.2">
      <c r="B44" s="18"/>
    </row>
    <row r="45" spans="1:7" ht="14.25" x14ac:dyDescent="0.2">
      <c r="F45" s="18"/>
      <c r="G45" s="14"/>
    </row>
    <row r="46" spans="1:7" ht="14.25" x14ac:dyDescent="0.2">
      <c r="F46" s="18"/>
      <c r="G46" s="14"/>
    </row>
    <row r="47" spans="1:7" ht="14.25" x14ac:dyDescent="0.2">
      <c r="F47" s="18"/>
      <c r="G47" s="14"/>
    </row>
    <row r="48" spans="1:7" x14ac:dyDescent="0.2">
      <c r="F48" s="2"/>
    </row>
    <row r="50" spans="6:6" ht="14.25" x14ac:dyDescent="0.2">
      <c r="F50" s="18"/>
    </row>
    <row r="52" spans="6:6" ht="14.25" x14ac:dyDescent="0.2">
      <c r="F52" s="18"/>
    </row>
    <row r="54" spans="6:6" ht="14.25" x14ac:dyDescent="0.2">
      <c r="F54" s="18"/>
    </row>
    <row r="55" spans="6:6" ht="14.25" x14ac:dyDescent="0.2">
      <c r="F55" s="18"/>
    </row>
    <row r="56" spans="6:6" ht="14.25" x14ac:dyDescent="0.2">
      <c r="F56" s="18"/>
    </row>
    <row r="57" spans="6:6" ht="14.25" x14ac:dyDescent="0.2">
      <c r="F57" s="18"/>
    </row>
    <row r="58" spans="6:6" ht="14.25" x14ac:dyDescent="0.2">
      <c r="F58" s="18"/>
    </row>
    <row r="59" spans="6:6" ht="14.25" x14ac:dyDescent="0.2">
      <c r="F59" s="18"/>
    </row>
  </sheetData>
  <mergeCells count="1">
    <mergeCell ref="A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D8D23-1E80-472C-9B1E-865C383CE6A4}">
  <dimension ref="A1:G57"/>
  <sheetViews>
    <sheetView showGridLines="0" zoomScale="80" zoomScaleNormal="80" workbookViewId="0"/>
  </sheetViews>
  <sheetFormatPr baseColWidth="10" defaultRowHeight="12.75" x14ac:dyDescent="0.2"/>
  <cols>
    <col min="1" max="1" width="3.28515625" style="4" customWidth="1"/>
    <col min="2" max="2" width="66.5703125" style="4" customWidth="1"/>
    <col min="3" max="5" width="18.5703125" style="4" customWidth="1"/>
    <col min="6" max="6" width="49.140625" style="4" customWidth="1"/>
    <col min="7" max="16384" width="11.42578125" style="4"/>
  </cols>
  <sheetData>
    <row r="1" spans="1:5" s="2" customFormat="1" ht="20.25" thickBot="1" x14ac:dyDescent="0.3">
      <c r="A1" s="1" t="s">
        <v>0</v>
      </c>
      <c r="B1" s="1"/>
      <c r="C1" s="1"/>
      <c r="D1" s="1"/>
      <c r="E1" s="1"/>
    </row>
    <row r="2" spans="1:5" s="3" customFormat="1" ht="14.25" x14ac:dyDescent="0.2"/>
    <row r="3" spans="1:5" ht="15.75" customHeight="1" x14ac:dyDescent="0.2">
      <c r="A3" s="43" t="s">
        <v>37</v>
      </c>
      <c r="B3" s="43"/>
      <c r="C3" s="43"/>
      <c r="D3" s="43"/>
      <c r="E3" s="43"/>
    </row>
    <row r="4" spans="1:5" s="3" customFormat="1" ht="15" x14ac:dyDescent="0.2">
      <c r="A4" s="5" t="s">
        <v>38</v>
      </c>
      <c r="B4" s="4"/>
      <c r="C4" s="4"/>
    </row>
    <row r="5" spans="1:5" ht="12" customHeight="1" x14ac:dyDescent="0.2">
      <c r="C5" s="6"/>
    </row>
    <row r="6" spans="1:5" ht="19.5" customHeight="1" x14ac:dyDescent="0.2">
      <c r="A6" s="16"/>
      <c r="B6" s="16"/>
      <c r="C6" s="22" t="s">
        <v>5</v>
      </c>
      <c r="D6" s="22" t="s">
        <v>3</v>
      </c>
      <c r="E6" s="22" t="s">
        <v>4</v>
      </c>
    </row>
    <row r="7" spans="1:5" ht="12" customHeight="1" x14ac:dyDescent="0.2">
      <c r="C7" s="7"/>
      <c r="D7" s="8"/>
      <c r="E7" s="8"/>
    </row>
    <row r="8" spans="1:5" ht="12" customHeight="1" x14ac:dyDescent="0.2">
      <c r="A8" s="13" t="s">
        <v>2</v>
      </c>
      <c r="C8" s="14">
        <v>3382</v>
      </c>
      <c r="D8" s="14">
        <v>1528</v>
      </c>
      <c r="E8" s="14">
        <v>1854</v>
      </c>
    </row>
    <row r="9" spans="1:5" ht="12" customHeight="1" x14ac:dyDescent="0.2">
      <c r="A9" s="13"/>
      <c r="C9" s="14"/>
      <c r="D9" s="14"/>
      <c r="E9" s="14"/>
    </row>
    <row r="10" spans="1:5" ht="12" customHeight="1" x14ac:dyDescent="0.2">
      <c r="A10" s="9" t="s">
        <v>6</v>
      </c>
      <c r="C10" s="14">
        <v>96</v>
      </c>
      <c r="D10" s="14">
        <v>57</v>
      </c>
      <c r="E10" s="14">
        <v>39</v>
      </c>
    </row>
    <row r="11" spans="1:5" ht="12" customHeight="1" x14ac:dyDescent="0.2">
      <c r="B11" s="2" t="s">
        <v>7</v>
      </c>
      <c r="C11" s="14">
        <v>96</v>
      </c>
      <c r="D11" s="21">
        <v>57</v>
      </c>
      <c r="E11" s="21">
        <v>39</v>
      </c>
    </row>
    <row r="12" spans="1:5" ht="12" customHeight="1" x14ac:dyDescent="0.2">
      <c r="B12" s="2"/>
      <c r="C12" s="14"/>
      <c r="D12" s="21"/>
      <c r="E12" s="21"/>
    </row>
    <row r="13" spans="1:5" ht="12" customHeight="1" x14ac:dyDescent="0.2">
      <c r="A13" s="13" t="s">
        <v>8</v>
      </c>
      <c r="B13" s="13"/>
      <c r="C13" s="14">
        <v>3286</v>
      </c>
      <c r="D13" s="14">
        <v>1471</v>
      </c>
      <c r="E13" s="14">
        <v>1815</v>
      </c>
    </row>
    <row r="14" spans="1:5" ht="12" customHeight="1" x14ac:dyDescent="0.2">
      <c r="B14" s="11" t="s">
        <v>9</v>
      </c>
      <c r="C14" s="14">
        <v>220</v>
      </c>
      <c r="D14" s="21">
        <v>125</v>
      </c>
      <c r="E14" s="21">
        <v>95</v>
      </c>
    </row>
    <row r="15" spans="1:5" ht="12" customHeight="1" x14ac:dyDescent="0.2">
      <c r="B15" s="11" t="s">
        <v>10</v>
      </c>
      <c r="C15" s="14">
        <v>70</v>
      </c>
      <c r="D15" s="21">
        <v>33</v>
      </c>
      <c r="E15" s="21">
        <v>37</v>
      </c>
    </row>
    <row r="16" spans="1:5" ht="12" customHeight="1" x14ac:dyDescent="0.2">
      <c r="B16" s="11" t="s">
        <v>11</v>
      </c>
      <c r="C16" s="14">
        <v>56</v>
      </c>
      <c r="D16" s="21">
        <v>22</v>
      </c>
      <c r="E16" s="21">
        <v>34</v>
      </c>
    </row>
    <row r="17" spans="1:5" ht="12" customHeight="1" x14ac:dyDescent="0.2">
      <c r="B17" s="11" t="s">
        <v>12</v>
      </c>
      <c r="C17" s="14">
        <v>86</v>
      </c>
      <c r="D17" s="21">
        <v>54</v>
      </c>
      <c r="E17" s="21">
        <v>32</v>
      </c>
    </row>
    <row r="18" spans="1:5" ht="12" customHeight="1" x14ac:dyDescent="0.2">
      <c r="B18" s="11" t="s">
        <v>13</v>
      </c>
      <c r="C18" s="14">
        <v>88</v>
      </c>
      <c r="D18" s="21">
        <v>42</v>
      </c>
      <c r="E18" s="21">
        <v>46</v>
      </c>
    </row>
    <row r="19" spans="1:5" ht="12" customHeight="1" x14ac:dyDescent="0.2">
      <c r="B19" s="11" t="s">
        <v>14</v>
      </c>
      <c r="C19" s="14">
        <v>112</v>
      </c>
      <c r="D19" s="21">
        <v>43</v>
      </c>
      <c r="E19" s="21">
        <v>69</v>
      </c>
    </row>
    <row r="20" spans="1:5" ht="12" customHeight="1" x14ac:dyDescent="0.2">
      <c r="B20" s="11" t="s">
        <v>15</v>
      </c>
      <c r="C20" s="14">
        <v>456</v>
      </c>
      <c r="D20" s="21">
        <v>216</v>
      </c>
      <c r="E20" s="21">
        <v>240</v>
      </c>
    </row>
    <row r="21" spans="1:5" ht="12" customHeight="1" x14ac:dyDescent="0.2">
      <c r="B21" s="11" t="s">
        <v>16</v>
      </c>
      <c r="C21" s="14">
        <v>94</v>
      </c>
      <c r="D21" s="21">
        <v>66</v>
      </c>
      <c r="E21" s="21">
        <v>28</v>
      </c>
    </row>
    <row r="22" spans="1:5" ht="12" customHeight="1" x14ac:dyDescent="0.2">
      <c r="B22" s="11" t="s">
        <v>17</v>
      </c>
      <c r="C22" s="14">
        <v>150</v>
      </c>
      <c r="D22" s="21">
        <v>20</v>
      </c>
      <c r="E22" s="21">
        <v>130</v>
      </c>
    </row>
    <row r="23" spans="1:5" ht="12" customHeight="1" x14ac:dyDescent="0.2">
      <c r="B23" s="11" t="s">
        <v>18</v>
      </c>
      <c r="C23" s="14">
        <v>118</v>
      </c>
      <c r="D23" s="21">
        <v>29</v>
      </c>
      <c r="E23" s="21">
        <v>89</v>
      </c>
    </row>
    <row r="24" spans="1:5" ht="12" customHeight="1" x14ac:dyDescent="0.2">
      <c r="B24" s="11" t="s">
        <v>19</v>
      </c>
      <c r="C24" s="14">
        <v>72</v>
      </c>
      <c r="D24" s="21">
        <v>47</v>
      </c>
      <c r="E24" s="21">
        <v>25</v>
      </c>
    </row>
    <row r="25" spans="1:5" ht="12" customHeight="1" x14ac:dyDescent="0.2">
      <c r="B25" s="11" t="s">
        <v>20</v>
      </c>
      <c r="C25" s="14">
        <v>39</v>
      </c>
      <c r="D25" s="21">
        <v>29</v>
      </c>
      <c r="E25" s="21">
        <v>10</v>
      </c>
    </row>
    <row r="26" spans="1:5" ht="12" customHeight="1" x14ac:dyDescent="0.2">
      <c r="B26" s="11" t="s">
        <v>21</v>
      </c>
      <c r="C26" s="14">
        <v>160</v>
      </c>
      <c r="D26" s="21">
        <v>103</v>
      </c>
      <c r="E26" s="21">
        <v>57</v>
      </c>
    </row>
    <row r="27" spans="1:5" s="11" customFormat="1" ht="12" customHeight="1" x14ac:dyDescent="0.2">
      <c r="A27" s="4"/>
      <c r="B27" s="11" t="s">
        <v>22</v>
      </c>
      <c r="C27" s="14">
        <v>145</v>
      </c>
      <c r="D27" s="21">
        <v>54</v>
      </c>
      <c r="E27" s="21">
        <v>91</v>
      </c>
    </row>
    <row r="28" spans="1:5" s="11" customFormat="1" ht="12" customHeight="1" x14ac:dyDescent="0.2">
      <c r="A28" s="4"/>
      <c r="B28" s="11" t="s">
        <v>23</v>
      </c>
      <c r="C28" s="14">
        <v>28</v>
      </c>
      <c r="D28" s="21">
        <v>24</v>
      </c>
      <c r="E28" s="21">
        <v>4</v>
      </c>
    </row>
    <row r="29" spans="1:5" s="11" customFormat="1" ht="12" customHeight="1" x14ac:dyDescent="0.2">
      <c r="A29" s="4"/>
      <c r="B29" s="11" t="s">
        <v>24</v>
      </c>
      <c r="C29" s="14">
        <v>36</v>
      </c>
      <c r="D29" s="21">
        <v>31</v>
      </c>
      <c r="E29" s="21">
        <v>5</v>
      </c>
    </row>
    <row r="30" spans="1:5" s="11" customFormat="1" ht="12" customHeight="1" x14ac:dyDescent="0.2">
      <c r="A30" s="4"/>
      <c r="B30" s="11" t="s">
        <v>25</v>
      </c>
      <c r="C30" s="14">
        <v>31</v>
      </c>
      <c r="D30" s="21">
        <v>25</v>
      </c>
      <c r="E30" s="21">
        <v>6</v>
      </c>
    </row>
    <row r="31" spans="1:5" ht="12" customHeight="1" x14ac:dyDescent="0.2">
      <c r="B31" s="11" t="s">
        <v>26</v>
      </c>
      <c r="C31" s="14">
        <v>24</v>
      </c>
      <c r="D31" s="21">
        <v>16</v>
      </c>
      <c r="E31" s="21">
        <v>8</v>
      </c>
    </row>
    <row r="32" spans="1:5" ht="12" customHeight="1" x14ac:dyDescent="0.2">
      <c r="B32" s="11" t="s">
        <v>27</v>
      </c>
      <c r="C32" s="14">
        <v>94</v>
      </c>
      <c r="D32" s="21">
        <v>76</v>
      </c>
      <c r="E32" s="21">
        <v>18</v>
      </c>
    </row>
    <row r="33" spans="1:7" ht="12" customHeight="1" x14ac:dyDescent="0.2">
      <c r="B33" s="11" t="s">
        <v>28</v>
      </c>
      <c r="C33" s="14">
        <v>56</v>
      </c>
      <c r="D33" s="21">
        <v>45</v>
      </c>
      <c r="E33" s="21">
        <v>11</v>
      </c>
    </row>
    <row r="34" spans="1:7" ht="12" customHeight="1" x14ac:dyDescent="0.2">
      <c r="B34" s="11" t="s">
        <v>29</v>
      </c>
      <c r="C34" s="14">
        <v>76</v>
      </c>
      <c r="D34" s="21">
        <v>25</v>
      </c>
      <c r="E34" s="21">
        <v>51</v>
      </c>
    </row>
    <row r="35" spans="1:7" ht="12" customHeight="1" x14ac:dyDescent="0.2">
      <c r="B35" s="11" t="s">
        <v>30</v>
      </c>
      <c r="C35" s="14">
        <v>55</v>
      </c>
      <c r="D35" s="21">
        <v>43</v>
      </c>
      <c r="E35" s="21">
        <v>12</v>
      </c>
    </row>
    <row r="36" spans="1:7" ht="12" customHeight="1" x14ac:dyDescent="0.2">
      <c r="B36" s="11" t="s">
        <v>31</v>
      </c>
      <c r="C36" s="14">
        <v>81</v>
      </c>
      <c r="D36" s="21">
        <v>16</v>
      </c>
      <c r="E36" s="21">
        <v>65</v>
      </c>
    </row>
    <row r="37" spans="1:7" ht="12" customHeight="1" x14ac:dyDescent="0.2">
      <c r="B37" s="11" t="s">
        <v>32</v>
      </c>
      <c r="C37" s="14">
        <v>632</v>
      </c>
      <c r="D37" s="21">
        <v>187</v>
      </c>
      <c r="E37" s="21">
        <v>445</v>
      </c>
    </row>
    <row r="38" spans="1:7" ht="12" customHeight="1" x14ac:dyDescent="0.2">
      <c r="B38" s="11" t="s">
        <v>33</v>
      </c>
      <c r="C38" s="14">
        <v>40</v>
      </c>
      <c r="D38" s="21">
        <v>16</v>
      </c>
      <c r="E38" s="21">
        <v>24</v>
      </c>
    </row>
    <row r="39" spans="1:7" x14ac:dyDescent="0.2">
      <c r="B39" s="11" t="s">
        <v>34</v>
      </c>
      <c r="C39" s="14">
        <v>55</v>
      </c>
      <c r="D39" s="21">
        <v>29</v>
      </c>
      <c r="E39" s="21">
        <v>26</v>
      </c>
    </row>
    <row r="40" spans="1:7" x14ac:dyDescent="0.2">
      <c r="B40" s="11" t="s">
        <v>35</v>
      </c>
      <c r="C40" s="14">
        <v>128</v>
      </c>
      <c r="D40" s="21">
        <v>28</v>
      </c>
      <c r="E40" s="21">
        <v>100</v>
      </c>
    </row>
    <row r="41" spans="1:7" x14ac:dyDescent="0.2">
      <c r="B41" s="11" t="s">
        <v>36</v>
      </c>
      <c r="C41" s="14">
        <v>84</v>
      </c>
      <c r="D41" s="21">
        <v>27</v>
      </c>
      <c r="E41" s="21">
        <v>57</v>
      </c>
    </row>
    <row r="42" spans="1:7" ht="14.25" x14ac:dyDescent="0.2">
      <c r="A42" s="6"/>
      <c r="B42" s="19"/>
      <c r="C42" s="6"/>
      <c r="D42" s="6"/>
      <c r="E42" s="6"/>
    </row>
    <row r="43" spans="1:7" ht="14.25" x14ac:dyDescent="0.2">
      <c r="B43" s="18"/>
      <c r="F43" s="18"/>
      <c r="G43" s="14"/>
    </row>
    <row r="44" spans="1:7" ht="14.25" x14ac:dyDescent="0.2">
      <c r="B44" s="18"/>
      <c r="F44" s="18"/>
      <c r="G44" s="14"/>
    </row>
    <row r="45" spans="1:7" ht="14.25" x14ac:dyDescent="0.2">
      <c r="F45" s="18"/>
      <c r="G45" s="14"/>
    </row>
    <row r="46" spans="1:7" x14ac:dyDescent="0.2">
      <c r="F46" s="2"/>
    </row>
    <row r="48" spans="1:7" ht="14.25" x14ac:dyDescent="0.2">
      <c r="F48" s="18"/>
    </row>
    <row r="50" spans="6:6" ht="14.25" x14ac:dyDescent="0.2">
      <c r="F50" s="18"/>
    </row>
    <row r="52" spans="6:6" ht="14.25" x14ac:dyDescent="0.2">
      <c r="F52" s="18"/>
    </row>
    <row r="53" spans="6:6" ht="14.25" x14ac:dyDescent="0.2">
      <c r="F53" s="18"/>
    </row>
    <row r="54" spans="6:6" ht="14.25" x14ac:dyDescent="0.2">
      <c r="F54" s="18"/>
    </row>
    <row r="55" spans="6:6" ht="14.25" x14ac:dyDescent="0.2">
      <c r="F55" s="18"/>
    </row>
    <row r="56" spans="6:6" ht="14.25" x14ac:dyDescent="0.2">
      <c r="F56" s="18"/>
    </row>
    <row r="57" spans="6:6" ht="14.25" x14ac:dyDescent="0.2">
      <c r="F57" s="18"/>
    </row>
  </sheetData>
  <mergeCells count="1">
    <mergeCell ref="A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F1361-1947-41EF-BF6A-842FC2C30C7F}">
  <dimension ref="A1:G57"/>
  <sheetViews>
    <sheetView showGridLines="0" zoomScale="80" zoomScaleNormal="80" workbookViewId="0"/>
  </sheetViews>
  <sheetFormatPr baseColWidth="10" defaultRowHeight="12.75" x14ac:dyDescent="0.2"/>
  <cols>
    <col min="1" max="1" width="3.28515625" style="4" customWidth="1"/>
    <col min="2" max="2" width="66.5703125" style="4" customWidth="1"/>
    <col min="3" max="5" width="18.5703125" style="4" customWidth="1"/>
    <col min="6" max="6" width="49.140625" style="4" customWidth="1"/>
    <col min="7" max="16384" width="11.42578125" style="4"/>
  </cols>
  <sheetData>
    <row r="1" spans="1:5" s="2" customFormat="1" ht="20.25" thickBot="1" x14ac:dyDescent="0.3">
      <c r="A1" s="1" t="s">
        <v>0</v>
      </c>
      <c r="B1" s="1"/>
      <c r="C1" s="1"/>
      <c r="D1" s="1"/>
      <c r="E1" s="1"/>
    </row>
    <row r="2" spans="1:5" s="3" customFormat="1" ht="14.25" x14ac:dyDescent="0.2"/>
    <row r="3" spans="1:5" ht="15.75" customHeight="1" x14ac:dyDescent="0.2">
      <c r="A3" s="43" t="s">
        <v>37</v>
      </c>
      <c r="B3" s="43"/>
      <c r="C3" s="43"/>
      <c r="D3" s="43"/>
      <c r="E3" s="43"/>
    </row>
    <row r="4" spans="1:5" s="3" customFormat="1" ht="15" x14ac:dyDescent="0.2">
      <c r="A4" s="5" t="s">
        <v>39</v>
      </c>
      <c r="B4" s="4"/>
      <c r="C4" s="4"/>
    </row>
    <row r="5" spans="1:5" ht="12" customHeight="1" x14ac:dyDescent="0.2">
      <c r="C5" s="6"/>
    </row>
    <row r="6" spans="1:5" ht="19.5" customHeight="1" x14ac:dyDescent="0.2">
      <c r="A6" s="16"/>
      <c r="B6" s="16"/>
      <c r="C6" s="22" t="s">
        <v>5</v>
      </c>
      <c r="D6" s="22" t="s">
        <v>3</v>
      </c>
      <c r="E6" s="22" t="s">
        <v>4</v>
      </c>
    </row>
    <row r="7" spans="1:5" ht="12" customHeight="1" x14ac:dyDescent="0.2">
      <c r="C7" s="7"/>
      <c r="D7" s="8"/>
      <c r="E7" s="8"/>
    </row>
    <row r="8" spans="1:5" ht="12" customHeight="1" x14ac:dyDescent="0.2">
      <c r="A8" s="13" t="s">
        <v>2</v>
      </c>
      <c r="C8" s="14">
        <v>3538</v>
      </c>
      <c r="D8" s="14">
        <v>1561</v>
      </c>
      <c r="E8" s="14">
        <v>1977</v>
      </c>
    </row>
    <row r="9" spans="1:5" ht="12" customHeight="1" x14ac:dyDescent="0.2">
      <c r="A9" s="13"/>
      <c r="C9" s="14"/>
      <c r="D9" s="14"/>
      <c r="E9" s="14"/>
    </row>
    <row r="10" spans="1:5" ht="12" customHeight="1" x14ac:dyDescent="0.2">
      <c r="A10" s="9" t="s">
        <v>6</v>
      </c>
      <c r="C10" s="14">
        <v>78</v>
      </c>
      <c r="D10" s="26">
        <v>35</v>
      </c>
      <c r="E10" s="26">
        <v>43</v>
      </c>
    </row>
    <row r="11" spans="1:5" ht="12" customHeight="1" x14ac:dyDescent="0.2">
      <c r="B11" s="2" t="s">
        <v>7</v>
      </c>
      <c r="C11" s="14">
        <v>78</v>
      </c>
      <c r="D11" s="21">
        <v>35</v>
      </c>
      <c r="E11" s="21">
        <v>43</v>
      </c>
    </row>
    <row r="12" spans="1:5" ht="12" customHeight="1" x14ac:dyDescent="0.2">
      <c r="B12" s="2"/>
      <c r="C12" s="14"/>
      <c r="D12" s="21"/>
      <c r="E12" s="21"/>
    </row>
    <row r="13" spans="1:5" ht="12" customHeight="1" x14ac:dyDescent="0.2">
      <c r="A13" s="13" t="s">
        <v>8</v>
      </c>
      <c r="B13" s="13"/>
      <c r="C13" s="14">
        <v>3460</v>
      </c>
      <c r="D13" s="14">
        <v>1526</v>
      </c>
      <c r="E13" s="14">
        <v>1934</v>
      </c>
    </row>
    <row r="14" spans="1:5" ht="12" customHeight="1" x14ac:dyDescent="0.2">
      <c r="B14" s="20" t="s">
        <v>9</v>
      </c>
      <c r="C14" s="14">
        <v>265</v>
      </c>
      <c r="D14" s="21">
        <v>151</v>
      </c>
      <c r="E14" s="21">
        <v>114</v>
      </c>
    </row>
    <row r="15" spans="1:5" ht="12" customHeight="1" x14ac:dyDescent="0.2">
      <c r="B15" s="20" t="s">
        <v>10</v>
      </c>
      <c r="C15" s="14">
        <v>90</v>
      </c>
      <c r="D15" s="21">
        <v>36</v>
      </c>
      <c r="E15" s="21">
        <v>54</v>
      </c>
    </row>
    <row r="16" spans="1:5" ht="12" customHeight="1" x14ac:dyDescent="0.2">
      <c r="B16" s="20" t="s">
        <v>11</v>
      </c>
      <c r="C16" s="14">
        <v>107</v>
      </c>
      <c r="D16" s="21">
        <v>57</v>
      </c>
      <c r="E16" s="21">
        <v>50</v>
      </c>
    </row>
    <row r="17" spans="1:5" ht="12" customHeight="1" x14ac:dyDescent="0.2">
      <c r="B17" s="20" t="s">
        <v>12</v>
      </c>
      <c r="C17" s="14">
        <v>98</v>
      </c>
      <c r="D17" s="21">
        <v>46</v>
      </c>
      <c r="E17" s="21">
        <v>52</v>
      </c>
    </row>
    <row r="18" spans="1:5" ht="12" customHeight="1" x14ac:dyDescent="0.2">
      <c r="B18" s="20" t="s">
        <v>13</v>
      </c>
      <c r="C18" s="14">
        <v>59</v>
      </c>
      <c r="D18" s="21">
        <v>32</v>
      </c>
      <c r="E18" s="21">
        <v>27</v>
      </c>
    </row>
    <row r="19" spans="1:5" ht="12" customHeight="1" x14ac:dyDescent="0.2">
      <c r="B19" s="20" t="s">
        <v>15</v>
      </c>
      <c r="C19" s="14">
        <v>512</v>
      </c>
      <c r="D19" s="21">
        <v>235</v>
      </c>
      <c r="E19" s="21">
        <v>277</v>
      </c>
    </row>
    <row r="20" spans="1:5" ht="12" customHeight="1" x14ac:dyDescent="0.2">
      <c r="B20" s="20" t="s">
        <v>16</v>
      </c>
      <c r="C20" s="14">
        <v>106</v>
      </c>
      <c r="D20" s="21">
        <v>66</v>
      </c>
      <c r="E20" s="21">
        <v>40</v>
      </c>
    </row>
    <row r="21" spans="1:5" ht="12" customHeight="1" x14ac:dyDescent="0.2">
      <c r="B21" s="20" t="s">
        <v>17</v>
      </c>
      <c r="C21" s="14">
        <v>161</v>
      </c>
      <c r="D21" s="21">
        <v>23</v>
      </c>
      <c r="E21" s="21">
        <v>138</v>
      </c>
    </row>
    <row r="22" spans="1:5" ht="12" customHeight="1" x14ac:dyDescent="0.2">
      <c r="B22" s="20" t="s">
        <v>18</v>
      </c>
      <c r="C22" s="14">
        <v>137</v>
      </c>
      <c r="D22" s="21">
        <v>34</v>
      </c>
      <c r="E22" s="21">
        <v>103</v>
      </c>
    </row>
    <row r="23" spans="1:5" ht="12" customHeight="1" x14ac:dyDescent="0.2">
      <c r="B23" s="20" t="s">
        <v>19</v>
      </c>
      <c r="C23" s="14">
        <v>68</v>
      </c>
      <c r="D23" s="21">
        <v>49</v>
      </c>
      <c r="E23" s="21">
        <v>19</v>
      </c>
    </row>
    <row r="24" spans="1:5" ht="12" customHeight="1" x14ac:dyDescent="0.2">
      <c r="B24" s="20" t="s">
        <v>20</v>
      </c>
      <c r="C24" s="14">
        <v>39</v>
      </c>
      <c r="D24" s="21">
        <v>30</v>
      </c>
      <c r="E24" s="21">
        <v>9</v>
      </c>
    </row>
    <row r="25" spans="1:5" ht="12" customHeight="1" x14ac:dyDescent="0.2">
      <c r="B25" s="20" t="s">
        <v>21</v>
      </c>
      <c r="C25" s="14">
        <v>178</v>
      </c>
      <c r="D25" s="21">
        <v>117</v>
      </c>
      <c r="E25" s="21">
        <v>61</v>
      </c>
    </row>
    <row r="26" spans="1:5" ht="12" customHeight="1" x14ac:dyDescent="0.2">
      <c r="B26" s="20" t="s">
        <v>22</v>
      </c>
      <c r="C26" s="14">
        <v>157</v>
      </c>
      <c r="D26" s="21">
        <v>58</v>
      </c>
      <c r="E26" s="21">
        <v>99</v>
      </c>
    </row>
    <row r="27" spans="1:5" s="11" customFormat="1" ht="12" customHeight="1" x14ac:dyDescent="0.2">
      <c r="A27" s="4"/>
      <c r="B27" s="20" t="s">
        <v>23</v>
      </c>
      <c r="C27" s="14">
        <v>31</v>
      </c>
      <c r="D27" s="21">
        <v>26</v>
      </c>
      <c r="E27" s="21">
        <v>5</v>
      </c>
    </row>
    <row r="28" spans="1:5" s="11" customFormat="1" ht="12" customHeight="1" x14ac:dyDescent="0.2">
      <c r="A28" s="4"/>
      <c r="B28" s="20" t="s">
        <v>24</v>
      </c>
      <c r="C28" s="14">
        <v>34</v>
      </c>
      <c r="D28" s="21">
        <v>28</v>
      </c>
      <c r="E28" s="21">
        <v>6</v>
      </c>
    </row>
    <row r="29" spans="1:5" s="11" customFormat="1" ht="12" customHeight="1" x14ac:dyDescent="0.2">
      <c r="A29" s="4"/>
      <c r="B29" s="20" t="s">
        <v>25</v>
      </c>
      <c r="C29" s="14">
        <v>83</v>
      </c>
      <c r="D29" s="21">
        <v>74</v>
      </c>
      <c r="E29" s="21">
        <v>9</v>
      </c>
    </row>
    <row r="30" spans="1:5" s="11" customFormat="1" ht="12" customHeight="1" x14ac:dyDescent="0.2">
      <c r="A30" s="4"/>
      <c r="B30" s="20" t="s">
        <v>26</v>
      </c>
      <c r="C30" s="14">
        <v>50</v>
      </c>
      <c r="D30" s="21">
        <v>43</v>
      </c>
      <c r="E30" s="21">
        <v>7</v>
      </c>
    </row>
    <row r="31" spans="1:5" ht="12" customHeight="1" x14ac:dyDescent="0.2">
      <c r="B31" s="20" t="s">
        <v>27</v>
      </c>
      <c r="C31" s="14">
        <v>35</v>
      </c>
      <c r="D31" s="21">
        <v>25</v>
      </c>
      <c r="E31" s="21">
        <v>10</v>
      </c>
    </row>
    <row r="32" spans="1:5" ht="12" customHeight="1" x14ac:dyDescent="0.2">
      <c r="B32" s="20" t="s">
        <v>28</v>
      </c>
      <c r="C32" s="14">
        <v>35</v>
      </c>
      <c r="D32" s="21">
        <v>28</v>
      </c>
      <c r="E32" s="21">
        <v>7</v>
      </c>
    </row>
    <row r="33" spans="1:7" ht="12" customHeight="1" x14ac:dyDescent="0.2">
      <c r="B33" s="20" t="s">
        <v>29</v>
      </c>
      <c r="C33" s="14">
        <v>78</v>
      </c>
      <c r="D33" s="21">
        <v>25</v>
      </c>
      <c r="E33" s="21">
        <v>53</v>
      </c>
    </row>
    <row r="34" spans="1:7" ht="12" customHeight="1" x14ac:dyDescent="0.2">
      <c r="B34" s="20" t="s">
        <v>30</v>
      </c>
      <c r="C34" s="14">
        <v>57</v>
      </c>
      <c r="D34" s="21">
        <v>43</v>
      </c>
      <c r="E34" s="21">
        <v>14</v>
      </c>
    </row>
    <row r="35" spans="1:7" ht="12" customHeight="1" x14ac:dyDescent="0.2">
      <c r="B35" s="20" t="s">
        <v>31</v>
      </c>
      <c r="C35" s="14">
        <v>86</v>
      </c>
      <c r="D35" s="21">
        <v>14</v>
      </c>
      <c r="E35" s="21">
        <v>72</v>
      </c>
    </row>
    <row r="36" spans="1:7" ht="12" customHeight="1" x14ac:dyDescent="0.2">
      <c r="B36" s="20" t="s">
        <v>32</v>
      </c>
      <c r="C36" s="14">
        <v>680</v>
      </c>
      <c r="D36" s="21">
        <v>206</v>
      </c>
      <c r="E36" s="21">
        <v>474</v>
      </c>
    </row>
    <row r="37" spans="1:7" ht="12" customHeight="1" x14ac:dyDescent="0.2">
      <c r="B37" s="20" t="s">
        <v>33</v>
      </c>
      <c r="C37" s="14">
        <v>40</v>
      </c>
      <c r="D37" s="21">
        <v>11</v>
      </c>
      <c r="E37" s="21">
        <v>29</v>
      </c>
    </row>
    <row r="38" spans="1:7" ht="12" customHeight="1" x14ac:dyDescent="0.2">
      <c r="B38" s="20" t="s">
        <v>34</v>
      </c>
      <c r="C38" s="14">
        <v>62</v>
      </c>
      <c r="D38" s="21">
        <v>36</v>
      </c>
      <c r="E38" s="21">
        <v>26</v>
      </c>
    </row>
    <row r="39" spans="1:7" x14ac:dyDescent="0.2">
      <c r="B39" s="20" t="s">
        <v>35</v>
      </c>
      <c r="C39" s="14">
        <v>143</v>
      </c>
      <c r="D39" s="21">
        <v>25</v>
      </c>
      <c r="E39" s="21">
        <v>118</v>
      </c>
    </row>
    <row r="40" spans="1:7" x14ac:dyDescent="0.2">
      <c r="B40" s="20" t="s">
        <v>36</v>
      </c>
      <c r="C40" s="14">
        <v>69</v>
      </c>
      <c r="D40" s="21">
        <v>8</v>
      </c>
      <c r="E40" s="21">
        <v>61</v>
      </c>
    </row>
    <row r="41" spans="1:7" x14ac:dyDescent="0.2">
      <c r="A41" s="6"/>
      <c r="B41" s="28"/>
      <c r="C41" s="6"/>
      <c r="D41" s="6"/>
      <c r="E41" s="6"/>
    </row>
    <row r="42" spans="1:7" x14ac:dyDescent="0.2">
      <c r="B42" s="20"/>
    </row>
    <row r="43" spans="1:7" ht="14.25" x14ac:dyDescent="0.2">
      <c r="B43" s="18"/>
      <c r="F43" s="18"/>
      <c r="G43" s="14"/>
    </row>
    <row r="44" spans="1:7" ht="14.25" x14ac:dyDescent="0.2">
      <c r="F44" s="18"/>
      <c r="G44" s="14"/>
    </row>
    <row r="45" spans="1:7" ht="14.25" x14ac:dyDescent="0.2">
      <c r="F45" s="18"/>
      <c r="G45" s="14"/>
    </row>
    <row r="46" spans="1:7" x14ac:dyDescent="0.2">
      <c r="F46" s="2"/>
    </row>
    <row r="48" spans="1:7" ht="14.25" x14ac:dyDescent="0.2">
      <c r="F48" s="18"/>
    </row>
    <row r="50" spans="6:6" ht="14.25" x14ac:dyDescent="0.2">
      <c r="F50" s="18"/>
    </row>
    <row r="52" spans="6:6" ht="14.25" x14ac:dyDescent="0.2">
      <c r="F52" s="18"/>
    </row>
    <row r="53" spans="6:6" ht="14.25" x14ac:dyDescent="0.2">
      <c r="F53" s="18"/>
    </row>
    <row r="54" spans="6:6" ht="14.25" x14ac:dyDescent="0.2">
      <c r="F54" s="18"/>
    </row>
    <row r="55" spans="6:6" ht="14.25" x14ac:dyDescent="0.2">
      <c r="F55" s="18"/>
    </row>
    <row r="56" spans="6:6" ht="14.25" x14ac:dyDescent="0.2">
      <c r="F56" s="18"/>
    </row>
    <row r="57" spans="6:6" ht="14.25" x14ac:dyDescent="0.2">
      <c r="F57" s="18"/>
    </row>
  </sheetData>
  <mergeCells count="1">
    <mergeCell ref="A3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C3CB8-16F0-4C0F-AF12-F53FC3685DBB}">
  <dimension ref="A1:E58"/>
  <sheetViews>
    <sheetView showGridLines="0" zoomScale="80" zoomScaleNormal="80" workbookViewId="0"/>
  </sheetViews>
  <sheetFormatPr baseColWidth="10" defaultRowHeight="12.75" x14ac:dyDescent="0.2"/>
  <cols>
    <col min="1" max="1" width="3.28515625" style="4" customWidth="1"/>
    <col min="2" max="2" width="66.5703125" style="4" customWidth="1"/>
    <col min="3" max="5" width="18.5703125" style="4" customWidth="1"/>
    <col min="6" max="6" width="49.140625" style="4" customWidth="1"/>
    <col min="7" max="16384" width="11.42578125" style="4"/>
  </cols>
  <sheetData>
    <row r="1" spans="1:5" s="2" customFormat="1" ht="20.25" thickBot="1" x14ac:dyDescent="0.3">
      <c r="A1" s="1" t="s">
        <v>0</v>
      </c>
      <c r="B1" s="1"/>
      <c r="C1" s="1"/>
      <c r="D1" s="1"/>
      <c r="E1" s="1"/>
    </row>
    <row r="2" spans="1:5" s="3" customFormat="1" ht="14.25" x14ac:dyDescent="0.2"/>
    <row r="3" spans="1:5" ht="15.75" customHeight="1" x14ac:dyDescent="0.2">
      <c r="A3" s="43" t="s">
        <v>37</v>
      </c>
      <c r="B3" s="43"/>
      <c r="C3" s="43"/>
      <c r="D3" s="43"/>
      <c r="E3" s="43"/>
    </row>
    <row r="4" spans="1:5" s="3" customFormat="1" ht="15" x14ac:dyDescent="0.2">
      <c r="A4" s="5" t="s">
        <v>54</v>
      </c>
      <c r="B4" s="4"/>
      <c r="C4" s="4"/>
    </row>
    <row r="5" spans="1:5" ht="12" customHeight="1" x14ac:dyDescent="0.2">
      <c r="C5" s="6"/>
    </row>
    <row r="6" spans="1:5" ht="19.5" customHeight="1" x14ac:dyDescent="0.2">
      <c r="A6" s="16"/>
      <c r="B6" s="16"/>
      <c r="C6" s="22" t="s">
        <v>5</v>
      </c>
      <c r="D6" s="22" t="s">
        <v>3</v>
      </c>
      <c r="E6" s="22" t="s">
        <v>4</v>
      </c>
    </row>
    <row r="7" spans="1:5" ht="12" customHeight="1" x14ac:dyDescent="0.2">
      <c r="C7" s="7"/>
      <c r="D7" s="8"/>
      <c r="E7" s="8"/>
    </row>
    <row r="8" spans="1:5" ht="12" customHeight="1" x14ac:dyDescent="0.2">
      <c r="A8" s="13" t="s">
        <v>2</v>
      </c>
      <c r="C8" s="14">
        <v>3757</v>
      </c>
      <c r="D8" s="14">
        <v>1679</v>
      </c>
      <c r="E8" s="14">
        <v>2078</v>
      </c>
    </row>
    <row r="9" spans="1:5" ht="12" customHeight="1" x14ac:dyDescent="0.2">
      <c r="A9" s="13"/>
      <c r="C9" s="14"/>
      <c r="D9" s="14"/>
      <c r="E9" s="14"/>
    </row>
    <row r="10" spans="1:5" ht="12" customHeight="1" x14ac:dyDescent="0.2">
      <c r="A10" s="9" t="s">
        <v>6</v>
      </c>
      <c r="C10" s="14">
        <v>96</v>
      </c>
      <c r="D10" s="14">
        <v>52</v>
      </c>
      <c r="E10" s="14">
        <v>44</v>
      </c>
    </row>
    <row r="11" spans="1:5" ht="12" customHeight="1" x14ac:dyDescent="0.2">
      <c r="B11" s="2" t="s">
        <v>7</v>
      </c>
      <c r="C11" s="14">
        <v>96</v>
      </c>
      <c r="D11" s="21">
        <v>52</v>
      </c>
      <c r="E11" s="21">
        <v>44</v>
      </c>
    </row>
    <row r="12" spans="1:5" ht="12" customHeight="1" x14ac:dyDescent="0.2">
      <c r="B12" s="2"/>
      <c r="C12" s="14"/>
      <c r="D12" s="21"/>
      <c r="E12" s="21"/>
    </row>
    <row r="13" spans="1:5" ht="12" customHeight="1" x14ac:dyDescent="0.2">
      <c r="A13" s="13" t="s">
        <v>40</v>
      </c>
      <c r="B13" s="13"/>
      <c r="C13" s="14">
        <v>93</v>
      </c>
      <c r="D13" s="14">
        <v>43</v>
      </c>
      <c r="E13" s="14">
        <v>50</v>
      </c>
    </row>
    <row r="14" spans="1:5" ht="12" customHeight="1" x14ac:dyDescent="0.2">
      <c r="B14" s="20" t="s">
        <v>9</v>
      </c>
      <c r="C14" s="14">
        <v>10</v>
      </c>
      <c r="D14" s="21">
        <v>5</v>
      </c>
      <c r="E14" s="21">
        <v>5</v>
      </c>
    </row>
    <row r="15" spans="1:5" ht="12" customHeight="1" x14ac:dyDescent="0.2">
      <c r="B15" s="20" t="s">
        <v>41</v>
      </c>
      <c r="C15" s="14">
        <v>48</v>
      </c>
      <c r="D15" s="21">
        <v>24</v>
      </c>
      <c r="E15" s="21">
        <v>24</v>
      </c>
    </row>
    <row r="16" spans="1:5" ht="12" customHeight="1" x14ac:dyDescent="0.2">
      <c r="B16" s="20" t="s">
        <v>42</v>
      </c>
      <c r="C16" s="14">
        <v>3</v>
      </c>
      <c r="D16" s="21">
        <v>0</v>
      </c>
      <c r="E16" s="21">
        <v>3</v>
      </c>
    </row>
    <row r="17" spans="1:5" ht="12" customHeight="1" x14ac:dyDescent="0.2">
      <c r="B17" s="20" t="s">
        <v>43</v>
      </c>
      <c r="C17" s="14">
        <v>2</v>
      </c>
      <c r="D17" s="21">
        <v>0</v>
      </c>
      <c r="E17" s="21">
        <v>2</v>
      </c>
    </row>
    <row r="18" spans="1:5" ht="12" customHeight="1" x14ac:dyDescent="0.2">
      <c r="B18" s="20" t="s">
        <v>44</v>
      </c>
      <c r="C18" s="14">
        <v>1</v>
      </c>
      <c r="D18" s="21">
        <v>0</v>
      </c>
      <c r="E18" s="21">
        <v>1</v>
      </c>
    </row>
    <row r="19" spans="1:5" ht="12" customHeight="1" x14ac:dyDescent="0.2">
      <c r="B19" s="20" t="s">
        <v>45</v>
      </c>
      <c r="C19" s="14">
        <v>5</v>
      </c>
      <c r="D19" s="21">
        <v>1</v>
      </c>
      <c r="E19" s="21">
        <v>4</v>
      </c>
    </row>
    <row r="20" spans="1:5" ht="12" customHeight="1" x14ac:dyDescent="0.2">
      <c r="B20" s="20" t="s">
        <v>46</v>
      </c>
      <c r="C20" s="14">
        <v>11</v>
      </c>
      <c r="D20" s="21">
        <v>10</v>
      </c>
      <c r="E20" s="21">
        <v>1</v>
      </c>
    </row>
    <row r="21" spans="1:5" ht="12" customHeight="1" x14ac:dyDescent="0.2">
      <c r="B21" s="20" t="s">
        <v>31</v>
      </c>
      <c r="C21" s="14">
        <v>8</v>
      </c>
      <c r="D21" s="21">
        <v>2</v>
      </c>
      <c r="E21" s="21">
        <v>6</v>
      </c>
    </row>
    <row r="22" spans="1:5" ht="12" customHeight="1" x14ac:dyDescent="0.2">
      <c r="B22" s="20" t="s">
        <v>47</v>
      </c>
      <c r="C22" s="14">
        <v>5</v>
      </c>
      <c r="D22" s="21">
        <v>1</v>
      </c>
      <c r="E22" s="21">
        <v>4</v>
      </c>
    </row>
    <row r="23" spans="1:5" ht="12" customHeight="1" x14ac:dyDescent="0.2">
      <c r="B23" s="20"/>
      <c r="C23" s="14"/>
      <c r="D23" s="21"/>
      <c r="E23" s="21"/>
    </row>
    <row r="24" spans="1:5" ht="12" customHeight="1" x14ac:dyDescent="0.2">
      <c r="A24" s="13" t="s">
        <v>48</v>
      </c>
      <c r="B24" s="13"/>
      <c r="C24" s="14">
        <v>7</v>
      </c>
      <c r="D24" s="14">
        <v>4</v>
      </c>
      <c r="E24" s="14">
        <v>3</v>
      </c>
    </row>
    <row r="25" spans="1:5" ht="12" customHeight="1" x14ac:dyDescent="0.2">
      <c r="B25" s="20" t="s">
        <v>49</v>
      </c>
      <c r="C25" s="14">
        <v>1</v>
      </c>
      <c r="D25" s="21">
        <v>0</v>
      </c>
      <c r="E25" s="21">
        <v>1</v>
      </c>
    </row>
    <row r="26" spans="1:5" s="11" customFormat="1" ht="12" customHeight="1" x14ac:dyDescent="0.2">
      <c r="A26" s="4"/>
      <c r="B26" s="20" t="s">
        <v>50</v>
      </c>
      <c r="C26" s="14">
        <v>2</v>
      </c>
      <c r="D26" s="21">
        <v>1</v>
      </c>
      <c r="E26" s="21">
        <v>1</v>
      </c>
    </row>
    <row r="27" spans="1:5" s="11" customFormat="1" ht="12" customHeight="1" x14ac:dyDescent="0.2">
      <c r="A27" s="4"/>
      <c r="B27" s="20" t="s">
        <v>30</v>
      </c>
      <c r="C27" s="14">
        <v>3</v>
      </c>
      <c r="D27" s="21">
        <v>2</v>
      </c>
      <c r="E27" s="21">
        <v>1</v>
      </c>
    </row>
    <row r="28" spans="1:5" s="11" customFormat="1" ht="12" customHeight="1" x14ac:dyDescent="0.2">
      <c r="A28" s="4"/>
      <c r="B28" s="20" t="s">
        <v>34</v>
      </c>
      <c r="C28" s="14">
        <v>1</v>
      </c>
      <c r="D28" s="21">
        <v>1</v>
      </c>
      <c r="E28" s="21">
        <v>0</v>
      </c>
    </row>
    <row r="29" spans="1:5" s="11" customFormat="1" ht="12" customHeight="1" x14ac:dyDescent="0.2">
      <c r="A29" s="4"/>
      <c r="B29" s="20"/>
      <c r="C29" s="14"/>
      <c r="D29" s="21"/>
      <c r="E29" s="21"/>
    </row>
    <row r="30" spans="1:5" ht="12" customHeight="1" x14ac:dyDescent="0.2">
      <c r="A30" s="13" t="s">
        <v>8</v>
      </c>
      <c r="B30" s="13"/>
      <c r="C30" s="14">
        <v>3561</v>
      </c>
      <c r="D30" s="14">
        <v>1580</v>
      </c>
      <c r="E30" s="14">
        <v>1981</v>
      </c>
    </row>
    <row r="31" spans="1:5" ht="12" customHeight="1" x14ac:dyDescent="0.2">
      <c r="B31" s="20" t="s">
        <v>9</v>
      </c>
      <c r="C31" s="14">
        <v>282</v>
      </c>
      <c r="D31" s="21">
        <v>154</v>
      </c>
      <c r="E31" s="21">
        <v>128</v>
      </c>
    </row>
    <row r="32" spans="1:5" ht="12" customHeight="1" x14ac:dyDescent="0.2">
      <c r="B32" s="20" t="s">
        <v>10</v>
      </c>
      <c r="C32" s="14">
        <v>84</v>
      </c>
      <c r="D32" s="21">
        <v>40</v>
      </c>
      <c r="E32" s="21">
        <v>44</v>
      </c>
    </row>
    <row r="33" spans="2:5" ht="12" customHeight="1" x14ac:dyDescent="0.2">
      <c r="B33" s="20" t="s">
        <v>13</v>
      </c>
      <c r="C33" s="14">
        <v>71</v>
      </c>
      <c r="D33" s="21">
        <v>29</v>
      </c>
      <c r="E33" s="21">
        <v>42</v>
      </c>
    </row>
    <row r="34" spans="2:5" ht="12" customHeight="1" x14ac:dyDescent="0.2">
      <c r="B34" s="20" t="s">
        <v>11</v>
      </c>
      <c r="C34" s="14">
        <v>104</v>
      </c>
      <c r="D34" s="21">
        <v>53</v>
      </c>
      <c r="E34" s="21">
        <v>51</v>
      </c>
    </row>
    <row r="35" spans="2:5" ht="12" customHeight="1" x14ac:dyDescent="0.2">
      <c r="B35" s="20" t="s">
        <v>12</v>
      </c>
      <c r="C35" s="14">
        <v>109</v>
      </c>
      <c r="D35" s="21">
        <v>50</v>
      </c>
      <c r="E35" s="21">
        <v>59</v>
      </c>
    </row>
    <row r="36" spans="2:5" ht="12" customHeight="1" x14ac:dyDescent="0.2">
      <c r="B36" s="20" t="s">
        <v>15</v>
      </c>
      <c r="C36" s="14">
        <v>529</v>
      </c>
      <c r="D36" s="21">
        <v>240</v>
      </c>
      <c r="E36" s="21">
        <v>289</v>
      </c>
    </row>
    <row r="37" spans="2:5" ht="12" customHeight="1" x14ac:dyDescent="0.2">
      <c r="B37" s="20" t="s">
        <v>16</v>
      </c>
      <c r="C37" s="14">
        <v>97</v>
      </c>
      <c r="D37" s="21">
        <v>67</v>
      </c>
      <c r="E37" s="21">
        <v>30</v>
      </c>
    </row>
    <row r="38" spans="2:5" ht="12" customHeight="1" x14ac:dyDescent="0.2">
      <c r="B38" s="20" t="s">
        <v>17</v>
      </c>
      <c r="C38" s="14">
        <v>147</v>
      </c>
      <c r="D38" s="21">
        <v>21</v>
      </c>
      <c r="E38" s="21">
        <v>126</v>
      </c>
    </row>
    <row r="39" spans="2:5" ht="12" customHeight="1" x14ac:dyDescent="0.2">
      <c r="B39" s="20" t="s">
        <v>18</v>
      </c>
      <c r="C39" s="14">
        <v>139</v>
      </c>
      <c r="D39" s="21">
        <v>38</v>
      </c>
      <c r="E39" s="21">
        <v>101</v>
      </c>
    </row>
    <row r="40" spans="2:5" ht="12" customHeight="1" x14ac:dyDescent="0.2">
      <c r="B40" s="20" t="s">
        <v>19</v>
      </c>
      <c r="C40" s="14">
        <v>63</v>
      </c>
      <c r="D40" s="21">
        <v>44</v>
      </c>
      <c r="E40" s="21">
        <v>19</v>
      </c>
    </row>
    <row r="41" spans="2:5" ht="12" customHeight="1" x14ac:dyDescent="0.2">
      <c r="B41" s="20" t="s">
        <v>20</v>
      </c>
      <c r="C41" s="14">
        <v>39</v>
      </c>
      <c r="D41" s="21">
        <v>33</v>
      </c>
      <c r="E41" s="21">
        <v>6</v>
      </c>
    </row>
    <row r="42" spans="2:5" ht="12" customHeight="1" x14ac:dyDescent="0.2">
      <c r="B42" s="20" t="s">
        <v>51</v>
      </c>
      <c r="C42" s="14">
        <v>183</v>
      </c>
      <c r="D42" s="21">
        <v>124</v>
      </c>
      <c r="E42" s="21">
        <v>59</v>
      </c>
    </row>
    <row r="43" spans="2:5" ht="12" customHeight="1" x14ac:dyDescent="0.2">
      <c r="B43" s="20" t="s">
        <v>22</v>
      </c>
      <c r="C43" s="14">
        <v>156</v>
      </c>
      <c r="D43" s="21">
        <v>52</v>
      </c>
      <c r="E43" s="21">
        <v>104</v>
      </c>
    </row>
    <row r="44" spans="2:5" ht="12" customHeight="1" x14ac:dyDescent="0.2">
      <c r="B44" s="20" t="s">
        <v>24</v>
      </c>
      <c r="C44" s="14">
        <v>31</v>
      </c>
      <c r="D44" s="21">
        <v>28</v>
      </c>
      <c r="E44" s="21">
        <v>3</v>
      </c>
    </row>
    <row r="45" spans="2:5" ht="12" customHeight="1" x14ac:dyDescent="0.2">
      <c r="B45" s="20" t="s">
        <v>23</v>
      </c>
      <c r="C45" s="14">
        <v>36</v>
      </c>
      <c r="D45" s="21">
        <v>30</v>
      </c>
      <c r="E45" s="21">
        <v>6</v>
      </c>
    </row>
    <row r="46" spans="2:5" ht="12" customHeight="1" x14ac:dyDescent="0.2">
      <c r="B46" s="20" t="s">
        <v>28</v>
      </c>
      <c r="C46" s="14">
        <v>35</v>
      </c>
      <c r="D46" s="21">
        <v>25</v>
      </c>
      <c r="E46" s="21">
        <v>10</v>
      </c>
    </row>
    <row r="47" spans="2:5" ht="12" customHeight="1" x14ac:dyDescent="0.2">
      <c r="B47" s="20" t="s">
        <v>52</v>
      </c>
      <c r="C47" s="14">
        <v>33</v>
      </c>
      <c r="D47" s="21">
        <v>21</v>
      </c>
      <c r="E47" s="21">
        <v>12</v>
      </c>
    </row>
    <row r="48" spans="2:5" ht="12" customHeight="1" x14ac:dyDescent="0.2">
      <c r="B48" s="20" t="s">
        <v>53</v>
      </c>
      <c r="C48" s="14">
        <v>109</v>
      </c>
      <c r="D48" s="21">
        <v>93</v>
      </c>
      <c r="E48" s="21">
        <v>16</v>
      </c>
    </row>
    <row r="49" spans="1:5" ht="12" customHeight="1" x14ac:dyDescent="0.2">
      <c r="B49" s="20" t="s">
        <v>26</v>
      </c>
      <c r="C49" s="14">
        <v>58</v>
      </c>
      <c r="D49" s="21">
        <v>49</v>
      </c>
      <c r="E49" s="21">
        <v>9</v>
      </c>
    </row>
    <row r="50" spans="1:5" ht="12" customHeight="1" x14ac:dyDescent="0.2">
      <c r="B50" s="20" t="s">
        <v>29</v>
      </c>
      <c r="C50" s="14">
        <v>70</v>
      </c>
      <c r="D50" s="21">
        <v>25</v>
      </c>
      <c r="E50" s="21">
        <v>45</v>
      </c>
    </row>
    <row r="51" spans="1:5" ht="12" customHeight="1" x14ac:dyDescent="0.2">
      <c r="B51" s="20" t="s">
        <v>30</v>
      </c>
      <c r="C51" s="14">
        <v>49</v>
      </c>
      <c r="D51" s="21">
        <v>39</v>
      </c>
      <c r="E51" s="21">
        <v>10</v>
      </c>
    </row>
    <row r="52" spans="1:5" ht="12" customHeight="1" x14ac:dyDescent="0.2">
      <c r="B52" s="20" t="s">
        <v>31</v>
      </c>
      <c r="C52" s="14">
        <v>91</v>
      </c>
      <c r="D52" s="21">
        <v>20</v>
      </c>
      <c r="E52" s="21">
        <v>71</v>
      </c>
    </row>
    <row r="53" spans="1:5" ht="12" customHeight="1" x14ac:dyDescent="0.2">
      <c r="B53" s="20" t="s">
        <v>32</v>
      </c>
      <c r="C53" s="14">
        <v>698</v>
      </c>
      <c r="D53" s="21">
        <v>203</v>
      </c>
      <c r="E53" s="21">
        <v>495</v>
      </c>
    </row>
    <row r="54" spans="1:5" ht="12" customHeight="1" x14ac:dyDescent="0.2">
      <c r="B54" s="20" t="s">
        <v>33</v>
      </c>
      <c r="C54" s="14">
        <v>38</v>
      </c>
      <c r="D54" s="21">
        <v>13</v>
      </c>
      <c r="E54" s="21">
        <v>25</v>
      </c>
    </row>
    <row r="55" spans="1:5" ht="12" customHeight="1" x14ac:dyDescent="0.2">
      <c r="B55" s="20" t="s">
        <v>34</v>
      </c>
      <c r="C55" s="14">
        <v>58</v>
      </c>
      <c r="D55" s="21">
        <v>30</v>
      </c>
      <c r="E55" s="21">
        <v>28</v>
      </c>
    </row>
    <row r="56" spans="1:5" ht="12" customHeight="1" x14ac:dyDescent="0.2">
      <c r="B56" s="20" t="s">
        <v>35</v>
      </c>
      <c r="C56" s="14">
        <v>165</v>
      </c>
      <c r="D56" s="21">
        <v>26</v>
      </c>
      <c r="E56" s="21">
        <v>139</v>
      </c>
    </row>
    <row r="57" spans="1:5" ht="12" customHeight="1" x14ac:dyDescent="0.2">
      <c r="B57" s="20" t="s">
        <v>36</v>
      </c>
      <c r="C57" s="14">
        <v>87</v>
      </c>
      <c r="D57" s="21">
        <v>33</v>
      </c>
      <c r="E57" s="21">
        <v>54</v>
      </c>
    </row>
    <row r="58" spans="1:5" x14ac:dyDescent="0.2">
      <c r="A58" s="6"/>
      <c r="B58" s="6"/>
      <c r="C58" s="6"/>
      <c r="D58" s="6"/>
      <c r="E58" s="6"/>
    </row>
  </sheetData>
  <mergeCells count="1">
    <mergeCell ref="A3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B857-615D-43E5-9D63-578C5199EC66}">
  <dimension ref="A1:F70"/>
  <sheetViews>
    <sheetView showGridLines="0" zoomScale="80" zoomScaleNormal="80" workbookViewId="0"/>
  </sheetViews>
  <sheetFormatPr baseColWidth="10" defaultRowHeight="12.75" x14ac:dyDescent="0.2"/>
  <cols>
    <col min="1" max="1" width="3.28515625" style="4" customWidth="1"/>
    <col min="2" max="2" width="66.5703125" style="4" customWidth="1"/>
    <col min="3" max="5" width="18.5703125" style="4" customWidth="1"/>
    <col min="6" max="6" width="49.140625" style="4" customWidth="1"/>
    <col min="7" max="16384" width="11.42578125" style="4"/>
  </cols>
  <sheetData>
    <row r="1" spans="1:5" s="2" customFormat="1" ht="20.25" thickBot="1" x14ac:dyDescent="0.3">
      <c r="A1" s="1" t="s">
        <v>0</v>
      </c>
      <c r="B1" s="1"/>
      <c r="C1" s="1"/>
      <c r="D1" s="1"/>
      <c r="E1" s="1"/>
    </row>
    <row r="2" spans="1:5" s="3" customFormat="1" ht="14.25" x14ac:dyDescent="0.2"/>
    <row r="3" spans="1:5" ht="15.75" customHeight="1" x14ac:dyDescent="0.2">
      <c r="A3" s="43" t="s">
        <v>37</v>
      </c>
      <c r="B3" s="43"/>
      <c r="C3" s="43"/>
      <c r="D3" s="43"/>
      <c r="E3" s="43"/>
    </row>
    <row r="4" spans="1:5" s="3" customFormat="1" ht="15" x14ac:dyDescent="0.2">
      <c r="A4" s="5" t="s">
        <v>63</v>
      </c>
      <c r="B4" s="4"/>
      <c r="C4" s="4"/>
    </row>
    <row r="5" spans="1:5" ht="12" customHeight="1" x14ac:dyDescent="0.2">
      <c r="C5" s="6"/>
    </row>
    <row r="6" spans="1:5" ht="19.5" customHeight="1" x14ac:dyDescent="0.2">
      <c r="A6" s="16"/>
      <c r="B6" s="16"/>
      <c r="C6" s="22" t="s">
        <v>5</v>
      </c>
      <c r="D6" s="22" t="s">
        <v>3</v>
      </c>
      <c r="E6" s="22" t="s">
        <v>4</v>
      </c>
    </row>
    <row r="7" spans="1:5" ht="12" customHeight="1" x14ac:dyDescent="0.2">
      <c r="C7" s="7"/>
      <c r="D7" s="8"/>
      <c r="E7" s="8"/>
    </row>
    <row r="8" spans="1:5" ht="12" customHeight="1" x14ac:dyDescent="0.2">
      <c r="A8" s="13" t="s">
        <v>2</v>
      </c>
      <c r="C8" s="14">
        <v>3879</v>
      </c>
      <c r="D8" s="14">
        <v>1705</v>
      </c>
      <c r="E8" s="14">
        <v>2174</v>
      </c>
    </row>
    <row r="9" spans="1:5" ht="12" customHeight="1" x14ac:dyDescent="0.2">
      <c r="B9" s="13"/>
      <c r="C9" s="14"/>
      <c r="D9" s="14"/>
      <c r="E9" s="14"/>
    </row>
    <row r="10" spans="1:5" ht="12" customHeight="1" x14ac:dyDescent="0.2">
      <c r="A10" s="9" t="s">
        <v>6</v>
      </c>
      <c r="C10" s="14">
        <v>144</v>
      </c>
      <c r="D10" s="26">
        <v>79</v>
      </c>
      <c r="E10" s="26">
        <v>65</v>
      </c>
    </row>
    <row r="11" spans="1:5" ht="12" customHeight="1" x14ac:dyDescent="0.2">
      <c r="B11" s="2" t="s">
        <v>7</v>
      </c>
      <c r="C11" s="14">
        <v>144</v>
      </c>
      <c r="D11" s="21">
        <v>79</v>
      </c>
      <c r="E11" s="21">
        <v>65</v>
      </c>
    </row>
    <row r="12" spans="1:5" ht="12" customHeight="1" x14ac:dyDescent="0.2">
      <c r="B12" s="23"/>
      <c r="D12" s="21"/>
      <c r="E12" s="21"/>
    </row>
    <row r="13" spans="1:5" ht="12" customHeight="1" x14ac:dyDescent="0.2">
      <c r="A13" s="9" t="s">
        <v>40</v>
      </c>
      <c r="C13" s="14">
        <v>186</v>
      </c>
      <c r="D13" s="14">
        <v>91</v>
      </c>
      <c r="E13" s="14">
        <v>95</v>
      </c>
    </row>
    <row r="14" spans="1:5" ht="12" customHeight="1" x14ac:dyDescent="0.2">
      <c r="B14" s="27" t="s">
        <v>9</v>
      </c>
      <c r="C14" s="14">
        <v>16</v>
      </c>
      <c r="D14" s="21">
        <v>6</v>
      </c>
      <c r="E14" s="21">
        <v>10</v>
      </c>
    </row>
    <row r="15" spans="1:5" ht="12" customHeight="1" x14ac:dyDescent="0.2">
      <c r="B15" s="20" t="s">
        <v>12</v>
      </c>
      <c r="C15" s="14">
        <v>2</v>
      </c>
      <c r="D15" s="21">
        <v>0</v>
      </c>
      <c r="E15" s="21">
        <v>2</v>
      </c>
    </row>
    <row r="16" spans="1:5" ht="12" customHeight="1" x14ac:dyDescent="0.2">
      <c r="B16" s="4" t="s">
        <v>55</v>
      </c>
      <c r="C16" s="14">
        <v>82</v>
      </c>
      <c r="D16" s="21">
        <v>45</v>
      </c>
      <c r="E16" s="21">
        <v>37</v>
      </c>
    </row>
    <row r="17" spans="1:5" ht="12" customHeight="1" x14ac:dyDescent="0.2">
      <c r="B17" s="4" t="s">
        <v>16</v>
      </c>
      <c r="C17" s="14">
        <v>2</v>
      </c>
      <c r="D17" s="21">
        <v>1</v>
      </c>
      <c r="E17" s="21">
        <v>1</v>
      </c>
    </row>
    <row r="18" spans="1:5" ht="12" customHeight="1" x14ac:dyDescent="0.2">
      <c r="B18" s="4" t="s">
        <v>42</v>
      </c>
      <c r="C18" s="14">
        <v>5</v>
      </c>
      <c r="D18" s="21">
        <v>1</v>
      </c>
      <c r="E18" s="21">
        <v>4</v>
      </c>
    </row>
    <row r="19" spans="1:5" ht="12" customHeight="1" x14ac:dyDescent="0.2">
      <c r="A19" s="13"/>
      <c r="B19" s="4" t="s">
        <v>43</v>
      </c>
      <c r="C19" s="14">
        <v>7</v>
      </c>
      <c r="D19" s="21">
        <v>1</v>
      </c>
      <c r="E19" s="21">
        <v>6</v>
      </c>
    </row>
    <row r="20" spans="1:5" ht="12" customHeight="1" x14ac:dyDescent="0.2">
      <c r="A20" s="13"/>
      <c r="B20" s="20" t="s">
        <v>44</v>
      </c>
      <c r="C20" s="14">
        <v>1</v>
      </c>
      <c r="D20" s="21">
        <v>0</v>
      </c>
      <c r="E20" s="21">
        <v>1</v>
      </c>
    </row>
    <row r="21" spans="1:5" ht="12" customHeight="1" x14ac:dyDescent="0.2">
      <c r="A21" s="13"/>
      <c r="B21" s="20" t="s">
        <v>45</v>
      </c>
      <c r="C21" s="14">
        <v>16</v>
      </c>
      <c r="D21" s="21">
        <v>7</v>
      </c>
      <c r="E21" s="21">
        <v>9</v>
      </c>
    </row>
    <row r="22" spans="1:5" ht="12" customHeight="1" x14ac:dyDescent="0.2">
      <c r="A22" s="13"/>
      <c r="B22" s="20" t="s">
        <v>56</v>
      </c>
      <c r="C22" s="14">
        <v>19</v>
      </c>
      <c r="D22" s="21">
        <v>17</v>
      </c>
      <c r="E22" s="21">
        <v>2</v>
      </c>
    </row>
    <row r="23" spans="1:5" ht="12" customHeight="1" x14ac:dyDescent="0.2">
      <c r="A23" s="13"/>
      <c r="B23" s="20" t="s">
        <v>57</v>
      </c>
      <c r="C23" s="14">
        <v>3</v>
      </c>
      <c r="D23" s="21">
        <v>2</v>
      </c>
      <c r="E23" s="21">
        <v>1</v>
      </c>
    </row>
    <row r="24" spans="1:5" ht="12" customHeight="1" x14ac:dyDescent="0.2">
      <c r="A24" s="13"/>
      <c r="B24" s="20" t="s">
        <v>58</v>
      </c>
      <c r="C24" s="14">
        <v>1</v>
      </c>
      <c r="D24" s="21">
        <v>1</v>
      </c>
      <c r="E24" s="21">
        <v>0</v>
      </c>
    </row>
    <row r="25" spans="1:5" ht="12" customHeight="1" x14ac:dyDescent="0.2">
      <c r="A25" s="13"/>
      <c r="B25" s="20" t="s">
        <v>31</v>
      </c>
      <c r="C25" s="14">
        <v>11</v>
      </c>
      <c r="D25" s="21">
        <v>5</v>
      </c>
      <c r="E25" s="21">
        <v>6</v>
      </c>
    </row>
    <row r="26" spans="1:5" ht="12" customHeight="1" x14ac:dyDescent="0.2">
      <c r="A26" s="13"/>
      <c r="B26" s="20" t="s">
        <v>47</v>
      </c>
      <c r="C26" s="14">
        <v>12</v>
      </c>
      <c r="D26" s="21">
        <v>3</v>
      </c>
      <c r="E26" s="21">
        <v>9</v>
      </c>
    </row>
    <row r="27" spans="1:5" s="11" customFormat="1" ht="12" customHeight="1" x14ac:dyDescent="0.2">
      <c r="A27" s="4"/>
      <c r="B27" s="20" t="s">
        <v>35</v>
      </c>
      <c r="C27" s="14">
        <v>7</v>
      </c>
      <c r="D27" s="21">
        <v>1</v>
      </c>
      <c r="E27" s="21">
        <v>6</v>
      </c>
    </row>
    <row r="28" spans="1:5" s="11" customFormat="1" ht="12" customHeight="1" x14ac:dyDescent="0.2">
      <c r="A28" s="4"/>
      <c r="B28" s="20" t="s">
        <v>36</v>
      </c>
      <c r="C28" s="14">
        <v>2</v>
      </c>
      <c r="D28" s="21">
        <v>1</v>
      </c>
      <c r="E28" s="21">
        <v>1</v>
      </c>
    </row>
    <row r="29" spans="1:5" s="11" customFormat="1" ht="12" customHeight="1" x14ac:dyDescent="0.2">
      <c r="A29" s="4"/>
      <c r="B29" s="4"/>
      <c r="C29" s="14"/>
      <c r="D29" s="21"/>
      <c r="E29" s="21"/>
    </row>
    <row r="30" spans="1:5" ht="12" customHeight="1" x14ac:dyDescent="0.2">
      <c r="A30" s="9" t="s">
        <v>48</v>
      </c>
      <c r="C30" s="14">
        <v>19</v>
      </c>
      <c r="D30" s="14">
        <v>12</v>
      </c>
      <c r="E30" s="14">
        <v>7</v>
      </c>
    </row>
    <row r="31" spans="1:5" s="11" customFormat="1" ht="12" customHeight="1" x14ac:dyDescent="0.2">
      <c r="A31" s="4"/>
      <c r="B31" s="20" t="s">
        <v>49</v>
      </c>
      <c r="C31" s="14">
        <v>3</v>
      </c>
      <c r="D31" s="21">
        <v>1</v>
      </c>
      <c r="E31" s="21">
        <v>2</v>
      </c>
    </row>
    <row r="32" spans="1:5" ht="12" customHeight="1" x14ac:dyDescent="0.2">
      <c r="B32" s="20" t="s">
        <v>50</v>
      </c>
      <c r="C32" s="14">
        <v>6</v>
      </c>
      <c r="D32" s="21">
        <v>5</v>
      </c>
      <c r="E32" s="21">
        <v>1</v>
      </c>
    </row>
    <row r="33" spans="1:5" ht="12" customHeight="1" x14ac:dyDescent="0.2">
      <c r="B33" s="20" t="s">
        <v>30</v>
      </c>
      <c r="C33" s="14">
        <v>4</v>
      </c>
      <c r="D33" s="21">
        <v>2</v>
      </c>
      <c r="E33" s="21">
        <v>2</v>
      </c>
    </row>
    <row r="34" spans="1:5" ht="12" customHeight="1" x14ac:dyDescent="0.2">
      <c r="B34" s="20" t="s">
        <v>59</v>
      </c>
      <c r="C34" s="14">
        <v>2</v>
      </c>
      <c r="D34" s="21">
        <v>2</v>
      </c>
      <c r="E34" s="21">
        <v>0</v>
      </c>
    </row>
    <row r="35" spans="1:5" ht="12" customHeight="1" x14ac:dyDescent="0.2">
      <c r="B35" s="20" t="s">
        <v>34</v>
      </c>
      <c r="C35" s="14">
        <v>4</v>
      </c>
      <c r="D35" s="21">
        <v>2</v>
      </c>
      <c r="E35" s="21">
        <v>2</v>
      </c>
    </row>
    <row r="36" spans="1:5" ht="12" customHeight="1" x14ac:dyDescent="0.2">
      <c r="B36" s="20"/>
    </row>
    <row r="37" spans="1:5" ht="12" customHeight="1" x14ac:dyDescent="0.2">
      <c r="A37" s="9" t="s">
        <v>60</v>
      </c>
      <c r="C37" s="14">
        <v>1</v>
      </c>
      <c r="D37" s="26">
        <v>0</v>
      </c>
      <c r="E37" s="26">
        <v>1</v>
      </c>
    </row>
    <row r="38" spans="1:5" ht="12" customHeight="1" x14ac:dyDescent="0.2">
      <c r="B38" s="4" t="s">
        <v>25</v>
      </c>
      <c r="C38" s="14">
        <v>1</v>
      </c>
      <c r="D38" s="21">
        <v>0</v>
      </c>
      <c r="E38" s="21">
        <v>1</v>
      </c>
    </row>
    <row r="39" spans="1:5" ht="12" customHeight="1" x14ac:dyDescent="0.2"/>
    <row r="40" spans="1:5" ht="12" customHeight="1" x14ac:dyDescent="0.2">
      <c r="A40" s="9" t="s">
        <v>8</v>
      </c>
      <c r="C40" s="14">
        <v>3529</v>
      </c>
      <c r="D40" s="14">
        <v>1523</v>
      </c>
      <c r="E40" s="14">
        <v>2006</v>
      </c>
    </row>
    <row r="41" spans="1:5" x14ac:dyDescent="0.2">
      <c r="B41" s="20" t="s">
        <v>9</v>
      </c>
      <c r="C41" s="14">
        <v>294</v>
      </c>
      <c r="D41" s="21">
        <v>158</v>
      </c>
      <c r="E41" s="21">
        <v>136</v>
      </c>
    </row>
    <row r="42" spans="1:5" ht="12" customHeight="1" x14ac:dyDescent="0.2">
      <c r="B42" s="20" t="s">
        <v>10</v>
      </c>
      <c r="C42" s="14">
        <v>90</v>
      </c>
      <c r="D42" s="21">
        <v>37</v>
      </c>
      <c r="E42" s="21">
        <v>53</v>
      </c>
    </row>
    <row r="43" spans="1:5" x14ac:dyDescent="0.2">
      <c r="B43" s="20" t="s">
        <v>61</v>
      </c>
      <c r="C43" s="14">
        <v>76</v>
      </c>
      <c r="D43" s="21">
        <v>30</v>
      </c>
      <c r="E43" s="21">
        <v>46</v>
      </c>
    </row>
    <row r="44" spans="1:5" x14ac:dyDescent="0.2">
      <c r="B44" s="20" t="s">
        <v>62</v>
      </c>
      <c r="C44" s="14">
        <v>115</v>
      </c>
      <c r="D44" s="21">
        <v>66</v>
      </c>
      <c r="E44" s="21">
        <v>49</v>
      </c>
    </row>
    <row r="45" spans="1:5" ht="12" customHeight="1" x14ac:dyDescent="0.2">
      <c r="B45" s="20" t="s">
        <v>12</v>
      </c>
      <c r="C45" s="14">
        <v>116</v>
      </c>
      <c r="D45" s="21">
        <v>55</v>
      </c>
      <c r="E45" s="21">
        <v>61</v>
      </c>
    </row>
    <row r="46" spans="1:5" x14ac:dyDescent="0.2">
      <c r="B46" s="20" t="s">
        <v>15</v>
      </c>
      <c r="C46" s="14">
        <v>500</v>
      </c>
      <c r="D46" s="21">
        <v>224</v>
      </c>
      <c r="E46" s="21">
        <v>276</v>
      </c>
    </row>
    <row r="47" spans="1:5" x14ac:dyDescent="0.2">
      <c r="B47" s="20" t="s">
        <v>16</v>
      </c>
      <c r="C47" s="14">
        <v>99</v>
      </c>
      <c r="D47" s="21">
        <v>63</v>
      </c>
      <c r="E47" s="21">
        <v>36</v>
      </c>
    </row>
    <row r="48" spans="1:5" ht="12" customHeight="1" x14ac:dyDescent="0.2">
      <c r="B48" s="20" t="s">
        <v>17</v>
      </c>
      <c r="C48" s="14">
        <v>138</v>
      </c>
      <c r="D48" s="21">
        <v>12</v>
      </c>
      <c r="E48" s="21">
        <v>126</v>
      </c>
    </row>
    <row r="49" spans="2:6" x14ac:dyDescent="0.2">
      <c r="B49" s="20" t="s">
        <v>18</v>
      </c>
      <c r="C49" s="14">
        <v>134</v>
      </c>
      <c r="D49" s="21">
        <v>31</v>
      </c>
      <c r="E49" s="21">
        <v>103</v>
      </c>
    </row>
    <row r="50" spans="2:6" x14ac:dyDescent="0.2">
      <c r="B50" s="20" t="s">
        <v>19</v>
      </c>
      <c r="C50" s="14">
        <v>61</v>
      </c>
      <c r="D50" s="21">
        <v>38</v>
      </c>
      <c r="E50" s="21">
        <v>23</v>
      </c>
    </row>
    <row r="51" spans="2:6" ht="12" customHeight="1" x14ac:dyDescent="0.2">
      <c r="B51" s="20" t="s">
        <v>20</v>
      </c>
      <c r="C51" s="14">
        <v>24</v>
      </c>
      <c r="D51" s="21">
        <v>21</v>
      </c>
      <c r="E51" s="21">
        <v>3</v>
      </c>
    </row>
    <row r="52" spans="2:6" x14ac:dyDescent="0.2">
      <c r="B52" s="20" t="s">
        <v>51</v>
      </c>
      <c r="C52" s="14">
        <v>185</v>
      </c>
      <c r="D52" s="21">
        <v>136</v>
      </c>
      <c r="E52" s="21">
        <v>49</v>
      </c>
    </row>
    <row r="53" spans="2:6" x14ac:dyDescent="0.2">
      <c r="B53" s="20" t="s">
        <v>22</v>
      </c>
      <c r="C53" s="14">
        <v>173</v>
      </c>
      <c r="D53" s="21">
        <v>55</v>
      </c>
      <c r="E53" s="21">
        <v>118</v>
      </c>
    </row>
    <row r="54" spans="2:6" ht="12" customHeight="1" x14ac:dyDescent="0.2">
      <c r="B54" s="20" t="s">
        <v>24</v>
      </c>
      <c r="C54" s="14">
        <v>34</v>
      </c>
      <c r="D54" s="21">
        <v>32</v>
      </c>
      <c r="E54" s="21">
        <v>2</v>
      </c>
    </row>
    <row r="55" spans="2:6" x14ac:dyDescent="0.2">
      <c r="B55" s="20" t="s">
        <v>23</v>
      </c>
      <c r="C55" s="14">
        <v>33</v>
      </c>
      <c r="D55" s="21">
        <v>28</v>
      </c>
      <c r="E55" s="21">
        <v>5</v>
      </c>
    </row>
    <row r="56" spans="2:6" x14ac:dyDescent="0.2">
      <c r="B56" s="20" t="s">
        <v>28</v>
      </c>
      <c r="C56" s="14">
        <v>39</v>
      </c>
      <c r="D56" s="21">
        <v>27</v>
      </c>
      <c r="E56" s="21">
        <v>12</v>
      </c>
    </row>
    <row r="57" spans="2:6" ht="12" customHeight="1" x14ac:dyDescent="0.2">
      <c r="B57" s="20" t="s">
        <v>52</v>
      </c>
      <c r="C57" s="14">
        <v>27</v>
      </c>
      <c r="D57" s="21">
        <v>18</v>
      </c>
      <c r="E57" s="21">
        <v>9</v>
      </c>
    </row>
    <row r="58" spans="2:6" ht="14.25" x14ac:dyDescent="0.2">
      <c r="B58" s="20" t="s">
        <v>53</v>
      </c>
      <c r="C58" s="14">
        <v>110</v>
      </c>
      <c r="D58" s="21">
        <v>90</v>
      </c>
      <c r="E58" s="21">
        <v>20</v>
      </c>
      <c r="F58" s="18"/>
    </row>
    <row r="59" spans="2:6" x14ac:dyDescent="0.2">
      <c r="B59" s="20" t="s">
        <v>26</v>
      </c>
      <c r="C59" s="14">
        <v>64</v>
      </c>
      <c r="D59" s="21">
        <v>54</v>
      </c>
      <c r="E59" s="21">
        <v>10</v>
      </c>
    </row>
    <row r="60" spans="2:6" x14ac:dyDescent="0.2">
      <c r="B60" s="20" t="s">
        <v>29</v>
      </c>
      <c r="C60" s="14">
        <v>68</v>
      </c>
      <c r="D60" s="21">
        <v>20</v>
      </c>
      <c r="E60" s="21">
        <v>48</v>
      </c>
    </row>
    <row r="61" spans="2:6" x14ac:dyDescent="0.2">
      <c r="B61" s="20" t="s">
        <v>30</v>
      </c>
      <c r="C61" s="14">
        <v>35</v>
      </c>
      <c r="D61" s="21">
        <v>26</v>
      </c>
      <c r="E61" s="21">
        <v>9</v>
      </c>
    </row>
    <row r="62" spans="2:6" x14ac:dyDescent="0.2">
      <c r="B62" s="20" t="s">
        <v>31</v>
      </c>
      <c r="C62" s="14">
        <v>87</v>
      </c>
      <c r="D62" s="21">
        <v>10</v>
      </c>
      <c r="E62" s="21">
        <v>77</v>
      </c>
    </row>
    <row r="63" spans="2:6" x14ac:dyDescent="0.2">
      <c r="B63" s="20" t="s">
        <v>32</v>
      </c>
      <c r="C63" s="14">
        <v>706</v>
      </c>
      <c r="D63" s="21">
        <v>201</v>
      </c>
      <c r="E63" s="21">
        <v>505</v>
      </c>
    </row>
    <row r="64" spans="2:6" x14ac:dyDescent="0.2">
      <c r="B64" s="20" t="s">
        <v>33</v>
      </c>
      <c r="C64" s="14">
        <v>35</v>
      </c>
      <c r="D64" s="21">
        <v>13</v>
      </c>
      <c r="E64" s="21">
        <v>22</v>
      </c>
    </row>
    <row r="65" spans="1:5" x14ac:dyDescent="0.2">
      <c r="B65" s="20" t="s">
        <v>34</v>
      </c>
      <c r="C65" s="14">
        <v>58</v>
      </c>
      <c r="D65" s="21">
        <v>30</v>
      </c>
      <c r="E65" s="21">
        <v>28</v>
      </c>
    </row>
    <row r="66" spans="1:5" x14ac:dyDescent="0.2">
      <c r="B66" s="20" t="s">
        <v>35</v>
      </c>
      <c r="C66" s="14">
        <v>143</v>
      </c>
      <c r="D66" s="21">
        <v>24</v>
      </c>
      <c r="E66" s="21">
        <v>119</v>
      </c>
    </row>
    <row r="67" spans="1:5" x14ac:dyDescent="0.2">
      <c r="B67" s="20" t="s">
        <v>36</v>
      </c>
      <c r="C67" s="14">
        <v>85</v>
      </c>
      <c r="D67" s="21">
        <v>24</v>
      </c>
      <c r="E67" s="21">
        <v>61</v>
      </c>
    </row>
    <row r="68" spans="1:5" x14ac:dyDescent="0.2">
      <c r="A68" s="6"/>
      <c r="B68" s="28"/>
      <c r="C68" s="6"/>
      <c r="D68" s="6"/>
      <c r="E68" s="6"/>
    </row>
    <row r="69" spans="1:5" x14ac:dyDescent="0.2">
      <c r="B69" s="20"/>
    </row>
    <row r="70" spans="1:5" x14ac:dyDescent="0.2">
      <c r="B70" s="20"/>
    </row>
  </sheetData>
  <mergeCells count="1"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Marivi</dc:creator>
  <cp:lastModifiedBy>Manuel  Suárez González</cp:lastModifiedBy>
  <dcterms:created xsi:type="dcterms:W3CDTF">2021-03-18T08:04:42Z</dcterms:created>
  <dcterms:modified xsi:type="dcterms:W3CDTF">2024-11-27T09:13:15Z</dcterms:modified>
</cp:coreProperties>
</file>