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T:\10 Aduanas\CB100400\PC-Axis\Definitivos\"/>
    </mc:Choice>
  </mc:AlternateContent>
  <xr:revisionPtr revIDLastSave="0" documentId="13_ncr:1_{C4B28FBA-806D-4080-8853-423518B0BCEF}" xr6:coauthVersionLast="47" xr6:coauthVersionMax="47" xr10:uidLastSave="{00000000-0000-0000-0000-000000000000}"/>
  <bookViews>
    <workbookView xWindow="-120" yWindow="-120" windowWidth="25440" windowHeight="15270" xr2:uid="{F724CF74-16BB-4895-8C90-C88BD5B45146}"/>
  </bookViews>
  <sheets>
    <sheet name="2025" sheetId="27" r:id="rId1"/>
    <sheet name="2024" sheetId="26" r:id="rId2"/>
    <sheet name="2023" sheetId="25" r:id="rId3"/>
    <sheet name="2022" sheetId="24" r:id="rId4"/>
    <sheet name="2021" sheetId="23" r:id="rId5"/>
    <sheet name="2020" sheetId="22" r:id="rId6"/>
    <sheet name="2019" sheetId="5" r:id="rId7"/>
    <sheet name="2018" sheetId="4" r:id="rId8"/>
    <sheet name="2017" sheetId="1" r:id="rId9"/>
    <sheet name="2016" sheetId="6" r:id="rId10"/>
    <sheet name="2015" sheetId="7" r:id="rId11"/>
    <sheet name="2014" sheetId="8" r:id="rId12"/>
    <sheet name="2013" sheetId="9" r:id="rId13"/>
    <sheet name="2012" sheetId="10" r:id="rId14"/>
    <sheet name="2011" sheetId="11" r:id="rId15"/>
    <sheet name="2010" sheetId="12" r:id="rId16"/>
    <sheet name="2009" sheetId="13" r:id="rId17"/>
    <sheet name="2008" sheetId="14" r:id="rId18"/>
    <sheet name="2007" sheetId="15" r:id="rId19"/>
    <sheet name="2006" sheetId="16" r:id="rId20"/>
    <sheet name="2005" sheetId="17" r:id="rId21"/>
    <sheet name="2004" sheetId="18" r:id="rId22"/>
    <sheet name="2003" sheetId="19" r:id="rId23"/>
    <sheet name="2002" sheetId="2" r:id="rId24"/>
    <sheet name="2001" sheetId="3" r:id="rId25"/>
    <sheet name="2000" sheetId="20" r:id="rId26"/>
    <sheet name="1999" sheetId="21" r:id="rId2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14" i="17" l="1"/>
  <c r="E216" i="17"/>
  <c r="E215" i="17"/>
  <c r="E213" i="17"/>
  <c r="E212" i="17"/>
  <c r="F212" i="17" s="1"/>
  <c r="E209" i="17"/>
  <c r="E208" i="17"/>
  <c r="E207" i="17"/>
  <c r="E206" i="17"/>
  <c r="E205" i="17"/>
  <c r="F205" i="17" s="1"/>
  <c r="F206" i="17" s="1"/>
  <c r="E202" i="17"/>
  <c r="E201" i="17"/>
  <c r="E200" i="17"/>
  <c r="E199" i="17"/>
  <c r="E198" i="17"/>
  <c r="F198" i="17" s="1"/>
  <c r="E195" i="17"/>
  <c r="E194" i="17"/>
  <c r="E193" i="17"/>
  <c r="E192" i="17"/>
  <c r="E191" i="17"/>
  <c r="F191" i="17" s="1"/>
  <c r="F192" i="17" s="1"/>
  <c r="E188" i="17"/>
  <c r="E187" i="17"/>
  <c r="E186" i="17"/>
  <c r="E185" i="17"/>
  <c r="E184" i="17"/>
  <c r="F184" i="17" s="1"/>
  <c r="E181" i="17"/>
  <c r="E180" i="17"/>
  <c r="E179" i="17"/>
  <c r="E178" i="17"/>
  <c r="E177" i="17"/>
  <c r="F177" i="17" s="1"/>
  <c r="E174" i="17"/>
  <c r="E173" i="17"/>
  <c r="E172" i="17"/>
  <c r="E171" i="17"/>
  <c r="E170" i="17"/>
  <c r="F170" i="17" s="1"/>
  <c r="E167" i="17"/>
  <c r="E166" i="17"/>
  <c r="E165" i="17"/>
  <c r="E164" i="17"/>
  <c r="E163" i="17"/>
  <c r="F163" i="17" s="1"/>
  <c r="F164" i="17" s="1"/>
  <c r="F165" i="17" s="1"/>
  <c r="F166" i="17" s="1"/>
  <c r="F167" i="17" s="1"/>
  <c r="E160" i="17"/>
  <c r="E159" i="17"/>
  <c r="E158" i="17"/>
  <c r="E157" i="17"/>
  <c r="E156" i="17"/>
  <c r="F156" i="17" s="1"/>
  <c r="E153" i="17"/>
  <c r="E152" i="17"/>
  <c r="E151" i="17"/>
  <c r="E150" i="17"/>
  <c r="E149" i="17"/>
  <c r="F149" i="17" s="1"/>
  <c r="F150" i="17" s="1"/>
  <c r="E146" i="17"/>
  <c r="E145" i="17"/>
  <c r="E144" i="17"/>
  <c r="E143" i="17"/>
  <c r="E142" i="17"/>
  <c r="F142" i="17" s="1"/>
  <c r="E139" i="17"/>
  <c r="E138" i="17"/>
  <c r="E137" i="17"/>
  <c r="E136" i="17"/>
  <c r="E135" i="17"/>
  <c r="F135" i="17" s="1"/>
  <c r="F136" i="17" s="1"/>
  <c r="F137" i="17" s="1"/>
  <c r="F138" i="17" s="1"/>
  <c r="E132" i="17"/>
  <c r="E131" i="17"/>
  <c r="E130" i="17"/>
  <c r="E129" i="17"/>
  <c r="E128" i="17"/>
  <c r="F128" i="17" s="1"/>
  <c r="E125" i="17"/>
  <c r="E124" i="17"/>
  <c r="E123" i="17"/>
  <c r="E122" i="17"/>
  <c r="E121" i="17"/>
  <c r="F121" i="17" s="1"/>
  <c r="E118" i="17"/>
  <c r="E117" i="17"/>
  <c r="E116" i="17"/>
  <c r="E115" i="17"/>
  <c r="E114" i="17"/>
  <c r="F114" i="17" s="1"/>
  <c r="E111" i="17"/>
  <c r="E110" i="17"/>
  <c r="E109" i="17"/>
  <c r="E108" i="17"/>
  <c r="E107" i="17"/>
  <c r="F107" i="17" s="1"/>
  <c r="F108" i="17" s="1"/>
  <c r="F109" i="17" s="1"/>
  <c r="F110" i="17" s="1"/>
  <c r="F111" i="17" s="1"/>
  <c r="E104" i="17"/>
  <c r="E103" i="17"/>
  <c r="E102" i="17"/>
  <c r="E101" i="17"/>
  <c r="E100" i="17"/>
  <c r="F100" i="17" s="1"/>
  <c r="E97" i="17"/>
  <c r="E96" i="17"/>
  <c r="E95" i="17"/>
  <c r="E94" i="17"/>
  <c r="E93" i="17"/>
  <c r="F93" i="17" s="1"/>
  <c r="F94" i="17" s="1"/>
  <c r="E90" i="17"/>
  <c r="E89" i="17"/>
  <c r="E88" i="17"/>
  <c r="E87" i="17"/>
  <c r="E86" i="17"/>
  <c r="F86" i="17" s="1"/>
  <c r="E83" i="17"/>
  <c r="E82" i="17"/>
  <c r="E81" i="17"/>
  <c r="E80" i="17"/>
  <c r="E79" i="17"/>
  <c r="F79" i="17" s="1"/>
  <c r="F80" i="17" s="1"/>
  <c r="F81" i="17" s="1"/>
  <c r="F82" i="17" s="1"/>
  <c r="E76" i="17"/>
  <c r="E75" i="17"/>
  <c r="E74" i="17"/>
  <c r="E73" i="17"/>
  <c r="E72" i="17"/>
  <c r="F72" i="17" s="1"/>
  <c r="E69" i="17"/>
  <c r="E68" i="17"/>
  <c r="E67" i="17"/>
  <c r="E66" i="17"/>
  <c r="E65" i="17"/>
  <c r="F65" i="17" s="1"/>
  <c r="F66" i="17" s="1"/>
  <c r="F67" i="17" s="1"/>
  <c r="F68" i="17" s="1"/>
  <c r="F69" i="17" s="1"/>
  <c r="E62" i="17"/>
  <c r="E61" i="17"/>
  <c r="E60" i="17"/>
  <c r="E59" i="17"/>
  <c r="E58" i="17"/>
  <c r="F58" i="17" s="1"/>
  <c r="F59" i="17" s="1"/>
  <c r="F60" i="17" s="1"/>
  <c r="E55" i="17"/>
  <c r="E54" i="17"/>
  <c r="E53" i="17"/>
  <c r="E52" i="17"/>
  <c r="E51" i="17"/>
  <c r="F51" i="17" s="1"/>
  <c r="E48" i="17"/>
  <c r="E47" i="17"/>
  <c r="E46" i="17"/>
  <c r="E45" i="17"/>
  <c r="E44" i="17"/>
  <c r="F44" i="17" s="1"/>
  <c r="E41" i="17"/>
  <c r="E40" i="17"/>
  <c r="E39" i="17"/>
  <c r="E38" i="17"/>
  <c r="E37" i="17"/>
  <c r="F37" i="17" s="1"/>
  <c r="F38" i="17" s="1"/>
  <c r="E34" i="17"/>
  <c r="E33" i="17"/>
  <c r="E32" i="17"/>
  <c r="E31" i="17"/>
  <c r="E30" i="17"/>
  <c r="F30" i="17" s="1"/>
  <c r="E27" i="17"/>
  <c r="E26" i="17"/>
  <c r="E25" i="17"/>
  <c r="E24" i="17"/>
  <c r="E23" i="17"/>
  <c r="F23" i="17" s="1"/>
  <c r="E20" i="17"/>
  <c r="E19" i="17"/>
  <c r="E18" i="17"/>
  <c r="E17" i="17"/>
  <c r="E16" i="17"/>
  <c r="F16" i="17" s="1"/>
  <c r="E13" i="17"/>
  <c r="E12" i="17"/>
  <c r="E11" i="17"/>
  <c r="E10" i="17"/>
  <c r="E9" i="17"/>
  <c r="F9" i="17" s="1"/>
  <c r="E214" i="15"/>
  <c r="E216" i="15"/>
  <c r="E215" i="15"/>
  <c r="E213" i="15"/>
  <c r="E212" i="15"/>
  <c r="F212" i="15" s="1"/>
  <c r="F213" i="15" s="1"/>
  <c r="F214" i="15" s="1"/>
  <c r="F215" i="15" s="1"/>
  <c r="F216" i="15" s="1"/>
  <c r="E209" i="15"/>
  <c r="E208" i="15"/>
  <c r="E207" i="15"/>
  <c r="E206" i="15"/>
  <c r="E205" i="15"/>
  <c r="F205" i="15" s="1"/>
  <c r="E202" i="15"/>
  <c r="E201" i="15"/>
  <c r="E200" i="15"/>
  <c r="E199" i="15"/>
  <c r="E198" i="15"/>
  <c r="F198" i="15" s="1"/>
  <c r="F199" i="15" s="1"/>
  <c r="F200" i="15" s="1"/>
  <c r="E195" i="15"/>
  <c r="E194" i="15"/>
  <c r="E193" i="15"/>
  <c r="E192" i="15"/>
  <c r="E191" i="15"/>
  <c r="F191" i="15" s="1"/>
  <c r="F192" i="15" s="1"/>
  <c r="E188" i="15"/>
  <c r="E187" i="15"/>
  <c r="E186" i="15"/>
  <c r="E185" i="15"/>
  <c r="E184" i="15"/>
  <c r="F184" i="15" s="1"/>
  <c r="F185" i="15" s="1"/>
  <c r="F186" i="15" s="1"/>
  <c r="F187" i="15" s="1"/>
  <c r="F188" i="15" s="1"/>
  <c r="E181" i="15"/>
  <c r="E180" i="15"/>
  <c r="E179" i="15"/>
  <c r="E178" i="15"/>
  <c r="E177" i="15"/>
  <c r="F177" i="15" s="1"/>
  <c r="F178" i="15" s="1"/>
  <c r="F179" i="15" s="1"/>
  <c r="F180" i="15" s="1"/>
  <c r="F181" i="15" s="1"/>
  <c r="E174" i="15"/>
  <c r="E173" i="15"/>
  <c r="E172" i="15"/>
  <c r="E171" i="15"/>
  <c r="E170" i="15"/>
  <c r="F170" i="15" s="1"/>
  <c r="F171" i="15" s="1"/>
  <c r="E167" i="15"/>
  <c r="E166" i="15"/>
  <c r="E165" i="15"/>
  <c r="E164" i="15"/>
  <c r="E163" i="15"/>
  <c r="F163" i="15" s="1"/>
  <c r="E160" i="15"/>
  <c r="E159" i="15"/>
  <c r="E158" i="15"/>
  <c r="E157" i="15"/>
  <c r="E156" i="15"/>
  <c r="F156" i="15" s="1"/>
  <c r="F157" i="15" s="1"/>
  <c r="F158" i="15" s="1"/>
  <c r="F159" i="15" s="1"/>
  <c r="E153" i="15"/>
  <c r="E152" i="15"/>
  <c r="E151" i="15"/>
  <c r="E150" i="15"/>
  <c r="E149" i="15"/>
  <c r="F149" i="15" s="1"/>
  <c r="F150" i="15" s="1"/>
  <c r="F151" i="15" s="1"/>
  <c r="F152" i="15" s="1"/>
  <c r="F153" i="15" s="1"/>
  <c r="E146" i="15"/>
  <c r="E145" i="15"/>
  <c r="E144" i="15"/>
  <c r="E143" i="15"/>
  <c r="E142" i="15"/>
  <c r="F142" i="15" s="1"/>
  <c r="E139" i="15"/>
  <c r="E138" i="15"/>
  <c r="E137" i="15"/>
  <c r="E136" i="15"/>
  <c r="E135" i="15"/>
  <c r="F135" i="15" s="1"/>
  <c r="F136" i="15" s="1"/>
  <c r="F137" i="15" s="1"/>
  <c r="F138" i="15" s="1"/>
  <c r="E132" i="15"/>
  <c r="E131" i="15"/>
  <c r="E130" i="15"/>
  <c r="E129" i="15"/>
  <c r="E128" i="15"/>
  <c r="F128" i="15" s="1"/>
  <c r="F129" i="15" s="1"/>
  <c r="F130" i="15" s="1"/>
  <c r="E125" i="15"/>
  <c r="E124" i="15"/>
  <c r="E123" i="15"/>
  <c r="E122" i="15"/>
  <c r="E121" i="15"/>
  <c r="F121" i="15" s="1"/>
  <c r="E118" i="15"/>
  <c r="E117" i="15"/>
  <c r="E116" i="15"/>
  <c r="E115" i="15"/>
  <c r="E114" i="15"/>
  <c r="F114" i="15" s="1"/>
  <c r="F115" i="15" s="1"/>
  <c r="E111" i="15"/>
  <c r="E110" i="15"/>
  <c r="E109" i="15"/>
  <c r="E108" i="15"/>
  <c r="E107" i="15"/>
  <c r="F107" i="15" s="1"/>
  <c r="E104" i="15"/>
  <c r="E103" i="15"/>
  <c r="E102" i="15"/>
  <c r="E101" i="15"/>
  <c r="E100" i="15"/>
  <c r="F100" i="15" s="1"/>
  <c r="F101" i="15" s="1"/>
  <c r="F102" i="15" s="1"/>
  <c r="F103" i="15" s="1"/>
  <c r="F104" i="15" s="1"/>
  <c r="E97" i="15"/>
  <c r="E96" i="15"/>
  <c r="E95" i="15"/>
  <c r="E94" i="15"/>
  <c r="E93" i="15"/>
  <c r="F93" i="15" s="1"/>
  <c r="F94" i="15" s="1"/>
  <c r="F95" i="15" s="1"/>
  <c r="E90" i="15"/>
  <c r="E89" i="15"/>
  <c r="E88" i="15"/>
  <c r="E87" i="15"/>
  <c r="E86" i="15"/>
  <c r="F86" i="15" s="1"/>
  <c r="E83" i="15"/>
  <c r="E82" i="15"/>
  <c r="E81" i="15"/>
  <c r="E80" i="15"/>
  <c r="E79" i="15"/>
  <c r="F79" i="15" s="1"/>
  <c r="E76" i="15"/>
  <c r="E75" i="15"/>
  <c r="E74" i="15"/>
  <c r="E73" i="15"/>
  <c r="E72" i="15"/>
  <c r="F72" i="15" s="1"/>
  <c r="F73" i="15" s="1"/>
  <c r="F74" i="15" s="1"/>
  <c r="E69" i="15"/>
  <c r="E68" i="15"/>
  <c r="E67" i="15"/>
  <c r="E66" i="15"/>
  <c r="E65" i="15"/>
  <c r="F65" i="15" s="1"/>
  <c r="F66" i="15" s="1"/>
  <c r="F67" i="15" s="1"/>
  <c r="F68" i="15" s="1"/>
  <c r="F69" i="15" s="1"/>
  <c r="E62" i="15"/>
  <c r="E61" i="15"/>
  <c r="E60" i="15"/>
  <c r="E59" i="15"/>
  <c r="E58" i="15"/>
  <c r="F58" i="15" s="1"/>
  <c r="E55" i="15"/>
  <c r="E54" i="15"/>
  <c r="E53" i="15"/>
  <c r="E52" i="15"/>
  <c r="E51" i="15"/>
  <c r="F51" i="15" s="1"/>
  <c r="F52" i="15" s="1"/>
  <c r="E48" i="15"/>
  <c r="E47" i="15"/>
  <c r="E46" i="15"/>
  <c r="E45" i="15"/>
  <c r="E44" i="15"/>
  <c r="F44" i="15" s="1"/>
  <c r="E41" i="15"/>
  <c r="E40" i="15"/>
  <c r="E39" i="15"/>
  <c r="E38" i="15"/>
  <c r="E37" i="15"/>
  <c r="F37" i="15" s="1"/>
  <c r="F38" i="15" s="1"/>
  <c r="F39" i="15" s="1"/>
  <c r="F40" i="15" s="1"/>
  <c r="E34" i="15"/>
  <c r="E33" i="15"/>
  <c r="E32" i="15"/>
  <c r="E31" i="15"/>
  <c r="E30" i="15"/>
  <c r="F30" i="15" s="1"/>
  <c r="E27" i="15"/>
  <c r="E26" i="15"/>
  <c r="E25" i="15"/>
  <c r="E24" i="15"/>
  <c r="E23" i="15"/>
  <c r="F23" i="15" s="1"/>
  <c r="E20" i="15"/>
  <c r="E19" i="15"/>
  <c r="E18" i="15"/>
  <c r="E17" i="15"/>
  <c r="E16" i="15"/>
  <c r="F16" i="15" s="1"/>
  <c r="F17" i="15" s="1"/>
  <c r="F18" i="15" s="1"/>
  <c r="E13" i="15"/>
  <c r="E12" i="15"/>
  <c r="E11" i="15"/>
  <c r="E10" i="15"/>
  <c r="F9" i="15"/>
  <c r="F10" i="15" s="1"/>
  <c r="F11" i="15" s="1"/>
  <c r="F12" i="15" s="1"/>
  <c r="F13" i="15" s="1"/>
  <c r="E9" i="15"/>
  <c r="E214" i="14"/>
  <c r="E216" i="14"/>
  <c r="E215" i="14"/>
  <c r="E213" i="14"/>
  <c r="E212" i="14"/>
  <c r="F212" i="14" s="1"/>
  <c r="E209" i="14"/>
  <c r="E208" i="14"/>
  <c r="E207" i="14"/>
  <c r="E206" i="14"/>
  <c r="E205" i="14"/>
  <c r="F205" i="14" s="1"/>
  <c r="E202" i="14"/>
  <c r="E201" i="14"/>
  <c r="E200" i="14"/>
  <c r="E199" i="14"/>
  <c r="E198" i="14"/>
  <c r="F198" i="14" s="1"/>
  <c r="E195" i="14"/>
  <c r="E194" i="14"/>
  <c r="E193" i="14"/>
  <c r="E192" i="14"/>
  <c r="E191" i="14"/>
  <c r="F191" i="14" s="1"/>
  <c r="E188" i="14"/>
  <c r="E187" i="14"/>
  <c r="E186" i="14"/>
  <c r="E185" i="14"/>
  <c r="E184" i="14"/>
  <c r="F184" i="14" s="1"/>
  <c r="E181" i="14"/>
  <c r="E180" i="14"/>
  <c r="E179" i="14"/>
  <c r="E178" i="14"/>
  <c r="F177" i="14"/>
  <c r="F178" i="14" s="1"/>
  <c r="F179" i="14" s="1"/>
  <c r="F180" i="14" s="1"/>
  <c r="F181" i="14" s="1"/>
  <c r="E177" i="14"/>
  <c r="E174" i="14"/>
  <c r="E173" i="14"/>
  <c r="E172" i="14"/>
  <c r="E171" i="14"/>
  <c r="E170" i="14"/>
  <c r="F170" i="14" s="1"/>
  <c r="E167" i="14"/>
  <c r="E166" i="14"/>
  <c r="E165" i="14"/>
  <c r="E164" i="14"/>
  <c r="E163" i="14"/>
  <c r="F163" i="14" s="1"/>
  <c r="E160" i="14"/>
  <c r="E159" i="14"/>
  <c r="E158" i="14"/>
  <c r="E157" i="14"/>
  <c r="E156" i="14"/>
  <c r="F156" i="14" s="1"/>
  <c r="F157" i="14" s="1"/>
  <c r="F158" i="14" s="1"/>
  <c r="F159" i="14" s="1"/>
  <c r="F160" i="14" s="1"/>
  <c r="E153" i="14"/>
  <c r="E152" i="14"/>
  <c r="E151" i="14"/>
  <c r="E150" i="14"/>
  <c r="E149" i="14"/>
  <c r="F149" i="14" s="1"/>
  <c r="F150" i="14" s="1"/>
  <c r="F151" i="14" s="1"/>
  <c r="E146" i="14"/>
  <c r="E145" i="14"/>
  <c r="E144" i="14"/>
  <c r="E143" i="14"/>
  <c r="E142" i="14"/>
  <c r="F142" i="14" s="1"/>
  <c r="E139" i="14"/>
  <c r="E138" i="14"/>
  <c r="E137" i="14"/>
  <c r="E136" i="14"/>
  <c r="E135" i="14"/>
  <c r="F135" i="14" s="1"/>
  <c r="F136" i="14" s="1"/>
  <c r="F137" i="14" s="1"/>
  <c r="F138" i="14" s="1"/>
  <c r="F139" i="14" s="1"/>
  <c r="E132" i="14"/>
  <c r="E131" i="14"/>
  <c r="E130" i="14"/>
  <c r="E129" i="14"/>
  <c r="E128" i="14"/>
  <c r="F128" i="14" s="1"/>
  <c r="F129" i="14" s="1"/>
  <c r="F130" i="14" s="1"/>
  <c r="E125" i="14"/>
  <c r="E124" i="14"/>
  <c r="E123" i="14"/>
  <c r="E122" i="14"/>
  <c r="E121" i="14"/>
  <c r="F121" i="14" s="1"/>
  <c r="F122" i="14" s="1"/>
  <c r="E118" i="14"/>
  <c r="E117" i="14"/>
  <c r="E116" i="14"/>
  <c r="E115" i="14"/>
  <c r="E114" i="14"/>
  <c r="F114" i="14" s="1"/>
  <c r="F115" i="14" s="1"/>
  <c r="F116" i="14" s="1"/>
  <c r="F117" i="14" s="1"/>
  <c r="F118" i="14" s="1"/>
  <c r="E111" i="14"/>
  <c r="E110" i="14"/>
  <c r="E109" i="14"/>
  <c r="E108" i="14"/>
  <c r="E107" i="14"/>
  <c r="F107" i="14" s="1"/>
  <c r="F108" i="14" s="1"/>
  <c r="F109" i="14" s="1"/>
  <c r="E104" i="14"/>
  <c r="E103" i="14"/>
  <c r="E102" i="14"/>
  <c r="E101" i="14"/>
  <c r="E100" i="14"/>
  <c r="F100" i="14" s="1"/>
  <c r="F101" i="14" s="1"/>
  <c r="E97" i="14"/>
  <c r="E96" i="14"/>
  <c r="E95" i="14"/>
  <c r="E94" i="14"/>
  <c r="E93" i="14"/>
  <c r="F93" i="14" s="1"/>
  <c r="E90" i="14"/>
  <c r="E89" i="14"/>
  <c r="E88" i="14"/>
  <c r="E87" i="14"/>
  <c r="E86" i="14"/>
  <c r="F86" i="14" s="1"/>
  <c r="F87" i="14" s="1"/>
  <c r="F88" i="14" s="1"/>
  <c r="E83" i="14"/>
  <c r="E82" i="14"/>
  <c r="E81" i="14"/>
  <c r="E80" i="14"/>
  <c r="E79" i="14"/>
  <c r="F79" i="14" s="1"/>
  <c r="E76" i="14"/>
  <c r="E75" i="14"/>
  <c r="E74" i="14"/>
  <c r="E73" i="14"/>
  <c r="E72" i="14"/>
  <c r="F72" i="14" s="1"/>
  <c r="F73" i="14" s="1"/>
  <c r="E69" i="14"/>
  <c r="E68" i="14"/>
  <c r="E67" i="14"/>
  <c r="E66" i="14"/>
  <c r="E65" i="14"/>
  <c r="F65" i="14" s="1"/>
  <c r="E62" i="14"/>
  <c r="E61" i="14"/>
  <c r="E60" i="14"/>
  <c r="E59" i="14"/>
  <c r="E58" i="14"/>
  <c r="F58" i="14" s="1"/>
  <c r="E55" i="14"/>
  <c r="E54" i="14"/>
  <c r="E53" i="14"/>
  <c r="E52" i="14"/>
  <c r="E51" i="14"/>
  <c r="F51" i="14" s="1"/>
  <c r="E48" i="14"/>
  <c r="E47" i="14"/>
  <c r="E46" i="14"/>
  <c r="E45" i="14"/>
  <c r="E44" i="14"/>
  <c r="F44" i="14" s="1"/>
  <c r="E41" i="14"/>
  <c r="E40" i="14"/>
  <c r="E39" i="14"/>
  <c r="E38" i="14"/>
  <c r="E37" i="14"/>
  <c r="F37" i="14" s="1"/>
  <c r="E34" i="14"/>
  <c r="E33" i="14"/>
  <c r="E32" i="14"/>
  <c r="E31" i="14"/>
  <c r="E30" i="14"/>
  <c r="F30" i="14" s="1"/>
  <c r="F31" i="14" s="1"/>
  <c r="F32" i="14" s="1"/>
  <c r="E27" i="14"/>
  <c r="E26" i="14"/>
  <c r="E25" i="14"/>
  <c r="E24" i="14"/>
  <c r="E23" i="14"/>
  <c r="F23" i="14" s="1"/>
  <c r="E20" i="14"/>
  <c r="E19" i="14"/>
  <c r="E18" i="14"/>
  <c r="E17" i="14"/>
  <c r="E16" i="14"/>
  <c r="F16" i="14" s="1"/>
  <c r="F17" i="14" s="1"/>
  <c r="E13" i="14"/>
  <c r="E12" i="14"/>
  <c r="E11" i="14"/>
  <c r="E10" i="14"/>
  <c r="E9" i="14"/>
  <c r="F9" i="14" s="1"/>
  <c r="F10" i="14" s="1"/>
  <c r="E214" i="13"/>
  <c r="E216" i="13"/>
  <c r="E215" i="13"/>
  <c r="E213" i="13"/>
  <c r="F212" i="13"/>
  <c r="E212" i="13"/>
  <c r="E209" i="13"/>
  <c r="E208" i="13"/>
  <c r="E207" i="13"/>
  <c r="E206" i="13"/>
  <c r="E205" i="13"/>
  <c r="F205" i="13" s="1"/>
  <c r="F206" i="13" s="1"/>
  <c r="F207" i="13" s="1"/>
  <c r="F208" i="13" s="1"/>
  <c r="F209" i="13" s="1"/>
  <c r="E202" i="13"/>
  <c r="E201" i="13"/>
  <c r="E200" i="13"/>
  <c r="E199" i="13"/>
  <c r="E198" i="13"/>
  <c r="F198" i="13" s="1"/>
  <c r="F199" i="13" s="1"/>
  <c r="F200" i="13" s="1"/>
  <c r="E195" i="13"/>
  <c r="E194" i="13"/>
  <c r="E193" i="13"/>
  <c r="E192" i="13"/>
  <c r="E191" i="13"/>
  <c r="F191" i="13" s="1"/>
  <c r="E188" i="13"/>
  <c r="E187" i="13"/>
  <c r="E186" i="13"/>
  <c r="E185" i="13"/>
  <c r="E184" i="13"/>
  <c r="F184" i="13" s="1"/>
  <c r="E181" i="13"/>
  <c r="E180" i="13"/>
  <c r="E179" i="13"/>
  <c r="E178" i="13"/>
  <c r="E177" i="13"/>
  <c r="F177" i="13" s="1"/>
  <c r="F178" i="13" s="1"/>
  <c r="E174" i="13"/>
  <c r="E173" i="13"/>
  <c r="E172" i="13"/>
  <c r="E171" i="13"/>
  <c r="E170" i="13"/>
  <c r="F170" i="13" s="1"/>
  <c r="E167" i="13"/>
  <c r="E166" i="13"/>
  <c r="E165" i="13"/>
  <c r="E164" i="13"/>
  <c r="E163" i="13"/>
  <c r="F163" i="13" s="1"/>
  <c r="E160" i="13"/>
  <c r="E159" i="13"/>
  <c r="E158" i="13"/>
  <c r="E157" i="13"/>
  <c r="E156" i="13"/>
  <c r="F156" i="13" s="1"/>
  <c r="E153" i="13"/>
  <c r="E152" i="13"/>
  <c r="E151" i="13"/>
  <c r="E150" i="13"/>
  <c r="E149" i="13"/>
  <c r="F149" i="13" s="1"/>
  <c r="E146" i="13"/>
  <c r="E145" i="13"/>
  <c r="E144" i="13"/>
  <c r="E143" i="13"/>
  <c r="E142" i="13"/>
  <c r="F142" i="13" s="1"/>
  <c r="E139" i="13"/>
  <c r="E138" i="13"/>
  <c r="E137" i="13"/>
  <c r="E136" i="13"/>
  <c r="E135" i="13"/>
  <c r="F135" i="13" s="1"/>
  <c r="F136" i="13" s="1"/>
  <c r="E132" i="13"/>
  <c r="E131" i="13"/>
  <c r="E130" i="13"/>
  <c r="E129" i="13"/>
  <c r="E128" i="13"/>
  <c r="F128" i="13" s="1"/>
  <c r="E125" i="13"/>
  <c r="E124" i="13"/>
  <c r="E123" i="13"/>
  <c r="E122" i="13"/>
  <c r="E121" i="13"/>
  <c r="F121" i="13" s="1"/>
  <c r="E118" i="13"/>
  <c r="E117" i="13"/>
  <c r="E116" i="13"/>
  <c r="E115" i="13"/>
  <c r="E114" i="13"/>
  <c r="F114" i="13" s="1"/>
  <c r="F115" i="13" s="1"/>
  <c r="E111" i="13"/>
  <c r="E110" i="13"/>
  <c r="E109" i="13"/>
  <c r="E108" i="13"/>
  <c r="E107" i="13"/>
  <c r="F107" i="13" s="1"/>
  <c r="E104" i="13"/>
  <c r="E103" i="13"/>
  <c r="E102" i="13"/>
  <c r="E101" i="13"/>
  <c r="E100" i="13"/>
  <c r="F100" i="13" s="1"/>
  <c r="F101" i="13" s="1"/>
  <c r="F102" i="13" s="1"/>
  <c r="F103" i="13" s="1"/>
  <c r="F104" i="13" s="1"/>
  <c r="E97" i="13"/>
  <c r="E96" i="13"/>
  <c r="E95" i="13"/>
  <c r="E94" i="13"/>
  <c r="E93" i="13"/>
  <c r="F93" i="13" s="1"/>
  <c r="F94" i="13" s="1"/>
  <c r="F95" i="13" s="1"/>
  <c r="E90" i="13"/>
  <c r="E89" i="13"/>
  <c r="E88" i="13"/>
  <c r="E87" i="13"/>
  <c r="E86" i="13"/>
  <c r="F86" i="13" s="1"/>
  <c r="E83" i="13"/>
  <c r="E82" i="13"/>
  <c r="E81" i="13"/>
  <c r="E80" i="13"/>
  <c r="E79" i="13"/>
  <c r="F79" i="13" s="1"/>
  <c r="F80" i="13" s="1"/>
  <c r="E76" i="13"/>
  <c r="E75" i="13"/>
  <c r="E74" i="13"/>
  <c r="E73" i="13"/>
  <c r="E72" i="13"/>
  <c r="F72" i="13" s="1"/>
  <c r="E69" i="13"/>
  <c r="E68" i="13"/>
  <c r="E67" i="13"/>
  <c r="E66" i="13"/>
  <c r="E65" i="13"/>
  <c r="F65" i="13" s="1"/>
  <c r="E62" i="13"/>
  <c r="E61" i="13"/>
  <c r="E60" i="13"/>
  <c r="E59" i="13"/>
  <c r="E58" i="13"/>
  <c r="F58" i="13" s="1"/>
  <c r="E55" i="13"/>
  <c r="E54" i="13"/>
  <c r="E53" i="13"/>
  <c r="E52" i="13"/>
  <c r="E51" i="13"/>
  <c r="F51" i="13" s="1"/>
  <c r="E48" i="13"/>
  <c r="E47" i="13"/>
  <c r="E46" i="13"/>
  <c r="E45" i="13"/>
  <c r="E44" i="13"/>
  <c r="F44" i="13" s="1"/>
  <c r="F45" i="13" s="1"/>
  <c r="E41" i="13"/>
  <c r="E40" i="13"/>
  <c r="E39" i="13"/>
  <c r="E38" i="13"/>
  <c r="E37" i="13"/>
  <c r="F37" i="13" s="1"/>
  <c r="E34" i="13"/>
  <c r="E33" i="13"/>
  <c r="E32" i="13"/>
  <c r="E31" i="13"/>
  <c r="E30" i="13"/>
  <c r="F30" i="13" s="1"/>
  <c r="E27" i="13"/>
  <c r="E26" i="13"/>
  <c r="E25" i="13"/>
  <c r="E24" i="13"/>
  <c r="E23" i="13"/>
  <c r="F23" i="13" s="1"/>
  <c r="F24" i="13" s="1"/>
  <c r="E20" i="13"/>
  <c r="E19" i="13"/>
  <c r="E18" i="13"/>
  <c r="E17" i="13"/>
  <c r="E16" i="13"/>
  <c r="F16" i="13" s="1"/>
  <c r="F17" i="13" s="1"/>
  <c r="F18" i="13" s="1"/>
  <c r="F19" i="13" s="1"/>
  <c r="F20" i="13" s="1"/>
  <c r="E13" i="13"/>
  <c r="E12" i="13"/>
  <c r="E11" i="13"/>
  <c r="E10" i="13"/>
  <c r="E9" i="13"/>
  <c r="F9" i="13" s="1"/>
  <c r="E215" i="4"/>
  <c r="E200" i="4"/>
  <c r="E163" i="4"/>
  <c r="E129" i="4"/>
  <c r="E81" i="4"/>
  <c r="E216" i="4"/>
  <c r="E214" i="4"/>
  <c r="E213" i="4"/>
  <c r="E212" i="4"/>
  <c r="F212" i="4" s="1"/>
  <c r="F213" i="4" s="1"/>
  <c r="F214" i="4" s="1"/>
  <c r="F215" i="4" s="1"/>
  <c r="F216" i="4" s="1"/>
  <c r="E209" i="4"/>
  <c r="E208" i="4"/>
  <c r="E207" i="4"/>
  <c r="E206" i="4"/>
  <c r="E205" i="4"/>
  <c r="F205" i="4" s="1"/>
  <c r="F206" i="4" s="1"/>
  <c r="F207" i="4" s="1"/>
  <c r="E202" i="4"/>
  <c r="E201" i="4"/>
  <c r="E199" i="4"/>
  <c r="E198" i="4"/>
  <c r="F198" i="4" s="1"/>
  <c r="E195" i="4"/>
  <c r="E194" i="4"/>
  <c r="E193" i="4"/>
  <c r="E192" i="4"/>
  <c r="E191" i="4"/>
  <c r="F191" i="4" s="1"/>
  <c r="F192" i="4" s="1"/>
  <c r="F193" i="4" s="1"/>
  <c r="F194" i="4" s="1"/>
  <c r="E188" i="4"/>
  <c r="E187" i="4"/>
  <c r="E186" i="4"/>
  <c r="E185" i="4"/>
  <c r="E184" i="4"/>
  <c r="F184" i="4" s="1"/>
  <c r="E181" i="4"/>
  <c r="E180" i="4"/>
  <c r="E179" i="4"/>
  <c r="E178" i="4"/>
  <c r="E177" i="4"/>
  <c r="F177" i="4" s="1"/>
  <c r="F178" i="4" s="1"/>
  <c r="F179" i="4" s="1"/>
  <c r="F180" i="4" s="1"/>
  <c r="F181" i="4" s="1"/>
  <c r="E174" i="4"/>
  <c r="E173" i="4"/>
  <c r="E172" i="4"/>
  <c r="E171" i="4"/>
  <c r="E170" i="4"/>
  <c r="F170" i="4" s="1"/>
  <c r="F171" i="4" s="1"/>
  <c r="F172" i="4" s="1"/>
  <c r="E167" i="4"/>
  <c r="E166" i="4"/>
  <c r="E165" i="4"/>
  <c r="E164" i="4"/>
  <c r="F163" i="4"/>
  <c r="F164" i="4" s="1"/>
  <c r="F165" i="4" s="1"/>
  <c r="F166" i="4" s="1"/>
  <c r="F167" i="4" s="1"/>
  <c r="E160" i="4"/>
  <c r="E159" i="4"/>
  <c r="E158" i="4"/>
  <c r="E157" i="4"/>
  <c r="E156" i="4"/>
  <c r="F156" i="4" s="1"/>
  <c r="E153" i="4"/>
  <c r="E152" i="4"/>
  <c r="E151" i="4"/>
  <c r="E150" i="4"/>
  <c r="E149" i="4"/>
  <c r="F149" i="4" s="1"/>
  <c r="F150" i="4" s="1"/>
  <c r="E146" i="4"/>
  <c r="E145" i="4"/>
  <c r="E144" i="4"/>
  <c r="E143" i="4"/>
  <c r="E142" i="4"/>
  <c r="F142" i="4" s="1"/>
  <c r="E139" i="4"/>
  <c r="E138" i="4"/>
  <c r="E137" i="4"/>
  <c r="E136" i="4"/>
  <c r="E135" i="4"/>
  <c r="F135" i="4" s="1"/>
  <c r="F136" i="4" s="1"/>
  <c r="F137" i="4" s="1"/>
  <c r="F138" i="4" s="1"/>
  <c r="E132" i="4"/>
  <c r="E131" i="4"/>
  <c r="E130" i="4"/>
  <c r="E128" i="4"/>
  <c r="F128" i="4" s="1"/>
  <c r="F129" i="4" s="1"/>
  <c r="F130" i="4" s="1"/>
  <c r="F131" i="4" s="1"/>
  <c r="F132" i="4" s="1"/>
  <c r="E125" i="4"/>
  <c r="E124" i="4"/>
  <c r="E123" i="4"/>
  <c r="E122" i="4"/>
  <c r="E121" i="4"/>
  <c r="F121" i="4" s="1"/>
  <c r="E118" i="4"/>
  <c r="E117" i="4"/>
  <c r="E116" i="4"/>
  <c r="E115" i="4"/>
  <c r="E114" i="4"/>
  <c r="F114" i="4" s="1"/>
  <c r="F115" i="4" s="1"/>
  <c r="E111" i="4"/>
  <c r="E110" i="4"/>
  <c r="E109" i="4"/>
  <c r="E108" i="4"/>
  <c r="E107" i="4"/>
  <c r="F107" i="4" s="1"/>
  <c r="E104" i="4"/>
  <c r="E103" i="4"/>
  <c r="E102" i="4"/>
  <c r="E101" i="4"/>
  <c r="E100" i="4"/>
  <c r="F100" i="4" s="1"/>
  <c r="F101" i="4" s="1"/>
  <c r="F102" i="4" s="1"/>
  <c r="F103" i="4" s="1"/>
  <c r="E97" i="4"/>
  <c r="E96" i="4"/>
  <c r="E95" i="4"/>
  <c r="E94" i="4"/>
  <c r="E93" i="4"/>
  <c r="F93" i="4" s="1"/>
  <c r="E90" i="4"/>
  <c r="E89" i="4"/>
  <c r="E88" i="4"/>
  <c r="E87" i="4"/>
  <c r="E86" i="4"/>
  <c r="F86" i="4" s="1"/>
  <c r="F87" i="4" s="1"/>
  <c r="F88" i="4" s="1"/>
  <c r="F89" i="4" s="1"/>
  <c r="F90" i="4" s="1"/>
  <c r="E83" i="4"/>
  <c r="E82" i="4"/>
  <c r="E80" i="4"/>
  <c r="E79" i="4"/>
  <c r="F79" i="4" s="1"/>
  <c r="F80" i="4" s="1"/>
  <c r="F81" i="4" s="1"/>
  <c r="E76" i="4"/>
  <c r="E75" i="4"/>
  <c r="E74" i="4"/>
  <c r="E73" i="4"/>
  <c r="E72" i="4"/>
  <c r="F72" i="4" s="1"/>
  <c r="E69" i="4"/>
  <c r="E68" i="4"/>
  <c r="E67" i="4"/>
  <c r="E66" i="4"/>
  <c r="E65" i="4"/>
  <c r="F65" i="4" s="1"/>
  <c r="F66" i="4" s="1"/>
  <c r="F67" i="4" s="1"/>
  <c r="F68" i="4" s="1"/>
  <c r="E62" i="4"/>
  <c r="E61" i="4"/>
  <c r="E60" i="4"/>
  <c r="E59" i="4"/>
  <c r="E58" i="4"/>
  <c r="F58" i="4" s="1"/>
  <c r="E55" i="4"/>
  <c r="E54" i="4"/>
  <c r="E53" i="4"/>
  <c r="E52" i="4"/>
  <c r="E51" i="4"/>
  <c r="F51" i="4" s="1"/>
  <c r="F52" i="4" s="1"/>
  <c r="F53" i="4" s="1"/>
  <c r="F54" i="4" s="1"/>
  <c r="F55" i="4" s="1"/>
  <c r="E48" i="4"/>
  <c r="E47" i="4"/>
  <c r="E46" i="4"/>
  <c r="E45" i="4"/>
  <c r="E44" i="4"/>
  <c r="F44" i="4" s="1"/>
  <c r="F45" i="4" s="1"/>
  <c r="F46" i="4" s="1"/>
  <c r="E41" i="4"/>
  <c r="E40" i="4"/>
  <c r="E39" i="4"/>
  <c r="E38" i="4"/>
  <c r="E37" i="4"/>
  <c r="F37" i="4" s="1"/>
  <c r="F38" i="4" s="1"/>
  <c r="F39" i="4" s="1"/>
  <c r="F40" i="4" s="1"/>
  <c r="F41" i="4" s="1"/>
  <c r="E34" i="4"/>
  <c r="E33" i="4"/>
  <c r="E32" i="4"/>
  <c r="E31" i="4"/>
  <c r="E30" i="4"/>
  <c r="F30" i="4" s="1"/>
  <c r="E27" i="4"/>
  <c r="E26" i="4"/>
  <c r="E25" i="4"/>
  <c r="E24" i="4"/>
  <c r="E23" i="4"/>
  <c r="F23" i="4" s="1"/>
  <c r="F24" i="4" s="1"/>
  <c r="E20" i="4"/>
  <c r="E19" i="4"/>
  <c r="E18" i="4"/>
  <c r="E17" i="4"/>
  <c r="E16" i="4"/>
  <c r="F16" i="4" s="1"/>
  <c r="E13" i="4"/>
  <c r="E12" i="4"/>
  <c r="E11" i="4"/>
  <c r="E10" i="4"/>
  <c r="E9" i="4"/>
  <c r="F9" i="4" s="1"/>
  <c r="F10" i="4" s="1"/>
  <c r="F11" i="4" s="1"/>
  <c r="F12" i="4" s="1"/>
  <c r="F17" i="4" l="1"/>
  <c r="F18" i="4" s="1"/>
  <c r="F19" i="4" s="1"/>
  <c r="F20" i="4" s="1"/>
  <c r="F73" i="4"/>
  <c r="F74" i="4" s="1"/>
  <c r="F75" i="4" s="1"/>
  <c r="F76" i="4" s="1"/>
  <c r="F108" i="4"/>
  <c r="F109" i="4" s="1"/>
  <c r="F110" i="4" s="1"/>
  <c r="F111" i="4" s="1"/>
  <c r="F143" i="4"/>
  <c r="F144" i="4" s="1"/>
  <c r="F145" i="4" s="1"/>
  <c r="F146" i="4" s="1"/>
  <c r="F199" i="4"/>
  <c r="F200" i="4" s="1"/>
  <c r="F201" i="4" s="1"/>
  <c r="F202" i="4" s="1"/>
  <c r="F73" i="13"/>
  <c r="F74" i="13" s="1"/>
  <c r="F75" i="13" s="1"/>
  <c r="F76" i="13" s="1"/>
  <c r="F38" i="14"/>
  <c r="F39" i="14" s="1"/>
  <c r="F40" i="14" s="1"/>
  <c r="F41" i="14" s="1"/>
  <c r="F94" i="14"/>
  <c r="F95" i="14" s="1"/>
  <c r="F96" i="14" s="1"/>
  <c r="F97" i="14" s="1"/>
  <c r="F45" i="15"/>
  <c r="F46" i="15" s="1"/>
  <c r="F47" i="15" s="1"/>
  <c r="F48" i="15" s="1"/>
  <c r="F122" i="15"/>
  <c r="F123" i="15" s="1"/>
  <c r="F124" i="15" s="1"/>
  <c r="F125" i="15" s="1"/>
  <c r="F87" i="17"/>
  <c r="F88" i="17" s="1"/>
  <c r="F89" i="17" s="1"/>
  <c r="F90" i="17" s="1"/>
  <c r="F143" i="17"/>
  <c r="F144" i="17" s="1"/>
  <c r="F145" i="17" s="1"/>
  <c r="F146" i="17" s="1"/>
  <c r="F199" i="17"/>
  <c r="F200" i="17" s="1"/>
  <c r="F201" i="17" s="1"/>
  <c r="F202" i="17" s="1"/>
  <c r="F31" i="4"/>
  <c r="F32" i="4" s="1"/>
  <c r="F33" i="4" s="1"/>
  <c r="F34" i="4" s="1"/>
  <c r="F122" i="4"/>
  <c r="F123" i="4" s="1"/>
  <c r="F124" i="4" s="1"/>
  <c r="F125" i="4" s="1"/>
  <c r="F157" i="4"/>
  <c r="F158" i="4" s="1"/>
  <c r="F159" i="4" s="1"/>
  <c r="F160" i="4" s="1"/>
  <c r="F185" i="13"/>
  <c r="F186" i="13" s="1"/>
  <c r="F187" i="13" s="1"/>
  <c r="F188" i="13" s="1"/>
  <c r="F59" i="15"/>
  <c r="F60" i="15" s="1"/>
  <c r="F61" i="15" s="1"/>
  <c r="F62" i="15" s="1"/>
  <c r="F45" i="17"/>
  <c r="F46" i="17" s="1"/>
  <c r="F47" i="17" s="1"/>
  <c r="F48" i="17" s="1"/>
  <c r="F101" i="17"/>
  <c r="F102" i="17" s="1"/>
  <c r="F103" i="17" s="1"/>
  <c r="F104" i="17" s="1"/>
  <c r="F157" i="17"/>
  <c r="F158" i="17" s="1"/>
  <c r="F159" i="17" s="1"/>
  <c r="F160" i="17" s="1"/>
  <c r="F213" i="17"/>
  <c r="F214" i="17" s="1"/>
  <c r="F215" i="17" s="1"/>
  <c r="F216" i="17" s="1"/>
  <c r="F13" i="4"/>
  <c r="F195" i="4"/>
  <c r="F41" i="15"/>
  <c r="F139" i="15"/>
  <c r="F160" i="15"/>
  <c r="F69" i="4"/>
  <c r="F47" i="4"/>
  <c r="F48" i="4" s="1"/>
  <c r="F173" i="4"/>
  <c r="F174" i="4" s="1"/>
  <c r="F208" i="4"/>
  <c r="F209" i="4" s="1"/>
  <c r="F19" i="15"/>
  <c r="F20" i="15" s="1"/>
  <c r="F96" i="15"/>
  <c r="F97" i="15" s="1"/>
  <c r="F61" i="17"/>
  <c r="F139" i="4"/>
  <c r="F25" i="4"/>
  <c r="F26" i="4" s="1"/>
  <c r="F27" i="4" s="1"/>
  <c r="F82" i="4"/>
  <c r="F83" i="4" s="1"/>
  <c r="F116" i="4"/>
  <c r="F117" i="4" s="1"/>
  <c r="F118" i="4" s="1"/>
  <c r="F151" i="4"/>
  <c r="F152" i="4" s="1"/>
  <c r="F153" i="4" s="1"/>
  <c r="F81" i="13"/>
  <c r="F82" i="13" s="1"/>
  <c r="F83" i="13" s="1"/>
  <c r="F179" i="13"/>
  <c r="F180" i="13" s="1"/>
  <c r="F181" i="13" s="1"/>
  <c r="F39" i="17"/>
  <c r="F40" i="17" s="1"/>
  <c r="F104" i="4"/>
  <c r="F59" i="4"/>
  <c r="F60" i="4" s="1"/>
  <c r="F61" i="4" s="1"/>
  <c r="F62" i="4" s="1"/>
  <c r="F94" i="4"/>
  <c r="F95" i="4" s="1"/>
  <c r="F96" i="4" s="1"/>
  <c r="F97" i="4" s="1"/>
  <c r="F185" i="4"/>
  <c r="F186" i="4" s="1"/>
  <c r="F187" i="4" s="1"/>
  <c r="F188" i="4" s="1"/>
  <c r="F38" i="13"/>
  <c r="F39" i="13" s="1"/>
  <c r="F40" i="13" s="1"/>
  <c r="F41" i="13" s="1"/>
  <c r="F59" i="13"/>
  <c r="F60" i="13" s="1"/>
  <c r="F61" i="13" s="1"/>
  <c r="F62" i="13" s="1"/>
  <c r="F157" i="13"/>
  <c r="F158" i="13" s="1"/>
  <c r="F159" i="13" s="1"/>
  <c r="F160" i="13" s="1"/>
  <c r="F24" i="14"/>
  <c r="F80" i="14"/>
  <c r="F31" i="15"/>
  <c r="F32" i="15" s="1"/>
  <c r="F33" i="15" s="1"/>
  <c r="F34" i="15" s="1"/>
  <c r="F108" i="15"/>
  <c r="F109" i="15" s="1"/>
  <c r="F110" i="15" s="1"/>
  <c r="F111" i="15" s="1"/>
  <c r="F206" i="15"/>
  <c r="F207" i="15" s="1"/>
  <c r="F208" i="15" s="1"/>
  <c r="F209" i="15" s="1"/>
  <c r="F17" i="17"/>
  <c r="F18" i="17" s="1"/>
  <c r="F19" i="17" s="1"/>
  <c r="F20" i="17" s="1"/>
  <c r="F73" i="17"/>
  <c r="F74" i="17" s="1"/>
  <c r="F75" i="17" s="1"/>
  <c r="F76" i="17" s="1"/>
  <c r="F24" i="17"/>
  <c r="F25" i="17" s="1"/>
  <c r="F26" i="17" s="1"/>
  <c r="F27" i="17" s="1"/>
  <c r="F122" i="17"/>
  <c r="F123" i="17" s="1"/>
  <c r="F124" i="17" s="1"/>
  <c r="F125" i="17" s="1"/>
  <c r="F178" i="17"/>
  <c r="F179" i="17" s="1"/>
  <c r="F180" i="17" s="1"/>
  <c r="F181" i="17" s="1"/>
  <c r="F41" i="17"/>
  <c r="F62" i="17"/>
  <c r="F83" i="17"/>
  <c r="F139" i="17"/>
  <c r="F193" i="17"/>
  <c r="F194" i="17" s="1"/>
  <c r="F195" i="17" s="1"/>
  <c r="F115" i="17"/>
  <c r="F116" i="17" s="1"/>
  <c r="F117" i="17" s="1"/>
  <c r="F118" i="17" s="1"/>
  <c r="F171" i="17"/>
  <c r="F172" i="17" s="1"/>
  <c r="F173" i="17" s="1"/>
  <c r="F174" i="17" s="1"/>
  <c r="F95" i="17"/>
  <c r="F96" i="17" s="1"/>
  <c r="F97" i="17" s="1"/>
  <c r="F151" i="17"/>
  <c r="F152" i="17" s="1"/>
  <c r="F153" i="17" s="1"/>
  <c r="F207" i="17"/>
  <c r="F208" i="17" s="1"/>
  <c r="F209" i="17" s="1"/>
  <c r="F10" i="17"/>
  <c r="F11" i="17" s="1"/>
  <c r="F12" i="17" s="1"/>
  <c r="F13" i="17" s="1"/>
  <c r="F31" i="17"/>
  <c r="F32" i="17" s="1"/>
  <c r="F33" i="17" s="1"/>
  <c r="F34" i="17" s="1"/>
  <c r="F52" i="17"/>
  <c r="F53" i="17" s="1"/>
  <c r="F54" i="17" s="1"/>
  <c r="F55" i="17" s="1"/>
  <c r="F129" i="17"/>
  <c r="F130" i="17" s="1"/>
  <c r="F131" i="17" s="1"/>
  <c r="F132" i="17" s="1"/>
  <c r="F185" i="17"/>
  <c r="F186" i="17" s="1"/>
  <c r="F187" i="17" s="1"/>
  <c r="F188" i="17" s="1"/>
  <c r="F116" i="15"/>
  <c r="F117" i="15" s="1"/>
  <c r="F118" i="15" s="1"/>
  <c r="F193" i="15"/>
  <c r="F194" i="15" s="1"/>
  <c r="F195" i="15" s="1"/>
  <c r="F87" i="15"/>
  <c r="F88" i="15" s="1"/>
  <c r="F89" i="15" s="1"/>
  <c r="F90" i="15" s="1"/>
  <c r="F164" i="15"/>
  <c r="F165" i="15" s="1"/>
  <c r="F166" i="15" s="1"/>
  <c r="F167" i="15" s="1"/>
  <c r="F80" i="15"/>
  <c r="F81" i="15" s="1"/>
  <c r="F82" i="15" s="1"/>
  <c r="F83" i="15" s="1"/>
  <c r="F53" i="15"/>
  <c r="F54" i="15" s="1"/>
  <c r="F55" i="15" s="1"/>
  <c r="F131" i="15"/>
  <c r="F132" i="15" s="1"/>
  <c r="F201" i="15"/>
  <c r="F202" i="15" s="1"/>
  <c r="F24" i="15"/>
  <c r="F25" i="15" s="1"/>
  <c r="F26" i="15" s="1"/>
  <c r="F27" i="15" s="1"/>
  <c r="F172" i="15"/>
  <c r="F173" i="15" s="1"/>
  <c r="F174" i="15" s="1"/>
  <c r="F75" i="15"/>
  <c r="F76" i="15" s="1"/>
  <c r="F143" i="15"/>
  <c r="F144" i="15" s="1"/>
  <c r="F145" i="15" s="1"/>
  <c r="F146" i="15" s="1"/>
  <c r="F25" i="14"/>
  <c r="F26" i="14" s="1"/>
  <c r="F27" i="14" s="1"/>
  <c r="F81" i="14"/>
  <c r="F82" i="14" s="1"/>
  <c r="F83" i="14" s="1"/>
  <c r="F102" i="14"/>
  <c r="F103" i="14" s="1"/>
  <c r="F104" i="14" s="1"/>
  <c r="F123" i="14"/>
  <c r="F124" i="14" s="1"/>
  <c r="F125" i="14" s="1"/>
  <c r="F59" i="14"/>
  <c r="F60" i="14" s="1"/>
  <c r="F61" i="14" s="1"/>
  <c r="F62" i="14" s="1"/>
  <c r="F199" i="14"/>
  <c r="F200" i="14" s="1"/>
  <c r="F201" i="14" s="1"/>
  <c r="F202" i="14" s="1"/>
  <c r="F18" i="14"/>
  <c r="F19" i="14" s="1"/>
  <c r="F20" i="14" s="1"/>
  <c r="F74" i="14"/>
  <c r="F75" i="14" s="1"/>
  <c r="F76" i="14" s="1"/>
  <c r="F52" i="14"/>
  <c r="F53" i="14" s="1"/>
  <c r="F54" i="14" s="1"/>
  <c r="F55" i="14" s="1"/>
  <c r="F171" i="14"/>
  <c r="F172" i="14" s="1"/>
  <c r="F173" i="14" s="1"/>
  <c r="F174" i="14" s="1"/>
  <c r="F192" i="14"/>
  <c r="F193" i="14" s="1"/>
  <c r="F194" i="14" s="1"/>
  <c r="F195" i="14" s="1"/>
  <c r="F213" i="14"/>
  <c r="F214" i="14" s="1"/>
  <c r="F215" i="14" s="1"/>
  <c r="F216" i="14" s="1"/>
  <c r="F33" i="14"/>
  <c r="F34" i="14" s="1"/>
  <c r="F89" i="14"/>
  <c r="F90" i="14" s="1"/>
  <c r="F110" i="14"/>
  <c r="F111" i="14" s="1"/>
  <c r="F131" i="14"/>
  <c r="F132" i="14" s="1"/>
  <c r="F152" i="14"/>
  <c r="F153" i="14" s="1"/>
  <c r="F11" i="14"/>
  <c r="F12" i="14" s="1"/>
  <c r="F13" i="14" s="1"/>
  <c r="F66" i="14"/>
  <c r="F67" i="14" s="1"/>
  <c r="F68" i="14" s="1"/>
  <c r="F69" i="14" s="1"/>
  <c r="F45" i="14"/>
  <c r="F46" i="14" s="1"/>
  <c r="F47" i="14" s="1"/>
  <c r="F48" i="14" s="1"/>
  <c r="F143" i="14"/>
  <c r="F144" i="14" s="1"/>
  <c r="F145" i="14" s="1"/>
  <c r="F146" i="14" s="1"/>
  <c r="F164" i="14"/>
  <c r="F165" i="14" s="1"/>
  <c r="F166" i="14" s="1"/>
  <c r="F167" i="14" s="1"/>
  <c r="F185" i="14"/>
  <c r="F186" i="14" s="1"/>
  <c r="F187" i="14" s="1"/>
  <c r="F188" i="14" s="1"/>
  <c r="F206" i="14"/>
  <c r="F207" i="14" s="1"/>
  <c r="F208" i="14" s="1"/>
  <c r="F209" i="14" s="1"/>
  <c r="F10" i="13"/>
  <c r="F11" i="13" s="1"/>
  <c r="F12" i="13" s="1"/>
  <c r="F13" i="13" s="1"/>
  <c r="F31" i="13"/>
  <c r="F32" i="13" s="1"/>
  <c r="F33" i="13" s="1"/>
  <c r="F34" i="13" s="1"/>
  <c r="F52" i="13"/>
  <c r="F53" i="13" s="1"/>
  <c r="F54" i="13" s="1"/>
  <c r="F55" i="13" s="1"/>
  <c r="F150" i="13"/>
  <c r="F151" i="13" s="1"/>
  <c r="F152" i="13" s="1"/>
  <c r="F153" i="13" s="1"/>
  <c r="F171" i="13"/>
  <c r="F172" i="13" s="1"/>
  <c r="F173" i="13" s="1"/>
  <c r="F174" i="13" s="1"/>
  <c r="F192" i="13"/>
  <c r="F193" i="13" s="1"/>
  <c r="F194" i="13" s="1"/>
  <c r="F195" i="13" s="1"/>
  <c r="F213" i="13"/>
  <c r="F214" i="13" s="1"/>
  <c r="F215" i="13" s="1"/>
  <c r="F216" i="13" s="1"/>
  <c r="F66" i="13"/>
  <c r="F67" i="13" s="1"/>
  <c r="F68" i="13" s="1"/>
  <c r="F69" i="13" s="1"/>
  <c r="F87" i="13"/>
  <c r="F88" i="13" s="1"/>
  <c r="F89" i="13" s="1"/>
  <c r="F90" i="13" s="1"/>
  <c r="F108" i="13"/>
  <c r="F109" i="13" s="1"/>
  <c r="F110" i="13" s="1"/>
  <c r="F111" i="13" s="1"/>
  <c r="F129" i="13"/>
  <c r="F130" i="13" s="1"/>
  <c r="F131" i="13" s="1"/>
  <c r="F132" i="13" s="1"/>
  <c r="F25" i="13"/>
  <c r="F26" i="13" s="1"/>
  <c r="F27" i="13" s="1"/>
  <c r="F46" i="13"/>
  <c r="F47" i="13" s="1"/>
  <c r="F48" i="13" s="1"/>
  <c r="F122" i="13"/>
  <c r="F123" i="13" s="1"/>
  <c r="F124" i="13" s="1"/>
  <c r="F125" i="13" s="1"/>
  <c r="F143" i="13"/>
  <c r="F144" i="13" s="1"/>
  <c r="F145" i="13" s="1"/>
  <c r="F146" i="13" s="1"/>
  <c r="F164" i="13"/>
  <c r="F165" i="13" s="1"/>
  <c r="F166" i="13" s="1"/>
  <c r="F167" i="13" s="1"/>
  <c r="F201" i="13"/>
  <c r="F202" i="13" s="1"/>
  <c r="F96" i="13"/>
  <c r="F97" i="13" s="1"/>
  <c r="F116" i="13"/>
  <c r="F117" i="13" s="1"/>
  <c r="F118" i="13" s="1"/>
  <c r="F137" i="13"/>
  <c r="F138" i="13" s="1"/>
  <c r="F139" i="13" s="1"/>
  <c r="E212" i="8"/>
  <c r="E211" i="8"/>
  <c r="E210" i="8"/>
  <c r="E209" i="8"/>
  <c r="E208" i="8"/>
  <c r="F208" i="8" s="1"/>
  <c r="F209" i="8" s="1"/>
  <c r="F210" i="8" s="1"/>
  <c r="F211" i="8" s="1"/>
  <c r="F212" i="8" s="1"/>
  <c r="E205" i="8"/>
  <c r="E204" i="8"/>
  <c r="E203" i="8"/>
  <c r="E202" i="8"/>
  <c r="E201" i="8"/>
  <c r="F201" i="8" s="1"/>
  <c r="F202" i="8" s="1"/>
  <c r="F203" i="8" s="1"/>
  <c r="F204" i="8" s="1"/>
  <c r="F205" i="8" s="1"/>
  <c r="E198" i="8"/>
  <c r="E197" i="8"/>
  <c r="E196" i="8"/>
  <c r="E195" i="8"/>
  <c r="F194" i="8"/>
  <c r="F195" i="8" s="1"/>
  <c r="E194" i="8"/>
  <c r="E191" i="8"/>
  <c r="E190" i="8"/>
  <c r="E189" i="8"/>
  <c r="E188" i="8"/>
  <c r="E187" i="8"/>
  <c r="F187" i="8" s="1"/>
  <c r="F188" i="8" s="1"/>
  <c r="F189" i="8" s="1"/>
  <c r="F190" i="8" s="1"/>
  <c r="F191" i="8" s="1"/>
  <c r="E184" i="8"/>
  <c r="E183" i="8"/>
  <c r="E182" i="8"/>
  <c r="E181" i="8"/>
  <c r="E180" i="8"/>
  <c r="F180" i="8" s="1"/>
  <c r="F181" i="8" s="1"/>
  <c r="F182" i="8" s="1"/>
  <c r="E177" i="8"/>
  <c r="E176" i="8"/>
  <c r="E175" i="8"/>
  <c r="E174" i="8"/>
  <c r="F173" i="8"/>
  <c r="F174" i="8" s="1"/>
  <c r="E173" i="8"/>
  <c r="E170" i="8"/>
  <c r="E169" i="8"/>
  <c r="E168" i="8"/>
  <c r="E167" i="8"/>
  <c r="E166" i="8"/>
  <c r="F166" i="8" s="1"/>
  <c r="F167" i="8" s="1"/>
  <c r="F168" i="8" s="1"/>
  <c r="F169" i="8" s="1"/>
  <c r="F170" i="8" s="1"/>
  <c r="E163" i="8"/>
  <c r="E162" i="8"/>
  <c r="E161" i="8"/>
  <c r="E160" i="8"/>
  <c r="E159" i="8"/>
  <c r="F159" i="8" s="1"/>
  <c r="F160" i="8" s="1"/>
  <c r="F161" i="8" s="1"/>
  <c r="F162" i="8" s="1"/>
  <c r="F163" i="8" s="1"/>
  <c r="E156" i="8"/>
  <c r="E155" i="8"/>
  <c r="E154" i="8"/>
  <c r="E153" i="8"/>
  <c r="E152" i="8"/>
  <c r="F152" i="8" s="1"/>
  <c r="F153" i="8" s="1"/>
  <c r="E149" i="8"/>
  <c r="E148" i="8"/>
  <c r="E147" i="8"/>
  <c r="E146" i="8"/>
  <c r="E145" i="8"/>
  <c r="F145" i="8" s="1"/>
  <c r="F146" i="8" s="1"/>
  <c r="F147" i="8" s="1"/>
  <c r="F148" i="8" s="1"/>
  <c r="F149" i="8" s="1"/>
  <c r="E142" i="8"/>
  <c r="E141" i="8"/>
  <c r="E140" i="8"/>
  <c r="E139" i="8"/>
  <c r="F138" i="8"/>
  <c r="F139" i="8" s="1"/>
  <c r="F140" i="8" s="1"/>
  <c r="F141" i="8" s="1"/>
  <c r="F142" i="8" s="1"/>
  <c r="E138" i="8"/>
  <c r="E135" i="8"/>
  <c r="F135" i="8" s="1"/>
  <c r="E132" i="8"/>
  <c r="E131" i="8"/>
  <c r="E130" i="8"/>
  <c r="E129" i="8"/>
  <c r="E128" i="8"/>
  <c r="F128" i="8" s="1"/>
  <c r="F129" i="8" s="1"/>
  <c r="F130" i="8" s="1"/>
  <c r="F131" i="8" s="1"/>
  <c r="F132" i="8" s="1"/>
  <c r="E125" i="8"/>
  <c r="E124" i="8"/>
  <c r="E123" i="8"/>
  <c r="E122" i="8"/>
  <c r="E121" i="8"/>
  <c r="F121" i="8" s="1"/>
  <c r="F122" i="8" s="1"/>
  <c r="F123" i="8" s="1"/>
  <c r="F124" i="8" s="1"/>
  <c r="F125" i="8" s="1"/>
  <c r="E118" i="8"/>
  <c r="E117" i="8"/>
  <c r="E116" i="8"/>
  <c r="E115" i="8"/>
  <c r="E114" i="8"/>
  <c r="F114" i="8" s="1"/>
  <c r="F115" i="8" s="1"/>
  <c r="E111" i="8"/>
  <c r="E110" i="8"/>
  <c r="E109" i="8"/>
  <c r="E108" i="8"/>
  <c r="E107" i="8"/>
  <c r="F107" i="8" s="1"/>
  <c r="F108" i="8" s="1"/>
  <c r="F109" i="8" s="1"/>
  <c r="F110" i="8" s="1"/>
  <c r="F111" i="8" s="1"/>
  <c r="E104" i="8"/>
  <c r="E103" i="8"/>
  <c r="E102" i="8"/>
  <c r="E101" i="8"/>
  <c r="E100" i="8"/>
  <c r="F100" i="8" s="1"/>
  <c r="F101" i="8" s="1"/>
  <c r="E97" i="8"/>
  <c r="E96" i="8"/>
  <c r="E95" i="8"/>
  <c r="E94" i="8"/>
  <c r="E93" i="8"/>
  <c r="F93" i="8" s="1"/>
  <c r="F94" i="8" s="1"/>
  <c r="F95" i="8" s="1"/>
  <c r="F96" i="8" s="1"/>
  <c r="F97" i="8" s="1"/>
  <c r="E90" i="8"/>
  <c r="E89" i="8"/>
  <c r="E88" i="8"/>
  <c r="E87" i="8"/>
  <c r="E86" i="8"/>
  <c r="F86" i="8" s="1"/>
  <c r="F87" i="8" s="1"/>
  <c r="F88" i="8" s="1"/>
  <c r="F89" i="8" s="1"/>
  <c r="F90" i="8" s="1"/>
  <c r="E83" i="8"/>
  <c r="E82" i="8"/>
  <c r="E81" i="8"/>
  <c r="E80" i="8"/>
  <c r="E79" i="8"/>
  <c r="F79" i="8" s="1"/>
  <c r="F80" i="8" s="1"/>
  <c r="E76" i="8"/>
  <c r="E75" i="8"/>
  <c r="E74" i="8"/>
  <c r="E73" i="8"/>
  <c r="E72" i="8"/>
  <c r="F72" i="8" s="1"/>
  <c r="E69" i="8"/>
  <c r="E68" i="8"/>
  <c r="E67" i="8"/>
  <c r="E66" i="8"/>
  <c r="E65" i="8"/>
  <c r="F65" i="8" s="1"/>
  <c r="F66" i="8" s="1"/>
  <c r="F67" i="8" s="1"/>
  <c r="F68" i="8" s="1"/>
  <c r="F69" i="8" s="1"/>
  <c r="E62" i="8"/>
  <c r="E61" i="8"/>
  <c r="E60" i="8"/>
  <c r="E59" i="8"/>
  <c r="E58" i="8"/>
  <c r="F58" i="8" s="1"/>
  <c r="F59" i="8" s="1"/>
  <c r="E55" i="8"/>
  <c r="E54" i="8"/>
  <c r="E53" i="8"/>
  <c r="E52" i="8"/>
  <c r="E51" i="8"/>
  <c r="F51" i="8" s="1"/>
  <c r="E48" i="8"/>
  <c r="E47" i="8"/>
  <c r="E46" i="8"/>
  <c r="E45" i="8"/>
  <c r="E44" i="8"/>
  <c r="F44" i="8" s="1"/>
  <c r="F45" i="8" s="1"/>
  <c r="F46" i="8" s="1"/>
  <c r="F47" i="8" s="1"/>
  <c r="F48" i="8" s="1"/>
  <c r="E41" i="8"/>
  <c r="E40" i="8"/>
  <c r="E39" i="8"/>
  <c r="E38" i="8"/>
  <c r="E37" i="8"/>
  <c r="F37" i="8" s="1"/>
  <c r="F38" i="8" s="1"/>
  <c r="F39" i="8" s="1"/>
  <c r="F40" i="8" s="1"/>
  <c r="F41" i="8" s="1"/>
  <c r="E34" i="8"/>
  <c r="E33" i="8"/>
  <c r="E32" i="8"/>
  <c r="E31" i="8"/>
  <c r="E30" i="8"/>
  <c r="F30" i="8" s="1"/>
  <c r="E27" i="8"/>
  <c r="E26" i="8"/>
  <c r="E25" i="8"/>
  <c r="E24" i="8"/>
  <c r="E23" i="8"/>
  <c r="F23" i="8" s="1"/>
  <c r="F24" i="8" s="1"/>
  <c r="F25" i="8" s="1"/>
  <c r="F26" i="8" s="1"/>
  <c r="F27" i="8" s="1"/>
  <c r="E20" i="8"/>
  <c r="E19" i="8"/>
  <c r="E18" i="8"/>
  <c r="E17" i="8"/>
  <c r="E16" i="8"/>
  <c r="F16" i="8" s="1"/>
  <c r="E13" i="8"/>
  <c r="E12" i="8"/>
  <c r="E11" i="8"/>
  <c r="E10" i="8"/>
  <c r="F9" i="8"/>
  <c r="F10" i="8" s="1"/>
  <c r="F11" i="8" s="1"/>
  <c r="F12" i="8" s="1"/>
  <c r="F13" i="8" s="1"/>
  <c r="E9" i="8"/>
  <c r="F183" i="8" l="1"/>
  <c r="F184" i="8" s="1"/>
  <c r="F60" i="8"/>
  <c r="F61" i="8" s="1"/>
  <c r="F62" i="8" s="1"/>
  <c r="F81" i="8"/>
  <c r="F82" i="8" s="1"/>
  <c r="F83" i="8" s="1"/>
  <c r="F102" i="8"/>
  <c r="F103" i="8" s="1"/>
  <c r="F104" i="8" s="1"/>
  <c r="F154" i="8"/>
  <c r="F155" i="8" s="1"/>
  <c r="F156" i="8" s="1"/>
  <c r="F17" i="8"/>
  <c r="F18" i="8" s="1"/>
  <c r="F19" i="8" s="1"/>
  <c r="F20" i="8" s="1"/>
  <c r="F116" i="8"/>
  <c r="F117" i="8" s="1"/>
  <c r="F118" i="8" s="1"/>
  <c r="F175" i="8"/>
  <c r="F176" i="8" s="1"/>
  <c r="F177" i="8" s="1"/>
  <c r="F196" i="8"/>
  <c r="F197" i="8" s="1"/>
  <c r="F198" i="8" s="1"/>
  <c r="F31" i="8"/>
  <c r="F32" i="8" s="1"/>
  <c r="F33" i="8" s="1"/>
  <c r="F34" i="8" s="1"/>
  <c r="F52" i="8"/>
  <c r="F53" i="8" s="1"/>
  <c r="F54" i="8" s="1"/>
  <c r="F55" i="8" s="1"/>
  <c r="F73" i="8"/>
  <c r="F74" i="8" s="1"/>
  <c r="F75" i="8" s="1"/>
  <c r="F76" i="8" s="1"/>
</calcChain>
</file>

<file path=xl/sharedStrings.xml><?xml version="1.0" encoding="utf-8"?>
<sst xmlns="http://schemas.openxmlformats.org/spreadsheetml/2006/main" count="5321" uniqueCount="535">
  <si>
    <t>Sadei</t>
  </si>
  <si>
    <t>Año 2018</t>
  </si>
  <si>
    <t>Año 2014</t>
  </si>
  <si>
    <t>Año 2017</t>
  </si>
  <si>
    <t>Año 2016</t>
  </si>
  <si>
    <t>Año 2015</t>
  </si>
  <si>
    <t>Año 2013</t>
  </si>
  <si>
    <t>Año 2012</t>
  </si>
  <si>
    <t>Año 2011</t>
  </si>
  <si>
    <t>Año 2010</t>
  </si>
  <si>
    <t>Año 2009</t>
  </si>
  <si>
    <t>Año 2008</t>
  </si>
  <si>
    <t>Año 2007</t>
  </si>
  <si>
    <t>Año 2006</t>
  </si>
  <si>
    <t>Año 2005</t>
  </si>
  <si>
    <t>Año 2004</t>
  </si>
  <si>
    <t>Año 2003</t>
  </si>
  <si>
    <t>Año 2002</t>
  </si>
  <si>
    <t>Año 2001</t>
  </si>
  <si>
    <t>Año 2000</t>
  </si>
  <si>
    <t>Año 1999</t>
  </si>
  <si>
    <t>Comercio exterior de Asturias</t>
  </si>
  <si>
    <t>Código</t>
  </si>
  <si>
    <t>Partida</t>
  </si>
  <si>
    <t>País</t>
  </si>
  <si>
    <t>Valor (Miles de euros)</t>
  </si>
  <si>
    <t>%</t>
  </si>
  <si>
    <t>% Acumulado</t>
  </si>
  <si>
    <t>México</t>
  </si>
  <si>
    <t>Bolivia</t>
  </si>
  <si>
    <t>Hullas; briquetas, ovoides y combustibles sólidos similares, obtenidos de la hulla</t>
  </si>
  <si>
    <t>Estados Unidos</t>
  </si>
  <si>
    <t>Canadá</t>
  </si>
  <si>
    <t>Brasil</t>
  </si>
  <si>
    <t>Coques y semicoques de hulla, lignito o turba, incluso aglomerados; carbón de retorta</t>
  </si>
  <si>
    <t>Alemania</t>
  </si>
  <si>
    <t>China</t>
  </si>
  <si>
    <t>Francia</t>
  </si>
  <si>
    <t>Portugal</t>
  </si>
  <si>
    <t>Bélgica</t>
  </si>
  <si>
    <t>Países Bajos</t>
  </si>
  <si>
    <t>Italia</t>
  </si>
  <si>
    <t>Productos laminados planos de hierro o acero sin alear, de anchura superior o igual a 600 mm, laminados en caliente, sin chapar ni revestir</t>
  </si>
  <si>
    <t>Turquía</t>
  </si>
  <si>
    <t>Noruega</t>
  </si>
  <si>
    <t>Polonia</t>
  </si>
  <si>
    <t>Argelia</t>
  </si>
  <si>
    <t>Reino Unido</t>
  </si>
  <si>
    <t>Máquinas y aparatos mecánicos con función propia, no expresados ni comprendidos en otra parte de este capítulo</t>
  </si>
  <si>
    <t>Dinamarca</t>
  </si>
  <si>
    <t>Suecia</t>
  </si>
  <si>
    <t>Compuestos heterocíclicos con heteroátomo(s) de nitrógeno exclusivamente</t>
  </si>
  <si>
    <t>Productos laminados planos de hierro o acero sin alear, de anchura superior o igual a 600 mm, chapados o revestidos</t>
  </si>
  <si>
    <t>Marruecos</t>
  </si>
  <si>
    <t>Cinc en bruto</t>
  </si>
  <si>
    <t>Austria</t>
  </si>
  <si>
    <t>Fibras sintéticas discontinuas, sin cardar, peinar ni transformar de otro modo para la hilatura</t>
  </si>
  <si>
    <t>Vidrio de seguridad constituido por vidrio templado o contrachapado</t>
  </si>
  <si>
    <t>Productos laminados planos de los demás aceros aleados, de anchura superior o igual a 600 mm</t>
  </si>
  <si>
    <t>Construcciones y sus partes (por ejemplo: puentes y sus partes, compuertas de esclusas, torres, castilletes, pilares, columnas, armazones para techumbre, techados, puertas y ventanas y sus marcos, contramarcos y umbrales, cortinas de cierre, barandillas), de fundición, hierro o acero (excepto las construcciones prefabricadas de la partida 9406); chapas, barras, perfiles, tubos y similares, de fundición, hierro o acero, preparados para la construcción</t>
  </si>
  <si>
    <t>Elementos para vías férreas, de fundición, hierro o acero: carriles (rieles), contracarriles (contrarrieles), y cremalleras, agujas, puntas de corazón, varillas para mando de agujas y otros elementos para cruce o cambio de vías, traviesas (durmientes), bridas, cojinetes, cuñas, placas de asiento, placas de unión, placas y tirantes de separación y demás piezas concebidas especialmente para la colocación, unión o fijación de carriles (rieles)</t>
  </si>
  <si>
    <t>Partes y accesorios de vehículos automóviles de las partidas 8701 a 8705</t>
  </si>
  <si>
    <t>Partes identificables como destinadas, exclusiva o principalmente, a las máquinas o aparatos de las partidas 8425 a 8430</t>
  </si>
  <si>
    <t>Minerales de los metales preciosos y sus concentrados</t>
  </si>
  <si>
    <t>Abonos minerales o químicos nitrogenados</t>
  </si>
  <si>
    <t>Irlanda</t>
  </si>
  <si>
    <t>Ácidos policarboxílicos, sus anhídridos, halogenuros, peróxidos y peroxiácidos; sus derivados halogenados, sulfonados, nitrados o nitrosados</t>
  </si>
  <si>
    <t>Chile</t>
  </si>
  <si>
    <t>Suiza</t>
  </si>
  <si>
    <t>Leche y nata (crema), concentradas o con adición de azúcar u otro edulcorante</t>
  </si>
  <si>
    <t>Egipto</t>
  </si>
  <si>
    <t>Leche y nata (crema), sin concentrar, sin adición de azúcar ni otro edulcorante</t>
  </si>
  <si>
    <t>Tailandia</t>
  </si>
  <si>
    <t>Automóviles de turismo y demás vehículos automóviles concebidos principalmente para transporte de personas (excepto los de la partida 8702), incluidos los del tipo familiar (break o station wagon) y los de carreras</t>
  </si>
  <si>
    <t>Laminadores para metal y sus cilindros</t>
  </si>
  <si>
    <t>Argentina</t>
  </si>
  <si>
    <t>Chapas, hojas y tiras, de cinc</t>
  </si>
  <si>
    <t>Mantequilla (manteca) y demás materias grasas de la leche; pastas lácteas para untar</t>
  </si>
  <si>
    <t>Telas metálicas, incluidas las continuas o sin fin, redes y rejas, de alambre o de hierro o acero; chapas y tiras, extendidas (desplegadas), de hierro o acero</t>
  </si>
  <si>
    <t>Extracto de malta; preparaciones alimenticias de harina, grañones, sémola, almidón, fécula o extracto de malta, que no contengan cacao o con un contenido de cacao inferior al 40 % en peso, calculado sobre una basa totalmente desgrasada, no expresadas ni comprendidas en otra parte; preparaciones alimenticias de productos de las partidas 0401 a 0404 que no contengan cacao o con un contenido de cacao inferior al 5 % en peso, calculado sobre una base totalmente desgrasada, no expresadas ni comprendidas en otra parte</t>
  </si>
  <si>
    <t>Remolcadores y barcos empujadores</t>
  </si>
  <si>
    <t>Bombas de aire o de vacío, compresores de aire u otros gases y ventiladores; campanas aspirantes para extracción o reciclado, con ventilador incorporado, incluso con filtro</t>
  </si>
  <si>
    <t>Las demás máquinas y aparatos de elevación, carga, descarga o manipulación (por ejemplo: ascensores, escaleras mecánicas, transportadores, teleféricos)</t>
  </si>
  <si>
    <t>Los demás barcos, incluidos los navíos de guerra y barcos de salvamento excepto los de remo</t>
  </si>
  <si>
    <t>Aparatos y dispositivos, aunque se calienten eléctricamente (excepto los hornos y demás aparatos de la partida 8514), para el tratamiento de materias mediante operaciones que impliquen un cambio de temperatura, tales como calentamiento, cocción, torrefacción, destilación, rectificación, esterilización, pasteurización, baño de vapor de agua, secado, evaporación, vaporización, condensación o enfriamiento (excepto los aparatos domésticos); calentadores de agua de calentamiento instantáneo o de acumulación (excepto los eléctricos)</t>
  </si>
  <si>
    <t>Hornos industriales o de laboratorio, incluidos los incineradores, que no sean eléctricos</t>
  </si>
  <si>
    <t>Construcciones prefabricadas</t>
  </si>
  <si>
    <t>Transatlánticos, barcos para excursiones (de cruceros), transbordadores, cargueros, gabarras (barcazas) y barcos similares para transporte de personas o mercancías</t>
  </si>
  <si>
    <t>0402</t>
  </si>
  <si>
    <t>0401</t>
  </si>
  <si>
    <t>Mercancías no contempladas esp</t>
  </si>
  <si>
    <t>Ladrillos, placas, baldosas y demás piezas cerámicas análogas de construcción, refractarios (excepto los de harinas silíceas fósiles o de tierras silíceas análogas)</t>
  </si>
  <si>
    <t>Las demás manufacturas de hierro o acero</t>
  </si>
  <si>
    <t>Partes y accesorios identificables como destinados, exclusiva o principalmente, a las máquinas de las partidas 8456 a 8465, incluidos los portapiezas y portaútiles, dispositivos de roscar de apertura automática, divisores y demás dispositivos especiales para montar en máquinas herramienta; portaútiles para herramientas de mano de cualquier tipo</t>
  </si>
  <si>
    <t>Ácidos carboxílicos con funciones oxigenadas suplementarias y sus anhídridos, halogenuros, peróxidos y peroxiácidos; sus derivados halogenados, sulfonados, nitrados o nitrosados</t>
  </si>
  <si>
    <t>Transformadores eléctricos, convertidores eléctricos estáticos (por ejemplo: rectificadores) y bobinas de reactancia (autoinducción)</t>
  </si>
  <si>
    <t>Turbinas de vapor</t>
  </si>
  <si>
    <t>Bombas para líquidos, incluso con dispositivo medidor incorporado; elevadores de líquidos</t>
  </si>
  <si>
    <t>Antibióticos</t>
  </si>
  <si>
    <t>Coque de petróleo, betún de petróleo y demás residuos de los aceites de petróleo o de mineral bituminoso</t>
  </si>
  <si>
    <t>Fluoruros; fluorosilicatos, fluoroaluminatos y demás sales complejas de flúor</t>
  </si>
  <si>
    <t>Partes de máquinas o aparatos, no expresadas ni comprendidas en otra parte de este capítulo, sin conexiones eléctricas, partes aisladas eléctricamente, bobinados</t>
  </si>
  <si>
    <t>Motores y generadores, eléctricos (excepto los grupos electrógenos)</t>
  </si>
  <si>
    <t>Material fijo de vías férreas o similares; aparatos mecánicos, incluso electromecánicos de señalización, seguridad, control o mando para vías férreas o similares, carreteras o vías fluviales, áreas o parques de estacionamiento, instalaciones portuarias o aeropuertos; sus partes</t>
  </si>
  <si>
    <t>Plata, incluida la plata dorada y la platinada, en bruto, semilabrada o en polvo</t>
  </si>
  <si>
    <t>Cuadros, paneles, consolas, armarios y demás soportes equipados con varios aparatos de las partidas 8535 u 8536, para control o distribución de electricidad, incluidos los que incorporen instrumentos o aparatos del capítulo 90, así como los aparatos de control numérico (excepto los aparatos de conmutación de la partida 8517)</t>
  </si>
  <si>
    <t>Jugos y extractos vegetales; materias pécticas, pectinatos y pectatos; agar-agar y demás mucílagos y espesativos derivados de los vegetales, incluso modificados</t>
  </si>
  <si>
    <t>Vehículos automóviles para transporte de diez o más personas, incluido el conductor</t>
  </si>
  <si>
    <t>Máquinas y aparatos para acondicionamiento de aire que comprenden un ventilador con motor y los dispositivos adecuados para modificar la temperatura y la humedad, aunque no regulen separadamente el grado higrométrico</t>
  </si>
  <si>
    <t>Grupos electrógenos y convertidores rotativos eléctricos</t>
  </si>
  <si>
    <t>Alambre de hierro o de acero sin alear</t>
  </si>
  <si>
    <t>Hilos, cables, incluidos los coaxiales y demás conductores aislados para electricidad, aunque estén laqueados, anodizados o provistos de piezas de conexión; cables de fibras ópticas constituidos por fibras enfundadas individualmente, incluso con conductores eléctricos o provistos de piezas de conexión</t>
  </si>
  <si>
    <t>Cajas, sacos (bolsas), bolsitas, cucuruchos y demás envases de papel, cartón, guata de celulosa o napas de fibras de celulosa; cartonajes de oficina, tienda o similares</t>
  </si>
  <si>
    <t>Alquitranes de hulla, lignito o turba y demás alquitranes minerales, aunque estén deshidratados o descabezados, los alquitranes reconstituidos</t>
  </si>
  <si>
    <t>Ácido sulfúrico; Oleum</t>
  </si>
  <si>
    <t>Aparatos para corte, seccionamiento, protección, derivación, empalme o conexión de circuitos eléctricos (por ejemplo: interruptores, conmutadores, cortacircuitos, pararrayos, limitadores de tensión, supresores de sobretensión transitoria, tomas de corriente, cajas de empalme), para una tensión superior a 1 000 V</t>
  </si>
  <si>
    <t>Cueros y pieles en bruto, de ovino (frescos o salados, secos, encalados, piquelados o conservados de otro modo, pero sin curtir, apergaminar ni preparar de otra forma), incluso depilados o divididos (excepto los excluidos por la nota 1 c) de este capítulo)</t>
  </si>
  <si>
    <t>Relación decreciente de los países con mayor valor de exportación según las principales partidas arancelarias</t>
  </si>
  <si>
    <t>Pasta química de madera a la sosa (soda) o al sulfato (excepto la pasta para disolver)</t>
  </si>
  <si>
    <t>Minerales de plomo y sus concentrados</t>
  </si>
  <si>
    <t>Alambrón de hierro o acero sin alear</t>
  </si>
  <si>
    <t>Alambre de aluminio</t>
  </si>
  <si>
    <t>Cables de filamentos sintéticos</t>
  </si>
  <si>
    <t>Escorias granuladas (arena de escorias) de la siderurgia</t>
  </si>
  <si>
    <t>Abonos minerales o químicos fosfatados</t>
  </si>
  <si>
    <t>Emiratos Árabes Unidos</t>
  </si>
  <si>
    <t>Lentes, prismas, espejos y demás elementos de óptica de cualquier materia, montados, para instrumentos o aparatos (excepto los de vidrio sin trabajar ópticamente)</t>
  </si>
  <si>
    <t>Arabia Saudí</t>
  </si>
  <si>
    <t>Cueros y pieles en bruto, de bovino, incluido el búfalo, o de equino (frescos o salados, secos, encalados, piquelados o conservados de otro modo, pero sin curtir, apergaminar ni preparar de otra forma), incluso depilados o divididos</t>
  </si>
  <si>
    <t>Binoculares, incluidos los prismáticos, catalejos, anteojos astronómicos, telescopios ópticos y sus armazones; los demás instrumentos de astronomía y sus armazones (excepto los aparatos de radioastronomía)</t>
  </si>
  <si>
    <t>Aparatos de rayos X y aparatos que utilicen radiaciones alfa, beta o gamma, incluso para uso médico, quirúrgico, odontológico o veterinario, incluidos los aparatos de radiografía o radioterapia, tubos de rayos X y demás dispositivos generadores de rayos X, generadores de tensión, consolas de mando, pantallas, mesas, sillones y soportes similares para examen o tratamiento</t>
  </si>
  <si>
    <t>Oro, incluido el oro platinado, en bruto, semilabrado o en polvo</t>
  </si>
  <si>
    <t>Indonesia</t>
  </si>
  <si>
    <t>Panamá</t>
  </si>
  <si>
    <t>Barcos faro, barcos bomba, dragas, pontones grúa y demás barcos en los que la navegación sea accesoria en relación con la función principal; diques flotantes; plataformas de perforación o explotación, flotantes o sumergibles</t>
  </si>
  <si>
    <t>Túnez</t>
  </si>
  <si>
    <t>Depósitos, cisternas, cubas y recipientes similares para cualquier materia (excepto gas comprimido o licuado), de fundición, hierro o acero, de capacidad superior a 300 l, sin dispositivos mecánicos ni térmicos, incluso con revestimiento interior o calorífugo</t>
  </si>
  <si>
    <t>Los demás tubos (por ejemplo: soldados o remachados) de sección circular con diámetro exterior superior a 406,4 mm, de hierro o acero</t>
  </si>
  <si>
    <t>Partes identificables como destinadas, exclusiva o principalmente, a las máquinas de las partidas 8501 u 8502</t>
  </si>
  <si>
    <t>Productos laminados planos de hierro o acero sin alear, de anchura inferior a 600 mm, chapados o revestidos</t>
  </si>
  <si>
    <t>Qatar</t>
  </si>
  <si>
    <t>Calentadores eléctricos de agua de calentamiento instantáneo o acumulación y calentadores eléctricos de inmersión; aparatos eléctricos para calefacción de espacios o suelos; aparatos electrotérmicos para el cuidado del cabello (por ejemplo: secadores, rizadores, calientatenacillas) o para secar las manos; planchas eléctricas; los demás aparatos electrotérmicos de uso doméstico; resistencias calentadoras (excepto las de la partida 8545)</t>
  </si>
  <si>
    <t>0405</t>
  </si>
  <si>
    <t>Ácidos nucleicos y sus sales, aunque no sean de constitución química definida; los demás compuestos heterocíclicos</t>
  </si>
  <si>
    <t>Minerales de cinc y sus concentrados</t>
  </si>
  <si>
    <t>Guatas, gasas, vendas y artículos análogos (por ejemplo: apósitos, esparadrapos, sinapismos), impregnados o recubiertos de sustancias farmacéuticas o acondicionados para la venta al por menor con fines médicos, quirúrgicos, odontológicos o veterinarios</t>
  </si>
  <si>
    <t>Cementos hidráulicos, comprendidos los cementos sin pulverizar o clinker, incluso coloreados</t>
  </si>
  <si>
    <t>Hornos eléctricos industriales o de laboratorio, incluidos los que funcionen por inducción o pérdidas dieléctricas; los demás aparatos industriales o de laboratorio para tratamiento térmico de materias por inducción o pérdidas dieléctricas</t>
  </si>
  <si>
    <t>Productos intermedios de hierro o acero sin alear</t>
  </si>
  <si>
    <t>Gas de petróleo y demás hidrocarburos gaseosos</t>
  </si>
  <si>
    <t>Grúas y aparatos de elevación sobre cable aéreo; puentes rodantes, pórticos de descarga o manipulación, puentes grúa, carretillas puente y carretillas grúa</t>
  </si>
  <si>
    <t>Perú</t>
  </si>
  <si>
    <t>Los demás tubos y perfiles huecos (por ejemplo: soldados, remachados, grapados o con los bordes simplemente aproximados), de hierro o acero</t>
  </si>
  <si>
    <t>Artículos para la construcción, de plástico, no expresados ni comprendidos en otra parte</t>
  </si>
  <si>
    <t>Centrifugadoras, incluidas las secadoras centrífugas; aparatos para filtrar o depurar líquidos o gases</t>
  </si>
  <si>
    <t>Alambrón de los demás aceros aleados</t>
  </si>
  <si>
    <t>Máquinas y aparatos para imprimir mediante caracteres de imprenta, clisés, planchas, cilindros y demás elementos impresores de la partida 8442; máquinas para imprimir por chorro de tinta (excepto las de la partida 8471); máquinas auxiliares para la impresión</t>
  </si>
  <si>
    <t>Los demás muebles y sus partes</t>
  </si>
  <si>
    <t>Instrumentos y aparatos de medicina, cirugía, odontología o veterinaria, incluidos los de centellografía y demás aparatos electromédicos, así como los aparatos para pruebas visuales</t>
  </si>
  <si>
    <t>Tornillos, pernos, tuercas, tirafondos, escarpias roscadas, remaches, pasadores, clavijas, chavetas, arandelas, incluidas las arandelas de muelle (resorte) y artículos similares, de fundición, hierro o acero</t>
  </si>
  <si>
    <t>Rusia</t>
  </si>
  <si>
    <t>Israel</t>
  </si>
  <si>
    <t>Chapas y tiras de aluminio, de espesor superior a 0,2 mm</t>
  </si>
  <si>
    <t>Lana de escoria, de roca y lanas minerales similares, vermiculita dilatada, arcilla dilatada, espuma de escoria y productos minerales similares dilatados; mezclas y manufacturas de materias minerales para aislamiento térmico o acústico o para la absorción del sonido (excepto las de las partidas 6811, 6812 ó del capítulo 69)</t>
  </si>
  <si>
    <t>Las demás sales de los ácidos o peroxoácidos inorgánicos, incluidos los aluminosilicatos, aunque no sean de constitución química definida (excepto los aziduros [azidas])</t>
  </si>
  <si>
    <t>Barcos de pesca; barcos factoría y demás barcos para tratamiento o preparación de productos de la pesca</t>
  </si>
  <si>
    <t>Turborreactores, turbopropulsores y demás turbinas de gas</t>
  </si>
  <si>
    <t>Espejos de vidrio enmarcados o no, incluidos los espejos retrovisores</t>
  </si>
  <si>
    <t>Neumáticos (llantas neumáticas) nuevos de caucho</t>
  </si>
  <si>
    <t>Turbinas hidráulicas, ruedas hidráulicas y sus reguladores</t>
  </si>
  <si>
    <t>Vino de uvas frescas, incluso encabezado; mosto de uva (excepto el de la partida 2009)</t>
  </si>
  <si>
    <t>Componentes de conjuntos indus</t>
  </si>
  <si>
    <t>Preparaciones y cargas para aparatos extintores; granadas y bombas extintoras</t>
  </si>
  <si>
    <t>Tubos y perfiles huecos, sin soldadura (sin costura), de hierro o acero</t>
  </si>
  <si>
    <t>Artículos de grifería y órganos similares para tuberías, calderas, depósitos, cubas o continentes similares, incluidas las válvulas reductoras de presión y las válvulas termostáticas</t>
  </si>
  <si>
    <t>Energía eléctrica</t>
  </si>
  <si>
    <t>Pinturas y barnices a base de polímeros sintéticos o naturales modificados, dispersos o disueltos en un medio acuoso</t>
  </si>
  <si>
    <t>Productos laminados planos de acero inoxidable, de anchura superior o igual a 600 mm</t>
  </si>
  <si>
    <t>Angola</t>
  </si>
  <si>
    <t>Tablestacas de hierro o acero, incluso perforadas o hechas con elementos ensamblados; perfiles de hierro o acero obtenidos por soldadura</t>
  </si>
  <si>
    <t>Las demás máquinas y aparatos para explanar, nivelar, traillar (scraping), excavar, compactar, apisonar (aplanar), extraer o perforar tierra o minerales; martinetes y máquinas para arrancar pilotes, estacas o similares; quitanieves</t>
  </si>
  <si>
    <t>Cajas de caudales, puertas blindadas y compartimientos para cámaras acorazadas, cofres y cajas de seguridad y artículos similares, de metal común</t>
  </si>
  <si>
    <t>Australia</t>
  </si>
  <si>
    <t>Artículos para el transporte o envasado, de plástico; tapones, tapas, cápsulas y demás dispositivos de cierre, de plástico</t>
  </si>
  <si>
    <t>Grecia</t>
  </si>
  <si>
    <t>Finlandia</t>
  </si>
  <si>
    <t>Medicamentos (excepto los productos de las partidas 3002, 3005 ó 3006) constituidos por productos mezclados o sin mezclar, preparados para usos terapéuticos o profilácticos, dosificados, incluidos los administrados por vía transdérmica) o acondicionados para la venta al por menor</t>
  </si>
  <si>
    <t>Sudáfrica</t>
  </si>
  <si>
    <t>Aparatos eléctricos de alumbrado o señalización (excepto los artículos de la partida 8539), limpiaparabrisas, eliminadores de escarcha o vaho, eléctricos, de los tipos utilizados en velocípedos o vehículos automóviles</t>
  </si>
  <si>
    <t xml:space="preserve">Extracto de malta; preparaciones alimenticias de harina, grañones, sémola, almidón, fécula o extracto de malta, que no contengan cacao o con un contenido de cacao inferior al 40 % en peso, calculado sobre una basa totalmente desgrasada, no expresadas ni comprendidas en otra parte; preparaciones alimenticias de productos de las partidas 0401 a 0404 que </t>
  </si>
  <si>
    <t>Construcciones y sus partes (por ejemplo: puentes y partes, torres, castilletes, pilares, columnas, armazones para techumbre, techados, puertas y ventanas y sus marcos, contramarcos y umbrales, y barandillas), de aluminio (excepto las construcciones prefabricadas de la partida 9406); chapas, barras, perfiles, tubos y similares, de aluminio, preparados para la construcción</t>
  </si>
  <si>
    <t>Las demás placas, láminas, hojas y tiras, de plástico no celular y sin esfuerzo, estratificación ni soporte o combinación similar con otras materias</t>
  </si>
  <si>
    <t>Curazao</t>
  </si>
  <si>
    <t>Brea y coque de brea de alquitrán de hulla o de otros alquitranes minerales</t>
  </si>
  <si>
    <t>Recipientes para gas comprimido o licuado, de fundición, hierro o acero</t>
  </si>
  <si>
    <t xml:space="preserve">Aparatos y dispositivos, aunque se calienten eléctricamente (excepto los hornos y demás aparatos de la partida 8514), para el tratamiento de materias mediante operaciones que impliquen un cambio de temperatura, tales como calentamiento, cocción, torrefacción, destilación, rectificación, esterilización, pasteurización, baño de vapor de agua, secado, </t>
  </si>
  <si>
    <t>Venezuela</t>
  </si>
  <si>
    <t>Quemadores para la alimentación de hogares, de combustibles líquidos o sólidos pulverizados o de gases; alimentadores mecánicos de hogares, parrillas mecánicas, descargadores mecánicos de cenizas y demás dispositivos mecánicos auxiliares empleados en hogares</t>
  </si>
  <si>
    <t>Agua, incluidas el agua mineral y la gaseada, con adición de azúcar u otro edulcorante o aromatizada, y demás bebidas no alcohólicas (excepto los jugos de frutas u otros frutos o de hortalizas de la partida 2009)</t>
  </si>
  <si>
    <t>Placas y películas, fotográficas, impresionadas y reveladas (excepto las cinematográficas [filmes])</t>
  </si>
  <si>
    <t>Aparatos para corte, seccionamiento, protección, derivación, empalme o conexión de circuitos eléctricos [por ejemplo: interruptores, conmutadores, relés, cortacircuitos, supresores de sobretensión transitoria, clavijas y tomas de corriente (enchufes), portalámparas, cajas de empalme], para una tensión inferior o igual a 1 000 V</t>
  </si>
  <si>
    <t>Mechas de seguridad; cordones detonantes; cebos y cápsulas fulminantes; inflamadores; detonadores eléctricos</t>
  </si>
  <si>
    <t>Motocicletas, incluidos los ciclomotores, y velocípedos equipados con motor auxiliar, con sidecar o sin él; sidecares</t>
  </si>
  <si>
    <t>Barras y perfiles, de los demás aceros aleados; barras huecas para perforación, de aceros aleados o sin alear</t>
  </si>
  <si>
    <t>Las demás manufacturas de cinc</t>
  </si>
  <si>
    <t>Máquinas herramienta, incluidas las de clavar, grapar, encolar o ensamblar de otro modo para trabajar madera, corcho, hueso, caucho endurecido, plástico rígido o materias duras similares</t>
  </si>
  <si>
    <t>Aluminio en bruto</t>
  </si>
  <si>
    <t>Alambres, varillas, tubos, placas, electrodos y artículos similares, de metal común o de carburo metálico, recubiertos o rellenos de decapantes o de fundentes, para soldadura o depósito de metal o de carburo metálico; alambres y varillas, de polvo de metal común aglomerado, para la metalización por proyección</t>
  </si>
  <si>
    <t>Quesos y requesón</t>
  </si>
  <si>
    <t>Pasta química de madera para disolver</t>
  </si>
  <si>
    <t>Óxidos de plomo; minio y minio anaranjado</t>
  </si>
  <si>
    <t>Las demás placas, láminas, hojas y tiras, de plástico</t>
  </si>
  <si>
    <t>India</t>
  </si>
  <si>
    <t>Tapones y tapas, incluidas las tapas corona, las tapas roscadas y los tapones vertedores, cápsulas para botellas, tapones roscados, sobretapas, precintos y demás accesorios para envases, de metal común</t>
  </si>
  <si>
    <t>Las demás preparaciones y conservas de carne, despojos o sangre</t>
  </si>
  <si>
    <t>Preparaciones del tipo de las utilizadas para la alimentación de los animales</t>
  </si>
  <si>
    <t>Kenia</t>
  </si>
  <si>
    <t>Partes identificables como destinadas, exclusiva o principalmente, a los aparatos de las partidas 8525 a 8528</t>
  </si>
  <si>
    <t>Carretillas apiladoras; las demás carretillas de manipulación con dispositivo de elevación incorporado</t>
  </si>
  <si>
    <t>Cuba</t>
  </si>
  <si>
    <t>Alambre de cobre</t>
  </si>
  <si>
    <t>Chapas y tiras, de cobre, de espesor superior a 0,15 mm</t>
  </si>
  <si>
    <t>EE. UU. de América</t>
  </si>
  <si>
    <t>Irán</t>
  </si>
  <si>
    <t>Arabia Saudita</t>
  </si>
  <si>
    <t>Árboles de transmisión, incluidos los de levas y los cigüeñales y manivelas; cajas de cojinetes y cojinetes; engranajes y ruedas de fricción; husillos fileteados de bolas o rodillos; reductores, multiplicadores y variadores de velocidad, incluidos los convertidores de par; volantes y poleas, incluidos los motones; embragues y órganos de acoplamiento, incluidas las juntas de articulación</t>
  </si>
  <si>
    <t>Los demás motores y máquinas motrices</t>
  </si>
  <si>
    <t>Vietnam</t>
  </si>
  <si>
    <t>Aparatos auxiliares para las calderas de las partidas 8402 u 8403 (por ejemplo: economizadores, recalentadores, deshollinadores o recuperadores de gas); condensadores para máquinas de vapor</t>
  </si>
  <si>
    <t>Hidrocarburos cíclicos</t>
  </si>
  <si>
    <t>Bielorrusia</t>
  </si>
  <si>
    <t>Cementos, morteros, hormigones y preparaciones similares, refractarios, (excepto los productos de la partida 3801)</t>
  </si>
  <si>
    <t>Conjuntos de abrigo para entrenamiento o deporte (chandales), monos (overoles) y conjuntos de esquí y bañadores, de punto</t>
  </si>
  <si>
    <t>Huevos de ave sin cáscara (cascarón) y yemas de huevo, frescos, secos, cocidos en agua o vapor, moldeados, congelados o conservados de otro modo, incluso con adición de azúcar u otro edulcorante</t>
  </si>
  <si>
    <t>0406</t>
  </si>
  <si>
    <t>Máquinas y aparatos de clasificar, cribar, separar, lavar, quebrantar, triturar, pulverizar, mezclar, amasar o sobar, tierra, piedra u otra materia mineral sólida, incluido el polvo y la pasta; máquinas de aglomerar, formar o moldear combustibles minerales sólidos, pastas cerámicas, cemento, yeso o demás materias minerales en polvo o pasta; máquinas de hacer moldes de arena para fundición</t>
  </si>
  <si>
    <t>Barras y perfiles, de aluminio</t>
  </si>
  <si>
    <t>Nigeria</t>
  </si>
  <si>
    <t>Accesorios de tubería (por ejemplo: empalmes [rácores], codos, manguitos), de fundición, de hierro o acero</t>
  </si>
  <si>
    <t>Vehículos automóviles para usos especiales (excepto los concebidos principalmente para transporte de personas o mercancías) [por ejemplo: coches para reparaciones (auxilio mecánico), camiones grúa, camiones de bomberos, camiones hormigonera, coches barredera, coches esparcidores, coches taller, coches radiológicos]</t>
  </si>
  <si>
    <t>Diodos, transistores y dispositivos semiconductores similares; dispositivos semiconductores fotosensibles, incluidas las células fotovoltaicas, aunque estén ensambladas en módulos o paneles; diodos emisores de luz; cristales piezoeléctricos montados</t>
  </si>
  <si>
    <t>Convertidores, cucharas de colada, lingoteras y máquinas de colar (moldear), para metalurgia, acerías o fundiciones</t>
  </si>
  <si>
    <t>SIN CLASIFICAR</t>
  </si>
  <si>
    <t>Malta</t>
  </si>
  <si>
    <t>Pakistán</t>
  </si>
  <si>
    <t>Jugos de frutas u otros frutos, incluido el mosto de uva, o de hortalizas, incluso «silvestres», sin fermentar y sin adición de alcohol, incluso con adición de azúcar u otro edulcorante</t>
  </si>
  <si>
    <t>Vehículos para mantenimiento o servicio de vías férreas o similares, incluso autopropulsados (por ejemplo: vagones taller, vagones grúa, vagones equipados para apisonar balasto, alinear vías, coches para ensayos y vagonetas de inspección de vías)</t>
  </si>
  <si>
    <t>Máquinas para montar lámparas, tubos o válvulas eléctricos o electrónicos o lámparas de destello, que tengan envoltura de vidrio; máquinas para fabricar o trabajar en caliente el vidrio o sus manufacturas</t>
  </si>
  <si>
    <t>Tractores (excepto las carretillas tractor de la partida 8709)</t>
  </si>
  <si>
    <t>Compuestos con función carboxiamida; compuestos con función amida del ácido carbónico</t>
  </si>
  <si>
    <t>Cebada</t>
  </si>
  <si>
    <t>Derivados orgánicos de la hidrazina o de la hidroxilamina</t>
  </si>
  <si>
    <t>Remolques y semirremolques para cualquier vehículo; los demás vehículos no automóviles; sus partes</t>
  </si>
  <si>
    <t>Instrumentos y aparatos para medida o control del caudal, nivel, presión u otras características variables de líquidos o gases (por ejemplo: caudalímetros, indicadores de nivel, manómetros, contadores de calor) (excepto los instrumentos y aparatos de las partidas 9014, 9015, 9028 ó 9032)</t>
  </si>
  <si>
    <t>Embutidos y productos similares de carne, despojos o sangre; preparaciones alimenticias a base de estos productos</t>
  </si>
  <si>
    <t>Feldespato; leucita; nefelina y nefelina sienita; espato flúor</t>
  </si>
  <si>
    <t>Amoníaco anhidro o en disolución acuosa</t>
  </si>
  <si>
    <t>Papel del tipo utilizado para papel higiénico, toallitas para desmaquillar, toallas, servilletas o papeles similares de uso doméstico, de higiene o tocador, guata de celulosa y napa de fibras de celulosa, incluso rizados (crepés), plisados, gofrados, estampados, perforados, coloreados o decorados en la superficie o impresos, en bobinas (rollos) o en hojas</t>
  </si>
  <si>
    <t>Aparatos de alumbrado, incluidos los proyectores, y sus partes, no expresados ni comprendidos en otra parte; anuncios, letreros y placas indicadoras luminosos y artículos similares, con fuente de luz inseparable, y sus partes no expresadas ni comprendidas en otra parte</t>
  </si>
  <si>
    <t>Chasis de vehículos automóviles de las partidas 8701 a 8705, equipados con su motor</t>
  </si>
  <si>
    <t>Vehículos automóviles para transporte de mercancías</t>
  </si>
  <si>
    <t>Aceites y demás productos de la destilación de los alquitranes de hulla de alta temperatura; productos análogos en los que los constituyentes aromáticos predominen en peso sobre los no aromáticos</t>
  </si>
  <si>
    <t>Titanio y sus manufacturas, incluidos los desperdicios y desechos</t>
  </si>
  <si>
    <t>Minerales de cobre y sus concentrados</t>
  </si>
  <si>
    <t>Malasia</t>
  </si>
  <si>
    <t>Partes y accesorios de vehículos de las partidas 8711 a 8713</t>
  </si>
  <si>
    <t>Colombia</t>
  </si>
  <si>
    <t>Máquinas y aparatos para soldar, aunque puedan cortar (excepto los de la partida 8515); máquinas y aparatos de gas para temple superficial</t>
  </si>
  <si>
    <t>Kuwait</t>
  </si>
  <si>
    <t>Las demás arcillas (excepto las arcillas dilatadas de la partida 6806), andalucita, cianita y silimanita, incluso calcinadas; mullita; tierras de chamota o de dinas</t>
  </si>
  <si>
    <t>Perfiles de hierro o acero sin alear</t>
  </si>
  <si>
    <t>Juntas metaloplásticas; surtidos de juntas o empaquetaduras de distinta composición presentados en bolsitas, sobres o envases análogos; juntas o empaquetaduras mecánicas de estanqueidad</t>
  </si>
  <si>
    <t>Preparaciones y conservas de pescado; caviar y sus sucedáneos preparados con huevas de pescado</t>
  </si>
  <si>
    <t>Óxido de cinc; peróxido de cinc</t>
  </si>
  <si>
    <t>Chocolate y demás preparaciones alimenticias que contengan cacao</t>
  </si>
  <si>
    <t>Partes identificables como destinadas, exclusiva o principalmente, a los aparatos de las partidas 8535, 8536 u 8537</t>
  </si>
  <si>
    <t>Pinturas y dibujos, hechos totalmente a mano (excepto los dibujos de la partida 4906 y artículos manufacturados decorados a mano); collages y cuadros similares</t>
  </si>
  <si>
    <t>Papel carbón (carbónico), papel autocopia y demás papeles para copiar o transferir, incluido el estucado o cuché, recubierto o impregnado, para clisés de mimeógrafo (stencils) o para planchas offset, incluso impresos, en bobinas (rollos) o en hojas</t>
  </si>
  <si>
    <t>Pescado fresco o refrigerado (excepto los filetes y demás carne de pescado de la partida 0304)</t>
  </si>
  <si>
    <t>Eslovenia</t>
  </si>
  <si>
    <t>Vidrio flotado y vidrio desbastado o pulido por una o las dos caras, en placas u hojas, incluso con capa absorbente, reflectante o antirreflectante, pero sin trabajar de otro modo</t>
  </si>
  <si>
    <t>Tela sin tejer, incluso impregnada, recubierta, revestida o estratificada</t>
  </si>
  <si>
    <t>Desperdicios y desechos (chatarra), de fundición, hierro o acero; lingotes de chatarra de hierro o acero</t>
  </si>
  <si>
    <t>Preparaciones para salsas y salsas preparadas; condimentos y sazonadores, compuestos; harina de mostaza y mostaza preparada</t>
  </si>
  <si>
    <t>Calderas para calefacción central (excepto las de la partida 8402)</t>
  </si>
  <si>
    <t>Máquinas, incluidas las prensas, de forjar o estampar, martillos pilón y otras máquinas de martillar, para trabajar metal, máquinas, incluidas la prensas, de enrollar, curvar, plegar, enderezar, aplanar, cizallar, punzonar o entallar metal; prensas para trabajar metal o carburos metálicos, no expresadas anteriormente</t>
  </si>
  <si>
    <t>República Checa</t>
  </si>
  <si>
    <t>Luxemburgo</t>
  </si>
  <si>
    <t>Carne y despojos comestibles, salados o en salmuera, secos o ahumados; harina y polvo comestibles, de carne o de despojos</t>
  </si>
  <si>
    <t>Corea del Sur</t>
  </si>
  <si>
    <t>Compuestos heterocíclicos con heteroátomo(s) de oxígeno exclusivamente</t>
  </si>
  <si>
    <t>Hidrazina e hidroxilamina y sus sales inorgánicas; las demás bases inorgánicas; los demás óxidos, hidróxidos y peróxidos de metales</t>
  </si>
  <si>
    <t>Calderas de vapor (generadores de vapor) (excepto las de calefacción central concebidas para producir agua caliente y también vapor a baja presión); calderas denominadas «de agua sobrecalentada»</t>
  </si>
  <si>
    <t>0403</t>
  </si>
  <si>
    <t>Suero de mantequilla (de manteca), leche y nata (crema) cuajadas, yogur, kéfir y demás leches y natas (cremas), fermentadas o acidificadas, incluso concentrados, con adición de azúcar u otro edulcorante, aromatizados o con frutas u otros frutos o cacao</t>
  </si>
  <si>
    <t>Las demás bebidas fermentadas (por ejemplo: sidra, perada, aguamiel); mezclas de bebidas fermentadas y mezclas de bebidas fermentadas y bebidas no alcohólicas, no expresadas ni comprendidas en otra parte</t>
  </si>
  <si>
    <t>Topadoras frontales (bulldozers), topadoras anguladores (angledozers), niveladoras, traíllas (scrapers), palas mecánicas, excavadoras, cargadoras, palas cargadoras, compactadoras y apisonadoras (aplanadoras), autopropulsadas</t>
  </si>
  <si>
    <t>Kazajistán</t>
  </si>
  <si>
    <t>Estufas, calderas con hogar, cocinas, incluidas las que puedan utilizarse accesoriamente para calefacción central, barcacoas (parrillas), braseros, hornillos de gas, calientaplatos y aparatos no eléctricos similares, de uso doméstico, y sus partes, de fundición, hierro o acero</t>
  </si>
  <si>
    <t>Partes de vehículos para vías férreas o similares</t>
  </si>
  <si>
    <t>Iraq</t>
  </si>
  <si>
    <t>Bangladesh</t>
  </si>
  <si>
    <t>Libros, folletos e impresos similares, incluso en hojas sueltas</t>
  </si>
  <si>
    <t>Manufacturas de piedra o demás materias minerales, incluidas las fibras de carbono y sus manufacturas y las manufacturas de turba, no expresadas ni comprendidas en otra parte</t>
  </si>
  <si>
    <t>Carbonato de magnesio natural (magnesita); magnesia electrofundida; magnesia calcinada a muerte (sinterizada), incluso con pequeñas cantidades de otros óxidos añadidos antes de la sinterización; otro óxido de magnesio, incluso puro</t>
  </si>
  <si>
    <t>Refrigeradores, congeladores y demás material, máquinas y aparatos para producción de frío, aunque no sean eléctricos; bombas de calor (excepto las máquinas y aparatos para acondicionamiento de aire de la partida 8415)</t>
  </si>
  <si>
    <t>Honduras</t>
  </si>
  <si>
    <t>Aparatos mecánicos, incluso manuales, para proyectar, dispersar o pulverizar materias líquidas o en polvo; extintores, incluso cargados; pistolas aerográficas y aparatos similares; máquinas y aparatos de chorro de arena o de vapor y aparatos de chorro similares</t>
  </si>
  <si>
    <t>Máquinas de ordeñar y máquinas y aparatos para la industria lechera</t>
  </si>
  <si>
    <t>Papel de los tipos utilizados para papel higiénico y papeles similares, guata de celulosa o napa de fibras de celulosa, de los tipos utilizados para fines domésticos o sanitarios, en bobinas (rollos) de una anchura inferior o igual a 36 cm o cortados en formato; pañuelos, toallitas de desmaquillar, toallas, manteles, servilletas, pañales para bebés, compresas y tampones higiénicos, sábanas y artículos similares para uso doméstico, de tocador, higiénico o de hospital, prendas y complementos (accesorios), de vestir, de pasta de papel, papel, guata de celulosa o napa de fibras de celulosa</t>
  </si>
  <si>
    <t>Artículos de higiene o tocador, y sus partes, de fundición, hierro o acero</t>
  </si>
  <si>
    <t>Productos laminados planos de hierro o acero sin alear, de anchura inferior a 600 mm, sin chapar ni revestir</t>
  </si>
  <si>
    <t>Los demás productos cerámicos refractarios (por ejemplo: retortas, crisoles, muflas, toberas, tapones, soportes, copelas, tubos, fundas, varillas) (excepto los de harinas silíceas fósiles o de tierras silíceas análogas)</t>
  </si>
  <si>
    <t>Taiwán</t>
  </si>
  <si>
    <t>República Dominicana</t>
  </si>
  <si>
    <t>Aparatos eléctricos de señalización acústica o visual (por ejemplo: timbres, sirenas, tableros indicadores, avisadores de protección contra robo o incendio) (excepto los de las partidas 8512 u 8530)</t>
  </si>
  <si>
    <t>Alambre de cobre (exc. hilos de bronce para suturas quirúrgicas; cables, trenzas y artículos similares de la partida nº 7413; alambres aislados para electricidad; cuerdas armónicas para instrumentos de música)</t>
  </si>
  <si>
    <t>Productos planos de hierro o de acero sin alear, de anchura &gt;= 600 mm, laminados en frío o en caliente, chapados o revestidos</t>
  </si>
  <si>
    <t>Extractos de malta, así como preparaciones alimenticias de harina, sémola, almidón, fécula o extracto de malta, sin cacao o con un contenido de cacao &lt; 40% en peso calculado sobre una base totalmente desgrasada, n.c.o.p.; preparaciones alimenticias de lec</t>
  </si>
  <si>
    <t>Productos planos de hierro o de acero sin alear, de anchura &gt;= 600 mm, laminados en frío, sin chapar ni revestir</t>
  </si>
  <si>
    <t>Partes y accesorios de tractores, vehículos automóviles para el transporte de diez personas o más, coches de turismo, vehículos automóviles para el transporte de mercancías o para usos especiales de las partidas nos 8701 a 8705, n.c.o.p.</t>
  </si>
  <si>
    <t>Coques y semicoques de hulla, lignito o turba, incl. aglomerados; carbón de retorta</t>
  </si>
  <si>
    <t>Pasta química, de madera, a la sosa o al sulfato (exc. pasta para disolver)</t>
  </si>
  <si>
    <t>Leche y nata 'crema', sin concentrar, sin adición de azúcar ni otro edulcorante</t>
  </si>
  <si>
    <t>Mantequilla 'manteca', incl. mantequilla deshidratada y 'ghee', y demás grasas de la leche, así como pastas lácteas para untar</t>
  </si>
  <si>
    <t>Medicamentos constituidos por productos mezclados entre sí o sin mezclar, preparados para usos terapéuticos o profilácticos, dosificados o acondicionados para la venta al por menor (exc. productos de las partidas nos 3002, 3005 ó 3006)</t>
  </si>
  <si>
    <t>Productos planos de hierro o de acero sin alear, de anchura &gt;= 600 mm, laminados en caliente, sin chapar ni revestir</t>
  </si>
  <si>
    <t>Barcos de pesca, así como barcos factoría y demás barcos para el tratamiento o la preparación de conservas de productos de la pesca (exc. barcos para la pesca deportiva)</t>
  </si>
  <si>
    <t>Cueros y pieles, en bruto, de bovino o de equino, frescos o salados, secos, encalados, piquelados o conservados de otro modo, pero sin curtir, apergaminar ni preparar de otro modo, incl. depilados o divididos</t>
  </si>
  <si>
    <t>Compuestos heterocíclicos con heteroátomo/s de oxígeno exclusivamente</t>
  </si>
  <si>
    <t>Minerales de los metal precioso y sus concentrados</t>
  </si>
  <si>
    <t>Alambrón de hierro o de acero sin alear, enrollado en espiras irregulares 'coronas'</t>
  </si>
  <si>
    <t>Papel del tipo del utilizado para papel higiénico, toallas, servilletas o para papeles simil. de uso domést., de higiene o de tocador, guata de celulosa y napas de fibra de celulosa, incl. rizados, plisados, gofrados, estamp., perfor., coloreados o decora</t>
  </si>
  <si>
    <t>Motocicletas, incl. con pedales, 'ciclomotores', y ciclos con motor auxiliar, con sidecar o sin él; sidecares</t>
  </si>
  <si>
    <t>Leche y nata 'crema', concentradas o con adición de azúcar u otro edulcorante</t>
  </si>
  <si>
    <t>Ladrillos, losas, baldosas y piezas cerámicas similares, de construcción, refractarios (exc. los de harinas silíceas fósiles o de tierras silíceas similares)</t>
  </si>
  <si>
    <t>Amianto 'asbesto' trabajado en fibras; mezclas a base de amianto o a base de amianto y carbonato de magnesio; hilados, tejidos, prendas de vestir, sombrerería, calzado, juntas y demás manufacturas de estas mezclas o de amianto, incl. armadas (exc. guarnic</t>
  </si>
  <si>
    <t>Oro, incl. el oro platinado, en bruto, semilabrado o en polvo</t>
  </si>
  <si>
    <t>Polarímetros, refractómetros, espectrómetros, analizadores de gases o de humos y demás instrumentos y aparatos para análisis físicos o químicos, para ensayos de viscosidad, porosidad, dilatación, tensión superficial o similares o para medidas calorimétric</t>
  </si>
  <si>
    <t>Compuestos heterocíclicos con heteroátomo/s de nitrógeno exclusivamente</t>
  </si>
  <si>
    <t>Laminadores para metales y sus cilindros; sus partes</t>
  </si>
  <si>
    <t xml:space="preserve">Elementos para vías férreas, de fundición, de hierro o de acero: carriles, contracarriles y cremalleras, agujas, puntas de corazón, varillas para el mando de agujas y demás elem. para el cruce y cambio de vías, traviesas, bridas, cojinetes, cuñas, placas </t>
  </si>
  <si>
    <t>Máquinas y aparatos mecánicos con una función propia, no expresados ni comprendidos en otra parte del capítulo 84</t>
  </si>
  <si>
    <t>Muebles y sus partes, n.c.o.p. (exc. asientos y mobiliario para la medicina, cirugía, odontología o veterinaria)</t>
  </si>
  <si>
    <t>Construcciones prefabricadas, incl. incompletas o sin montar</t>
  </si>
  <si>
    <t>Tornillos, pernos, tuercas, tirafondos, escarpias roscadas, remaches, pasadores, clavijas, chavetas, arandelas, incl. las arandelas de muelle, y artículos similares, de fundición, de hierro o de acero (exc. clavos-tornillo, tapones metálicos roscados y so</t>
  </si>
  <si>
    <t>Puentes y partes de puentes, compuertas de esclusas, torres, castilletes, pilares, columnas, cubiertas, tejados, puertas, ventanas y sus marcos, bastidores y umbrales, cortinas de cierre, balaustradas y demás construcciones y partes de construcciones, así</t>
  </si>
  <si>
    <t>Aparatos y dispositivos, aunque se calienten eléctricamente, para el tratamiento de materias mediante operaciones que impliquen un cambio de temperatura, tales como calentamiento, cocción, torrefacción, destilación, rectificación, esterilización, pasteuri</t>
  </si>
  <si>
    <t>Centrifugadoras y secadoras centrífugas (exc. para la separación de isótopos); aparatos para filtrar o depurar líquidos o gases (exc. aparatos llamados 'riñones artificiales'); sus partes</t>
  </si>
  <si>
    <t>Sidra, perada, aguamiel y demás bebidas fermentadas; mezclas de bebidas fermentadas y mezclas de bebidas fermentadas y bebidas no alcohólicas, n.c.o.p. (exc. cerveza, vino de uvas, mosto de uvas, vermut y demás vinos de uvas frescas preparados con plantas</t>
  </si>
  <si>
    <t>Depósitos, cisternas, cubas y recipientes similares, de fundición, de hierro o de acero, para cualquier materia, de capacidad &gt; 300 l, sin dispositivos mecánicos ni térmicos, incl. con revestimiento interior o calorífugo (exc. contenedores especialmente p</t>
  </si>
  <si>
    <t>Papel y cartón, sin estucar ni recubrir, del tipo de los utilizados para escribir, imprimir u otros fines gráficos, y papel y cartón para tarjetas o cintas perforadas, en bobinas de anchura &gt; 15 cm o en hojas cuadradas o rectangulares &gt; 36 cm en un lado y</t>
  </si>
  <si>
    <t>Máquinas y aparatos eléctricos, con una función propia, no expresados ni comprendidos en otra parte en el capítulo 85; sus partes</t>
  </si>
  <si>
    <t>Cementos, morteros, hormigones y preparaciones similares, refractarias (exc. preparaciones a base de grafito o de otros carbonos)</t>
  </si>
  <si>
    <t>Hornos industriales o de laboratorio, que no sean eléctricos, incl. los incineradores; sus partes (exc. hornos de secado y hornos de craqueo)</t>
  </si>
  <si>
    <t>Perfiles de hierro o de acero sin alear, n.c.o.p.</t>
  </si>
  <si>
    <t>Manufacturas de cinc, n.c.o.p.</t>
  </si>
  <si>
    <t>Máquinas automáticas para tratamiento o procesamiento de datos y sus unidades; lectores magnéticos u ópticos, máquinas para registro de datos sobre soporte en forma codificada y máquinas para tratamiento o procesamiento de estos datos, n.c.o.p.</t>
  </si>
  <si>
    <t>Topadoras, incl. las angulares, niveladoras, traíllas, palas mecánicas, excavadoras, cargadoras, palas cargadoras, apisonadoras y rodillos apisonadores, autopropulsados</t>
  </si>
  <si>
    <t>Artículos de grifería y órganos similares para tuberías, calderas, depósitos, cubas o continentes similares, incl. las válvulas reductoras de presión y las válvulas termostáticas; sus partes</t>
  </si>
  <si>
    <t>Productos planos de hierro o de acero sin alear, de anchura &lt; 600 mm, laminados en frío o en caliente, sin chapar ni revestir</t>
  </si>
  <si>
    <t>Hilos, cables, incl. los coaxiales, y demás conductores aislados para electricidad, aunque estén laqueados, anodizados o lleven piezas de conexión; cables de fibras ópticas constituidos por fibras enfundadas individualmente, incl. con conductores eléctric</t>
  </si>
  <si>
    <t>Chapas y bandas, de cobre, de espesor &gt; 0,15 mm (exc. chapas y bandas extendidas y bandas aisladas para electricidad)</t>
  </si>
  <si>
    <t>Telas metálicas, incl. las continuas o sin fin, y enrejados de alambre, de hierro o de acero (exc. tejidos de hilos de metal, del tipo de los utilizados para prendas de vestir, mobiliario o usos similares); chapas o bandas, extendidas, de hierro o de acer</t>
  </si>
  <si>
    <t>Alquitranes de hulla, lignito o turba y demás alquitranes minerales, aunque estén deshidratados o descabezados, incl. los alquitranes reconstituidos</t>
  </si>
  <si>
    <t>Partes y accesorios de motocicletas, sillones de ruedas y demás vehículos para inválidos, n.c.o.p.</t>
  </si>
  <si>
    <t>Artículos de confitería sin cacao, incl. el chocolate blanco</t>
  </si>
  <si>
    <t>Ascensores, escaleras mecánicas, transportadores, teleféricos y demás máquinas y aparatos de elevación, carga, descarga o manipulación (exc. polipastos; tornos y cabrestantes; gatos; grúas de todo tipo; puentes grús, carretillas puente y carretillas grúa;</t>
  </si>
  <si>
    <t>Jordania</t>
  </si>
  <si>
    <t>Recipientes de fundición, de hierro o de acero, para gases comprimidos o licuados (exc. contenedores especialmente proyectados y equipados para uno o varios medios de transporte)</t>
  </si>
  <si>
    <t>Bombas para líquidos, incl. con dispositivo medidor (exc. de cerámica, así como las bombas médicas de aspiración, utilizadas para aspirar secreciones, y las bombas médicas manuales, para llevar sobre la persona o para su implantación); elevadores de líqui</t>
  </si>
  <si>
    <t>Tubos y perfiles huecos, sin soldadura, de hierro o de acero (exc. de fundición)</t>
  </si>
  <si>
    <t>Sonerías, sirenas, tableros anunciadores, avisadores de protección contra robos o incendios y demás aparatos eléctricos de señalizacion acústica o visual; sus partes (exc. del tipo utilizado en ciclos, automóviles y vías de circulación)</t>
  </si>
  <si>
    <t>Convertidores, cucharas de colada, lingoteras y máquinas de colar 'moldear', para metalurgia, acerías o fundiciones; sus partes (exc. máquinas para el moldeo a presión por sinterizado de polvos metálicos)</t>
  </si>
  <si>
    <t>Resistencias eléctricas, incl. los reóstatos y potenciómetros; sus partes (exc. resistencias de calentamiento)</t>
  </si>
  <si>
    <t>Turbinas hidráulicas, ruedas hidráulicas y sus reguladores y demás partes (exc. motores hidráulicos de la partida nº 8412)</t>
  </si>
  <si>
    <t>Bombas de aire o de vacío (exc. bombas de emulsión y aparatos elevadores o transportadores neumáticos); compresores de aire o de otros gases y ventiladores; campanas aspirantes para extracción o reciclado, con ventilador, incl. con filtro; sus partes</t>
  </si>
  <si>
    <t>7901</t>
  </si>
  <si>
    <t>2704</t>
  </si>
  <si>
    <t>4703</t>
  </si>
  <si>
    <t>7207</t>
  </si>
  <si>
    <t>Semiproductos de hierro o de acero sin alear</t>
  </si>
  <si>
    <t>8708</t>
  </si>
  <si>
    <t>7408</t>
  </si>
  <si>
    <t>7210</t>
  </si>
  <si>
    <t>7208</t>
  </si>
  <si>
    <t>7209</t>
  </si>
  <si>
    <t>7601</t>
  </si>
  <si>
    <t>3004</t>
  </si>
  <si>
    <t>2616</t>
  </si>
  <si>
    <t>Islas Caimán</t>
  </si>
  <si>
    <t>8901</t>
  </si>
  <si>
    <t>Transatlánticos, barcos para excursiones, transbordadores, cargueros, gabarras y barcos similares para el transporte de personas o de mercancías</t>
  </si>
  <si>
    <t>2932</t>
  </si>
  <si>
    <t>6902</t>
  </si>
  <si>
    <t>7213</t>
  </si>
  <si>
    <t>4803</t>
  </si>
  <si>
    <t>4101</t>
  </si>
  <si>
    <t>2530</t>
  </si>
  <si>
    <t>Vermiculita, perlita y demás materias minerales, n.c.o.p.</t>
  </si>
  <si>
    <t>2603</t>
  </si>
  <si>
    <t>7309</t>
  </si>
  <si>
    <t>2529</t>
  </si>
  <si>
    <t>2708</t>
  </si>
  <si>
    <t>8428</t>
  </si>
  <si>
    <t>Ascensores, escaleras mecánicas, transportadores, teleféricos y demás máquinas y aparatos de elevación, carga, descarga o manipulación (exc. polipastos; tornos y cabrestantes; gatos; grúas de todo tipo; puentes grúas, carretillas puente y carretillas grúa;</t>
  </si>
  <si>
    <t>7302</t>
  </si>
  <si>
    <t>3816</t>
  </si>
  <si>
    <t>2206</t>
  </si>
  <si>
    <t>8418</t>
  </si>
  <si>
    <t>Refrigeradores, congeladores-conservadores y demás material, máquinas y aparatos para la producción de frío, aunque no sean eléctricos; bombas de calor; sus partes (exc. acondicionadores de aire de la partida nº 8415)</t>
  </si>
  <si>
    <t>7216</t>
  </si>
  <si>
    <t>2716</t>
  </si>
  <si>
    <t>8484</t>
  </si>
  <si>
    <t>Juntas metaloplásticas; juegos o surtidos de juntas de distinta composición presentados en bolsitas, sobres o envases similares; juntas mecánicas de estanqueidad</t>
  </si>
  <si>
    <t>8481</t>
  </si>
  <si>
    <t>7211</t>
  </si>
  <si>
    <t>9406</t>
  </si>
  <si>
    <t>7108</t>
  </si>
  <si>
    <t>9027</t>
  </si>
  <si>
    <t>1604</t>
  </si>
  <si>
    <t>8902</t>
  </si>
  <si>
    <t>7314</t>
  </si>
  <si>
    <t>8711</t>
  </si>
  <si>
    <t>2941</t>
  </si>
  <si>
    <t>8455</t>
  </si>
  <si>
    <t>2918</t>
  </si>
  <si>
    <t>7308</t>
  </si>
  <si>
    <t>8431</t>
  </si>
  <si>
    <t>Partes identificables como destinadas, exclusiva o principalmente, a las máquinas o aparatos de las partidas nos 8425 a 8430, n.c.o.p.</t>
  </si>
  <si>
    <t>7603</t>
  </si>
  <si>
    <t>Polvo y partículas, de aluminio (exc. granalla de aluminio y lentejuelas)</t>
  </si>
  <si>
    <t>7409</t>
  </si>
  <si>
    <t>1704</t>
  </si>
  <si>
    <t>8414</t>
  </si>
  <si>
    <t>2707</t>
  </si>
  <si>
    <t>9403</t>
  </si>
  <si>
    <t>1901</t>
  </si>
  <si>
    <t>Liberia</t>
  </si>
  <si>
    <t>8514</t>
  </si>
  <si>
    <t>Hornos eléctricos industriales o de laboratorio, incl. los de inducción o pérdidas dieléctricas (exc. hornos de secado); los demás aparatos industriales o de laboratorio para el tratamiento térmico de materias por inducción o por pérdidas dieléctricas; su</t>
  </si>
  <si>
    <t>8434</t>
  </si>
  <si>
    <t>Ordeñadoras y máquinas y aparatos para la industria lechera (exc. aparatos frigoríficos o instalaciones de calentamiento, desnatadoras, clarificadoras centrífugas, filtros y filtros-prensa)</t>
  </si>
  <si>
    <t>8544</t>
  </si>
  <si>
    <t>2621</t>
  </si>
  <si>
    <t>Escorias y cenizas, incl. las cenizas de algas (exc. escorias, incl. las granuladas, de la siderurgia , así como las cenizas y residuos que contengan metal o compuestos de metales)</t>
  </si>
  <si>
    <t>Filipinas</t>
  </si>
  <si>
    <t>8906</t>
  </si>
  <si>
    <t>Barcos, incl. los navíos de guerra y barcos de salvamento (exc. barcas de remos y otros barcos de las partidas nos 8901 a 8905, así como barcos para desguace)</t>
  </si>
  <si>
    <t>8426</t>
  </si>
  <si>
    <t>Grúas y cables aéreos 'blondines'; puentes rodantes, pórticos de descarga o de manipulación (exc. camiones grúa y aparatos para la red de ferrocarriles); puentes grúa, carretillas puente y carretillas grúa</t>
  </si>
  <si>
    <t>8904</t>
  </si>
  <si>
    <t>8430</t>
  </si>
  <si>
    <t>Máquinas y aparatos de explanación, nivelación, escarificación, excavación, compactación, extracción o perforación del suelo o de minerales; martinetes y máquinas para arrancar pilotes; quitanieves (exc. apar. montados en vagones para ferrocarriles, en ch</t>
  </si>
  <si>
    <t>8409</t>
  </si>
  <si>
    <t>Partes identificables como destinadas exclusiva o principalmente a los motores de émbolo de las partidas nos 8407 u 8408, n.c.o.p.</t>
  </si>
  <si>
    <t>8474</t>
  </si>
  <si>
    <t>Máquinas y apar. para clasificar, cribar, separar, lavar, quebrantar, triturar, moler, mezclar o malaxar tierras, piedras u otras materias minerales sólidas, incl. el polvo y las pastas; máq. para aglomerar, conformar o moldear combustibles minerales sóli</t>
  </si>
  <si>
    <t>Elementos para vías férreas, de fundición, de hierro o de acero: carriles, contracarriles y cremalleras, agujas, puntas de corazón, varillas para el mando de agujas y demás elem. para el cruce y cambio de vías, traviesas, bridas, cojinetes, cuñas, placas</t>
  </si>
  <si>
    <t>Japón</t>
  </si>
  <si>
    <t>2825</t>
  </si>
  <si>
    <t>Hidrazina e hidroxilamina y sus sales inorgánicas; bases inorgánicas, así como óxidos, hidróxidos y peróxidos de metales, n.c.o.p.</t>
  </si>
  <si>
    <t>8801</t>
  </si>
  <si>
    <t>Globos y dirigibles; planeadores, alas volantes y demás aparatos de navegación aérea que no se hayan proyectado para la propulsión a motor</t>
  </si>
  <si>
    <t>0210</t>
  </si>
  <si>
    <t>0302</t>
  </si>
  <si>
    <t>Año 2019</t>
  </si>
  <si>
    <t>Aceite de oliva y sus fracciones, incluso refinado, pero sin modificar químicamente</t>
  </si>
  <si>
    <t>Groenlandia</t>
  </si>
  <si>
    <t>Año 2020</t>
  </si>
  <si>
    <t>Telas metálicas (incluidas las continuas o sin fin), redes y rejas, de alambre de hierro o acero; chapas y tiras, extendidas (desplegadas), de hierro o acero</t>
  </si>
  <si>
    <t>Oro (incluido el oro platinado) en bruto, semilabrado o en polvo</t>
  </si>
  <si>
    <t>Construcciones y sus partes (por ejemplo: puentes y sus partes, compuertas de esclusas, torres, castilletes, pilares, columnas, armazones para techumbre, techados, puertas y ventanas y sus marcos, contramarcos y umbrales, cortinas de cierre, barandillas),</t>
  </si>
  <si>
    <t>Productos laminados planos de hierro o acero sin alear, de anchura superior o igual a 600 mm, laminados en caliente, sin chapar ni revestir</t>
  </si>
  <si>
    <t>Productos laminados planos de hierro o acero sin alear, de anchura superior o igual a 600 mm, chapados o revestidos</t>
  </si>
  <si>
    <t>Partes y accesorios de vehículos automóviles de las partidas 8701 a 8705</t>
  </si>
  <si>
    <t>Productos laminados planos de los demás aceros aleados, de anchura superior o igual a 600 mm</t>
  </si>
  <si>
    <t>Extracto de malta; preparaciones alimenticias de harina, grañones, sémola, almidón, fécula o extracto de malta, que no contengan cacao o con un contenido de cacao inferior al 40 % en peso calculado sobre una base totalmente desgrasada, no expresadas ni co</t>
  </si>
  <si>
    <t>Elementos para vías férreas, de fundición, hierro o acero: carriles (rieles), contracarriles (contrarrieles) y cremalleras, agujas, puntas de corazón, varillas para mando de agujas y otros elementos para cruce o cambio de vías, traviesas (durmientes), bri</t>
  </si>
  <si>
    <t>Aparatos, dispositivos o equipos de laboratorio, aunque se calienten eléctricamente (excepto los hornos y demás aparatos de la partida 8514), para el tratamiento de materias mediante operaciones que impliquen un cambio de temperatura, tales como calentami</t>
  </si>
  <si>
    <t>Partes identificables como destinadas, exclusiva o principalmente, a las máquinas o aparatos de las partidas 8425 a 8430</t>
  </si>
  <si>
    <t>Accesorios de tubería [por ejemplo: empalmes (rácores), codos, manguitos], de fundición, de hierro o acero</t>
  </si>
  <si>
    <t>Lentes, prismas, espejos y demás elementos de óptica de cualquier materia, montados, para instrumentos o aparatos, excepto los de vidrio sin trabajar ópticamente</t>
  </si>
  <si>
    <t>Partes de máquinas o aparatos, no expresadas ni comprendidas en otra parte de este capítulo, sin conexiones eléctricas, partes aisladas eléctricamente, bobinados, contactos ni otras características eléctricas</t>
  </si>
  <si>
    <t>Barcos de pesca; barcos factoría y demás barcos para la preparación o la conservación de los productos de la pesca</t>
  </si>
  <si>
    <t>Los demás tubos (por ejemplo: soldados o remachados) de sección circular con diámetro exterior superior a 406,4 mm, de hierro o acero</t>
  </si>
  <si>
    <t>Papel del tipo utilizado para papel higiénico, toallitas para desmaquillar, toallas, servilletas o papeles similares de uso doméstico, de higiene o tocador, guata de celulosa y napa de fibras de celulosa, incluso rizados (crepés), plisados, gofrados, esta</t>
  </si>
  <si>
    <t>Cementos hidráulicos (comprendidos los cementos sin pulverizar o clinker), incluso coloreados</t>
  </si>
  <si>
    <t>Alambre de hierro o acero sin alear</t>
  </si>
  <si>
    <t>Instrumentos y aparatos para análisis físicos o químicos (por ejemplo: polarímetros, refractómetros, espectrómetros, analizadores de gases o de humos); instrumentos y aparatos para ensayos de viscosidad, porosidad, dilatación, tensión superficial o simila</t>
  </si>
  <si>
    <t>Cuadros, paneles, consolas, armarios y demás soportes equipados con varios aparatos de las partidas 8535 u 8536, para control o distribución de electricidad, incluidos los que incorporen instrumentos o aparatos del Capítulo 90, así como los aparatos de co</t>
  </si>
  <si>
    <t>Vehículos automóviles para usos especiales, excepto los concebidos principalmente para transporte de personas o mercancías (por ejemplo: coches para reparaciones (auxilio mecánico), camiones grúa, camiones de bomberos, camiones hormigonera, coches barrede</t>
  </si>
  <si>
    <t>Ácido sulfúrico; óleum</t>
  </si>
  <si>
    <t>Tanques y demás vehículos automóviles blindados de combate, incluso con su armamento; sus partes</t>
  </si>
  <si>
    <t>Calentadores eléctricos de agua de calentamiento instantáneo o acumulación y calentadores eléctricos de inmersión; aparatos eléctricos para calefacción de espacios o suelos; aparatos electrotérmicos para el cuidado del cabello (por ejemplo: secadores, riz</t>
  </si>
  <si>
    <t>Teléfonos, incluidos los teléfonos móviles (celulares) y los de otras redes inalámbricas; los demás aparatos de emisión, transmisión o recepción de voz, imagen u otros datos, incluidos los de comunicación en red con o sin cable [tales como redes locales (</t>
  </si>
  <si>
    <t>Material fijo de vías férreas o similares; aparatos mecánicos (incluso electromecánicos) de señalización, seguridad, control o mando para vías férreas o similares, carreteras o vías fluviales, áreas o parques de estacionamiento, instalaciones portuarias o</t>
  </si>
  <si>
    <t>Minerales de molibdeno y sus concentrados</t>
  </si>
  <si>
    <t>Preparaciones de belleza, maquillaje y para el cuidado de la piel (excepto los medicamentos), incluidas las preparaciones antisolares y las bronceadoras; preparaciones para manicuras o pedicuras</t>
  </si>
  <si>
    <t xml:space="preserve">Instrumentos y aparatos para medida o control del caudal, nivel, presión u otras características variables de líquidos o gases (por ejemplo: caudalímetros, indicadores de nivel, manómetros, contadores de calor), excepto los instrumentos y aparatos de las </t>
  </si>
  <si>
    <t>Pescado congelado (excepto los filetes y demás carne de pescado de la partida 0304)</t>
  </si>
  <si>
    <t>Año 2021</t>
  </si>
  <si>
    <t>Hilados de filamentos sintéticos (excepto el hilo de coser) sin acondicionar para la venta al por menor, incluidos los monofilamentos sintéticos de título inferior a 67 decitex</t>
  </si>
  <si>
    <t>Abonos minerales o químicos, con dos o tres de los elementos fertilizantes: nitrógeno, fósforo y potasio; los demás abonos; productos de este Capítulo en tabletas o formas similares o en envases de un peso bruto inferior o igual a 10 kg</t>
  </si>
  <si>
    <t>Depósitos, cisternas, cubas y recipientes similares para cualquier materia (excepto gas comprimido o licuado), de fundición, hierro o acero, de capacidad superior a 300 l, sin dispositivos mecánicos ni térmicos, incluso con revestimiento interior o calorí</t>
  </si>
  <si>
    <t>Cloruro de hidrógeno (ácido clorhídrico); ácido clorosulfúrico</t>
  </si>
  <si>
    <t>Leña; madera en plaquitas o partículas; aserrín, desperdicios y desechos, de madera, incluso aglomerados en leños, briquetas, «pellets» o formas similares</t>
  </si>
  <si>
    <t>Máquinas y aparatos para soldar (aunque puedan cortar), eléctricos (incluidos los de gas calentado eléctricamente), de láser u otros haces de luz o de fotones, ultrasonido, haces de electrones, impulsos magnéticos o chorro de plasma; máquinas y aparatos e</t>
  </si>
  <si>
    <t>Manufacturas de cemento, hormigón o piedra artificial, incluso armadas</t>
  </si>
  <si>
    <t>Año 2022</t>
  </si>
  <si>
    <t>Los demás aceros aleados en lingotes o demás formas primarias; productos intermedios de los demás aceros aleados</t>
  </si>
  <si>
    <t>Singapur</t>
  </si>
  <si>
    <t>Lactosuero, incluso concentrado o con adición de azúcar u otro edulcorante; productos constituidos por los componentes naturales de la leche, incluso con adición de azúcar u otro edulcorante, no expresados o incluidos en otra parte</t>
  </si>
  <si>
    <t>Tornillos, pernos, tuercas, tirafondos, escarpias roscadas, remaches, pasadores, clavijas, chavetas, arandelas [incluidas las arandelas de muelle (resorte)] y artículos similares, de fundición, hierro o acero</t>
  </si>
  <si>
    <t>Las demás placas, láminas, películas, hojas y tiras, de plástico</t>
  </si>
  <si>
    <t>Desperdicios y desechos, de cobre</t>
  </si>
  <si>
    <t>Agentes de superficie orgánicos (excepto el jabón); preparaciones tensoactivas, preparaciones para lavar, incluidas las preparaciones auxiliares de lavado, y preparaciones de limpieza, aunque contengan jabón (excepto las de la partida 3401)</t>
  </si>
  <si>
    <t>Cantos, grava, piedras machacadas, de los tipos generalmente utilizados para hacer hormigón, o para firmes de carreteras, vías férreas u otros balastos, guijarros y pedernal, incluso tratados térmicamente; macadán de escorias o de desechos industriales si</t>
  </si>
  <si>
    <t>Hilos, cables (incluidos los coaxiales) y demás conductores aislados para electricidad, aunque estén laqueados, anodizados o provistos de piezas de conexión; cables de fibras ópticas constituidos por fibras enfundadas individualmente, incluso con conducto</t>
  </si>
  <si>
    <t>Vino de uvas frescas, incluso encabezado; mosto de uva, excepto el de la partida 2009</t>
  </si>
  <si>
    <t>Croacia</t>
  </si>
  <si>
    <t>Lámparas eléctricas portátiles concebidas para funcionar con su propia fuente de energía (por ejemplo: de pilas, acumuladores, electromagnéticas) (excepto los aparatos de alumbrado de la partida 8512)</t>
  </si>
  <si>
    <t>Las demás manufacturas de plomo</t>
  </si>
  <si>
    <t>Tubos y accesorios de tubería [por ejemplo: empalmes (rácores), codos, manguitos], de níquel</t>
  </si>
  <si>
    <t>Aparatos eléctricos de señalización (excepto los de transmisión de mensajes), seguridad, control o mando, para vías férreas o similares, carreteras, vías fluviales, áreas o parques de estacionamiento, instalaciones portuarias o aeropuertos (excepto los de</t>
  </si>
  <si>
    <t>Placas, películas, papel, cartón y textiles, fotográficos, impresionados pero sin revelar</t>
  </si>
  <si>
    <t>Bicicletas y demás velocípedos (incluidos los triciclos de reparto) sin motor</t>
  </si>
  <si>
    <t>Año 2023</t>
  </si>
  <si>
    <t>Año 2025 (Datos provisionales)</t>
  </si>
  <si>
    <t>Año 2024</t>
  </si>
  <si>
    <t>Micrófonos y sus soportes; altavoces (altoparlantes), incluso montados en sus cajas; auriculares, incluidos los de casco, estén o no combinados con micrófono, y juegos o conjuntos constituidos por un micrófono y uno o varios altavoces (altoparlantes); amp</t>
  </si>
  <si>
    <t>Las demás bebidas fermentadas (por ejemplo: sidra, perada, aguamiel, sake); mezclas de bebidas fermentadas y mezclas de bebidas fermentadas y bebidas no alcohólicas, no expresadas ni comprendidas en otra parte</t>
  </si>
  <si>
    <t>Cementos, morteros, hormigones y preparaciones similares, refractarios (excepto los productos de la partida 3801)</t>
  </si>
  <si>
    <t>Papel del tipo utilizado para papel higiénico y papeles similares, guata de celulosa o napa de fibras de celulosa, de los tipos utilizados para fines domésticos o sanitarios, en bobinas (rollos) de una anchura inferior o igual a 36 cm o cortados en format</t>
  </si>
  <si>
    <t>Las demás frutas u otros frutos, frescos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</si>
</sst>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Calibri"/>
      <family val="2"/>
      <scheme val="minor"/>
    </font>
    <font>
      <b/>
      <sz val="12"/>
      <color theme="1"/>
      <name val="Arial"/>
      <family val="2"/>
    </font>
    <font>
      <sz val="11"/>
      <color theme="1"/>
      <name val="Arial"/>
      <family val="2"/>
    </font>
    <font>
      <b/>
      <sz val="14"/>
      <color theme="1"/>
      <name val="Calibri"/>
      <family val="2"/>
      <scheme val="minor"/>
    </font>
    <font>
      <b/>
      <sz val="15"/>
      <color theme="1"/>
      <name val="Arial"/>
      <family val="2"/>
    </font>
    <font>
      <sz val="11"/>
      <name val="Arial"/>
      <family val="2"/>
    </font>
    <font>
      <sz val="10"/>
      <name val="Arial"/>
      <family val="2"/>
    </font>
    <font>
      <i/>
      <sz val="10"/>
      <name val="Arial"/>
      <family val="2"/>
    </font>
    <font>
      <sz val="10"/>
      <color indexed="8"/>
      <name val="Arial"/>
      <family val="2"/>
    </font>
    <font>
      <b/>
      <sz val="10"/>
      <color indexed="8"/>
      <name val="Arial"/>
      <family val="2"/>
    </font>
    <font>
      <b/>
      <sz val="10"/>
      <name val="Arial"/>
      <family val="2"/>
    </font>
    <font>
      <sz val="10"/>
      <color theme="1"/>
      <name val="Arial"/>
      <family val="2"/>
    </font>
    <font>
      <i/>
      <sz val="10"/>
      <color theme="1"/>
      <name val="Arial"/>
      <family val="2"/>
    </font>
    <font>
      <b/>
      <sz val="11"/>
      <color theme="1"/>
      <name val="Calibri"/>
      <family val="2"/>
      <scheme val="minor"/>
    </font>
    <font>
      <sz val="10"/>
      <name val="Arial"/>
      <family val="2"/>
    </font>
    <font>
      <b/>
      <sz val="10"/>
      <color theme="1"/>
      <name val="Arial"/>
      <family val="2"/>
    </font>
  </fonts>
  <fills count="2">
    <fill>
      <patternFill patternType="none"/>
    </fill>
    <fill>
      <patternFill patternType="gray125"/>
    </fill>
  </fills>
  <borders count="1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theme="0" tint="-0.499984740745262"/>
      </top>
      <bottom/>
      <diagonal/>
    </border>
    <border>
      <left/>
      <right/>
      <top/>
      <bottom style="thin">
        <color theme="0" tint="-0.499984740745262"/>
      </bottom>
      <diagonal/>
    </border>
    <border>
      <left/>
      <right style="thin">
        <color indexed="64"/>
      </right>
      <top style="thin">
        <color indexed="64"/>
      </top>
      <bottom style="thin">
        <color indexed="64"/>
      </bottom>
      <diagonal/>
    </border>
    <border>
      <left/>
      <right/>
      <top style="thin">
        <color theme="0" tint="-0.34998626667073579"/>
      </top>
      <bottom/>
      <diagonal/>
    </border>
    <border>
      <left/>
      <right/>
      <top/>
      <bottom style="thin">
        <color theme="0" tint="-0.34998626667073579"/>
      </bottom>
      <diagonal/>
    </border>
    <border>
      <left/>
      <right/>
      <top style="thin">
        <color theme="0" tint="-0.499984740745262"/>
      </top>
      <bottom style="medium">
        <color indexed="64"/>
      </bottom>
      <diagonal/>
    </border>
  </borders>
  <cellStyleXfs count="5">
    <xf numFmtId="0" fontId="0" fillId="0" borderId="0"/>
    <xf numFmtId="0" fontId="5" fillId="0" borderId="0"/>
    <xf numFmtId="0" fontId="8" fillId="0" borderId="0"/>
    <xf numFmtId="0" fontId="6" fillId="0" borderId="0"/>
    <xf numFmtId="0" fontId="14" fillId="0" borderId="0"/>
  </cellStyleXfs>
  <cellXfs count="157">
    <xf numFmtId="0" fontId="0" fillId="0" borderId="0" xfId="0"/>
    <xf numFmtId="0" fontId="1" fillId="0" borderId="0" xfId="0" applyFont="1"/>
    <xf numFmtId="0" fontId="2" fillId="0" borderId="0" xfId="0" applyFont="1"/>
    <xf numFmtId="0" fontId="0" fillId="0" borderId="1" xfId="0" applyBorder="1"/>
    <xf numFmtId="0" fontId="3" fillId="0" borderId="0" xfId="0" applyFont="1"/>
    <xf numFmtId="0" fontId="4" fillId="0" borderId="1" xfId="0" applyFont="1" applyBorder="1"/>
    <xf numFmtId="0" fontId="4" fillId="0" borderId="1" xfId="0" applyFont="1" applyBorder="1" applyAlignment="1">
      <alignment horizontal="right"/>
    </xf>
    <xf numFmtId="0" fontId="6" fillId="0" borderId="0" xfId="1" applyFont="1"/>
    <xf numFmtId="2" fontId="7" fillId="0" borderId="0" xfId="1" applyNumberFormat="1" applyFont="1"/>
    <xf numFmtId="2" fontId="6" fillId="0" borderId="0" xfId="1" applyNumberFormat="1" applyFont="1"/>
    <xf numFmtId="0" fontId="6" fillId="0" borderId="0" xfId="0" applyFont="1"/>
    <xf numFmtId="0" fontId="11" fillId="0" borderId="0" xfId="0" applyFont="1"/>
    <xf numFmtId="2" fontId="7" fillId="0" borderId="5" xfId="1" applyNumberFormat="1" applyFont="1" applyBorder="1"/>
    <xf numFmtId="0" fontId="4" fillId="0" borderId="0" xfId="0" applyFont="1"/>
    <xf numFmtId="0" fontId="4" fillId="0" borderId="0" xfId="0" applyFont="1" applyAlignment="1">
      <alignment horizontal="right"/>
    </xf>
    <xf numFmtId="2" fontId="7" fillId="0" borderId="6" xfId="1" applyNumberFormat="1" applyFont="1" applyBorder="1"/>
    <xf numFmtId="0" fontId="6" fillId="0" borderId="7" xfId="1" applyFont="1" applyBorder="1" applyAlignment="1">
      <alignment horizontal="center"/>
    </xf>
    <xf numFmtId="3" fontId="6" fillId="0" borderId="7" xfId="1" applyNumberFormat="1" applyFont="1" applyBorder="1" applyAlignment="1">
      <alignment horizontal="center" wrapText="1"/>
    </xf>
    <xf numFmtId="4" fontId="7" fillId="0" borderId="2" xfId="1" applyNumberFormat="1" applyFont="1" applyBorder="1" applyAlignment="1">
      <alignment horizontal="center"/>
    </xf>
    <xf numFmtId="4" fontId="7" fillId="0" borderId="2" xfId="1" applyNumberFormat="1" applyFont="1" applyBorder="1" applyAlignment="1">
      <alignment horizontal="center" wrapText="1"/>
    </xf>
    <xf numFmtId="0" fontId="9" fillId="0" borderId="0" xfId="2" applyFont="1"/>
    <xf numFmtId="3" fontId="10" fillId="0" borderId="0" xfId="1" applyNumberFormat="1" applyFont="1"/>
    <xf numFmtId="0" fontId="13" fillId="0" borderId="1" xfId="0" applyFont="1" applyBorder="1" applyAlignment="1">
      <alignment wrapText="1"/>
    </xf>
    <xf numFmtId="0" fontId="13" fillId="0" borderId="0" xfId="0" applyFont="1" applyAlignment="1">
      <alignment wrapText="1"/>
    </xf>
    <xf numFmtId="0" fontId="10" fillId="0" borderId="0" xfId="1" applyFont="1" applyAlignment="1">
      <alignment wrapText="1"/>
    </xf>
    <xf numFmtId="0" fontId="6" fillId="0" borderId="0" xfId="1" applyFont="1" applyAlignment="1">
      <alignment horizontal="left"/>
    </xf>
    <xf numFmtId="0" fontId="6" fillId="0" borderId="5" xfId="1" applyFont="1" applyBorder="1" applyAlignment="1">
      <alignment horizontal="left"/>
    </xf>
    <xf numFmtId="0" fontId="10" fillId="0" borderId="0" xfId="1" applyFont="1" applyAlignment="1">
      <alignment horizontal="left"/>
    </xf>
    <xf numFmtId="0" fontId="6" fillId="0" borderId="6" xfId="1" applyFont="1" applyBorder="1" applyAlignment="1">
      <alignment horizontal="left"/>
    </xf>
    <xf numFmtId="0" fontId="6" fillId="0" borderId="8" xfId="1" applyFont="1" applyBorder="1" applyAlignment="1">
      <alignment horizontal="left"/>
    </xf>
    <xf numFmtId="2" fontId="7" fillId="0" borderId="8" xfId="1" applyNumberFormat="1" applyFont="1" applyBorder="1"/>
    <xf numFmtId="0" fontId="6" fillId="0" borderId="9" xfId="1" applyFont="1" applyBorder="1" applyAlignment="1">
      <alignment horizontal="left"/>
    </xf>
    <xf numFmtId="2" fontId="7" fillId="0" borderId="9" xfId="1" applyNumberFormat="1" applyFont="1" applyBorder="1"/>
    <xf numFmtId="0" fontId="6" fillId="0" borderId="4" xfId="1" applyFont="1" applyBorder="1" applyAlignment="1">
      <alignment horizontal="left"/>
    </xf>
    <xf numFmtId="2" fontId="7" fillId="0" borderId="4" xfId="1" applyNumberFormat="1" applyFont="1" applyBorder="1"/>
    <xf numFmtId="0" fontId="6" fillId="0" borderId="3" xfId="1" applyFont="1" applyBorder="1" applyAlignment="1">
      <alignment horizontal="left"/>
    </xf>
    <xf numFmtId="3" fontId="9" fillId="0" borderId="0" xfId="2" applyNumberFormat="1" applyFont="1" applyAlignment="1">
      <alignment horizontal="right" wrapText="1"/>
    </xf>
    <xf numFmtId="4" fontId="6" fillId="0" borderId="0" xfId="1" applyNumberFormat="1" applyFont="1"/>
    <xf numFmtId="0" fontId="6" fillId="0" borderId="0" xfId="1" applyFont="1" applyAlignment="1">
      <alignment horizontal="left" vertical="center"/>
    </xf>
    <xf numFmtId="0" fontId="6" fillId="0" borderId="3" xfId="1" applyFont="1" applyBorder="1" applyAlignment="1">
      <alignment horizontal="left" vertical="center"/>
    </xf>
    <xf numFmtId="0" fontId="6" fillId="0" borderId="3" xfId="1" applyFont="1" applyBorder="1"/>
    <xf numFmtId="0" fontId="6" fillId="0" borderId="4" xfId="1" applyFont="1" applyBorder="1"/>
    <xf numFmtId="4" fontId="12" fillId="0" borderId="0" xfId="1" applyNumberFormat="1" applyFont="1"/>
    <xf numFmtId="0" fontId="6" fillId="0" borderId="5" xfId="1" applyFont="1" applyBorder="1"/>
    <xf numFmtId="0" fontId="6" fillId="0" borderId="6" xfId="1" applyFont="1" applyBorder="1"/>
    <xf numFmtId="4" fontId="12" fillId="0" borderId="3" xfId="1" applyNumberFormat="1" applyFont="1" applyBorder="1"/>
    <xf numFmtId="0" fontId="6" fillId="0" borderId="9" xfId="1" applyFont="1" applyBorder="1"/>
    <xf numFmtId="0" fontId="6" fillId="0" borderId="8" xfId="1" applyFont="1" applyBorder="1"/>
    <xf numFmtId="3" fontId="6" fillId="0" borderId="3" xfId="1" applyNumberFormat="1" applyFont="1" applyBorder="1"/>
    <xf numFmtId="0" fontId="9" fillId="0" borderId="3" xfId="2" applyFont="1" applyBorder="1"/>
    <xf numFmtId="0" fontId="10" fillId="0" borderId="0" xfId="1" applyFont="1"/>
    <xf numFmtId="0" fontId="6" fillId="0" borderId="0" xfId="1" applyFont="1" applyAlignment="1">
      <alignment wrapText="1"/>
    </xf>
    <xf numFmtId="3" fontId="6" fillId="0" borderId="0" xfId="1" applyNumberFormat="1" applyFont="1"/>
    <xf numFmtId="3" fontId="8" fillId="0" borderId="0" xfId="2" applyNumberFormat="1" applyAlignment="1">
      <alignment horizontal="right" wrapText="1"/>
    </xf>
    <xf numFmtId="3" fontId="8" fillId="0" borderId="3" xfId="2" applyNumberFormat="1" applyBorder="1" applyAlignment="1">
      <alignment horizontal="right" wrapText="1"/>
    </xf>
    <xf numFmtId="2" fontId="7" fillId="0" borderId="3" xfId="1" applyNumberFormat="1" applyFont="1" applyBorder="1"/>
    <xf numFmtId="0" fontId="6" fillId="0" borderId="0" xfId="1" applyFont="1" applyAlignment="1">
      <alignment horizontal="left" wrapText="1"/>
    </xf>
    <xf numFmtId="0" fontId="6" fillId="0" borderId="3" xfId="0" applyFont="1" applyBorder="1"/>
    <xf numFmtId="4" fontId="7" fillId="0" borderId="0" xfId="0" applyNumberFormat="1" applyFont="1"/>
    <xf numFmtId="4" fontId="7" fillId="0" borderId="3" xfId="0" applyNumberFormat="1" applyFont="1" applyBorder="1"/>
    <xf numFmtId="3" fontId="6" fillId="0" borderId="0" xfId="0" applyNumberFormat="1" applyFont="1"/>
    <xf numFmtId="0" fontId="10" fillId="0" borderId="0" xfId="0" applyFont="1"/>
    <xf numFmtId="3" fontId="10" fillId="0" borderId="0" xfId="0" applyNumberFormat="1" applyFont="1"/>
    <xf numFmtId="2" fontId="6" fillId="0" borderId="0" xfId="0" applyNumberFormat="1" applyFont="1"/>
    <xf numFmtId="2" fontId="6" fillId="0" borderId="3" xfId="0" applyNumberFormat="1" applyFont="1" applyBorder="1"/>
    <xf numFmtId="3" fontId="6" fillId="0" borderId="3" xfId="0" applyNumberFormat="1" applyFont="1" applyBorder="1"/>
    <xf numFmtId="3" fontId="8" fillId="0" borderId="0" xfId="0" applyNumberFormat="1" applyFont="1" applyAlignment="1">
      <alignment vertical="center"/>
    </xf>
    <xf numFmtId="3" fontId="8" fillId="0" borderId="3" xfId="0" applyNumberFormat="1" applyFont="1" applyBorder="1" applyAlignment="1">
      <alignment vertical="center"/>
    </xf>
    <xf numFmtId="3" fontId="9" fillId="0" borderId="0" xfId="0" applyNumberFormat="1" applyFont="1" applyAlignment="1">
      <alignment vertical="center"/>
    </xf>
    <xf numFmtId="0" fontId="0" fillId="0" borderId="0" xfId="0" applyAlignment="1">
      <alignment horizontal="right"/>
    </xf>
    <xf numFmtId="3" fontId="8" fillId="0" borderId="6" xfId="2" applyNumberFormat="1" applyBorder="1" applyAlignment="1">
      <alignment horizontal="right" wrapText="1"/>
    </xf>
    <xf numFmtId="3" fontId="8" fillId="0" borderId="9" xfId="2" applyNumberFormat="1" applyBorder="1" applyAlignment="1">
      <alignment horizontal="right" wrapText="1"/>
    </xf>
    <xf numFmtId="0" fontId="6" fillId="0" borderId="0" xfId="4" applyFont="1"/>
    <xf numFmtId="0" fontId="11" fillId="0" borderId="0" xfId="0" applyFont="1" applyAlignment="1">
      <alignment horizontal="right"/>
    </xf>
    <xf numFmtId="0" fontId="15" fillId="0" borderId="0" xfId="0" applyFont="1"/>
    <xf numFmtId="0" fontId="15" fillId="0" borderId="0" xfId="0" applyFont="1" applyAlignment="1">
      <alignment wrapText="1"/>
    </xf>
    <xf numFmtId="0" fontId="15" fillId="0" borderId="3" xfId="0" applyFont="1" applyBorder="1" applyAlignment="1">
      <alignment wrapText="1"/>
    </xf>
    <xf numFmtId="0" fontId="11" fillId="0" borderId="3" xfId="0" applyFont="1" applyBorder="1"/>
    <xf numFmtId="164" fontId="6" fillId="0" borderId="2" xfId="1" applyNumberFormat="1" applyFont="1" applyBorder="1" applyAlignment="1">
      <alignment horizontal="center"/>
    </xf>
    <xf numFmtId="164" fontId="6" fillId="0" borderId="0" xfId="1" applyNumberFormat="1" applyFont="1" applyAlignment="1">
      <alignment horizontal="center" vertical="justify"/>
    </xf>
    <xf numFmtId="0" fontId="6" fillId="0" borderId="0" xfId="1" applyFont="1" applyAlignment="1">
      <alignment horizontal="center" vertical="justify"/>
    </xf>
    <xf numFmtId="0" fontId="6" fillId="0" borderId="5" xfId="1" applyFont="1" applyBorder="1" applyAlignment="1">
      <alignment horizontal="center" vertical="justify"/>
    </xf>
    <xf numFmtId="0" fontId="6" fillId="0" borderId="0" xfId="1" quotePrefix="1" applyFont="1" applyAlignment="1">
      <alignment horizontal="center" vertical="justify"/>
    </xf>
    <xf numFmtId="0" fontId="6" fillId="0" borderId="6" xfId="1" applyFont="1" applyBorder="1" applyAlignment="1">
      <alignment horizontal="center" vertical="justify"/>
    </xf>
    <xf numFmtId="0" fontId="6" fillId="0" borderId="8" xfId="1" applyFont="1" applyBorder="1" applyAlignment="1">
      <alignment horizontal="center" vertical="justify"/>
    </xf>
    <xf numFmtId="0" fontId="6" fillId="0" borderId="9" xfId="1" applyFont="1" applyBorder="1" applyAlignment="1">
      <alignment horizontal="center" vertical="justify"/>
    </xf>
    <xf numFmtId="0" fontId="6" fillId="0" borderId="4" xfId="1" applyFont="1" applyBorder="1" applyAlignment="1">
      <alignment horizontal="center" vertical="justify"/>
    </xf>
    <xf numFmtId="0" fontId="6" fillId="0" borderId="3" xfId="1" applyFont="1" applyBorder="1" applyAlignment="1">
      <alignment horizontal="center" vertical="justify"/>
    </xf>
    <xf numFmtId="0" fontId="11" fillId="0" borderId="0" xfId="0" applyFont="1" applyAlignment="1">
      <alignment horizontal="center" vertical="justify"/>
    </xf>
    <xf numFmtId="3" fontId="10" fillId="0" borderId="0" xfId="0" applyNumberFormat="1" applyFont="1" applyAlignment="1">
      <alignment horizontal="center" vertical="justify"/>
    </xf>
    <xf numFmtId="3" fontId="8" fillId="0" borderId="0" xfId="0" applyNumberFormat="1" applyFont="1" applyAlignment="1">
      <alignment horizontal="center" vertical="justify"/>
    </xf>
    <xf numFmtId="3" fontId="8" fillId="0" borderId="3" xfId="0" applyNumberFormat="1" applyFont="1" applyBorder="1" applyAlignment="1">
      <alignment horizontal="center" vertical="justify"/>
    </xf>
    <xf numFmtId="3" fontId="6" fillId="0" borderId="0" xfId="0" applyNumberFormat="1" applyFont="1" applyAlignment="1">
      <alignment horizontal="center" vertical="justify"/>
    </xf>
    <xf numFmtId="3" fontId="6" fillId="0" borderId="3" xfId="0" applyNumberFormat="1" applyFont="1" applyBorder="1" applyAlignment="1">
      <alignment horizontal="center" vertical="justify"/>
    </xf>
    <xf numFmtId="0" fontId="6" fillId="0" borderId="0" xfId="0" applyFont="1" applyAlignment="1">
      <alignment horizontal="center" vertical="justify"/>
    </xf>
    <xf numFmtId="0" fontId="6" fillId="0" borderId="3" xfId="0" applyFont="1" applyBorder="1" applyAlignment="1">
      <alignment horizontal="center" vertical="justify"/>
    </xf>
    <xf numFmtId="0" fontId="6" fillId="0" borderId="0" xfId="0" quotePrefix="1" applyFont="1" applyAlignment="1">
      <alignment horizontal="center" vertical="justify"/>
    </xf>
    <xf numFmtId="0" fontId="6" fillId="0" borderId="3" xfId="0" quotePrefix="1" applyFont="1" applyBorder="1" applyAlignment="1">
      <alignment horizontal="center" vertical="justify"/>
    </xf>
    <xf numFmtId="164" fontId="6" fillId="0" borderId="3" xfId="0" applyNumberFormat="1" applyFont="1" applyBorder="1" applyAlignment="1">
      <alignment horizontal="center" vertical="justify"/>
    </xf>
    <xf numFmtId="164" fontId="6" fillId="0" borderId="3" xfId="1" applyNumberFormat="1" applyFont="1" applyBorder="1" applyAlignment="1">
      <alignment horizontal="center" vertical="justify"/>
    </xf>
    <xf numFmtId="164" fontId="6" fillId="0" borderId="0" xfId="1" quotePrefix="1" applyNumberFormat="1" applyFont="1" applyAlignment="1">
      <alignment horizontal="center" vertical="justify"/>
    </xf>
    <xf numFmtId="0" fontId="6" fillId="0" borderId="3" xfId="1" quotePrefix="1" applyFont="1" applyBorder="1" applyAlignment="1">
      <alignment horizontal="center" vertical="justify"/>
    </xf>
    <xf numFmtId="164" fontId="6" fillId="0" borderId="5" xfId="1" applyNumberFormat="1" applyFont="1" applyBorder="1" applyAlignment="1">
      <alignment horizontal="center" vertical="justify"/>
    </xf>
    <xf numFmtId="164" fontId="6" fillId="0" borderId="3" xfId="1" quotePrefix="1" applyNumberFormat="1" applyFont="1" applyBorder="1" applyAlignment="1">
      <alignment horizontal="center" vertical="justify"/>
    </xf>
    <xf numFmtId="0" fontId="6" fillId="0" borderId="2" xfId="1" applyFont="1" applyBorder="1"/>
    <xf numFmtId="0" fontId="6" fillId="0" borderId="2" xfId="1" applyFont="1" applyBorder="1" applyAlignment="1">
      <alignment horizontal="center"/>
    </xf>
    <xf numFmtId="3" fontId="6" fillId="0" borderId="2" xfId="1" applyNumberFormat="1" applyFont="1" applyBorder="1" applyAlignment="1">
      <alignment horizontal="center"/>
    </xf>
    <xf numFmtId="3" fontId="6" fillId="0" borderId="2" xfId="1" applyNumberFormat="1" applyFont="1" applyBorder="1" applyAlignment="1">
      <alignment horizontal="center" wrapText="1"/>
    </xf>
    <xf numFmtId="3" fontId="6" fillId="0" borderId="4" xfId="1" applyNumberFormat="1" applyFont="1" applyBorder="1"/>
    <xf numFmtId="3" fontId="6" fillId="0" borderId="4" xfId="1" applyNumberFormat="1" applyFont="1" applyBorder="1" applyAlignment="1">
      <alignment horizontal="center" wrapText="1"/>
    </xf>
    <xf numFmtId="4" fontId="7" fillId="0" borderId="4" xfId="1" applyNumberFormat="1" applyFont="1" applyBorder="1" applyAlignment="1">
      <alignment horizontal="center"/>
    </xf>
    <xf numFmtId="4" fontId="7" fillId="0" borderId="4" xfId="1" applyNumberFormat="1" applyFont="1" applyBorder="1" applyAlignment="1">
      <alignment horizontal="center" wrapText="1"/>
    </xf>
    <xf numFmtId="3" fontId="0" fillId="0" borderId="1" xfId="0" applyNumberFormat="1" applyBorder="1"/>
    <xf numFmtId="3" fontId="0" fillId="0" borderId="0" xfId="0" applyNumberFormat="1"/>
    <xf numFmtId="4" fontId="12" fillId="0" borderId="5" xfId="1" applyNumberFormat="1" applyFont="1" applyBorder="1"/>
    <xf numFmtId="4" fontId="12" fillId="0" borderId="6" xfId="1" applyNumberFormat="1" applyFont="1" applyBorder="1"/>
    <xf numFmtId="4" fontId="12" fillId="0" borderId="8" xfId="1" applyNumberFormat="1" applyFont="1" applyBorder="1"/>
    <xf numFmtId="4" fontId="12" fillId="0" borderId="9" xfId="1" applyNumberFormat="1" applyFont="1" applyBorder="1"/>
    <xf numFmtId="4" fontId="12" fillId="0" borderId="4" xfId="1" applyNumberFormat="1" applyFont="1" applyBorder="1"/>
    <xf numFmtId="2" fontId="12" fillId="0" borderId="0" xfId="1" applyNumberFormat="1" applyFont="1"/>
    <xf numFmtId="164" fontId="6" fillId="0" borderId="0" xfId="1" applyNumberFormat="1" applyFont="1" applyAlignment="1">
      <alignment horizontal="center" vertical="top"/>
    </xf>
    <xf numFmtId="164" fontId="6" fillId="0" borderId="5" xfId="1" applyNumberFormat="1" applyFont="1" applyBorder="1" applyAlignment="1">
      <alignment horizontal="center" vertical="top"/>
    </xf>
    <xf numFmtId="164" fontId="6" fillId="0" borderId="0" xfId="1" applyNumberFormat="1" applyFont="1" applyAlignment="1">
      <alignment horizontal="center"/>
    </xf>
    <xf numFmtId="164" fontId="6" fillId="0" borderId="0" xfId="1" quotePrefix="1" applyNumberFormat="1" applyFont="1" applyAlignment="1">
      <alignment horizontal="center" vertical="top"/>
    </xf>
    <xf numFmtId="164" fontId="6" fillId="0" borderId="6" xfId="1" applyNumberFormat="1" applyFont="1" applyBorder="1" applyAlignment="1">
      <alignment horizontal="center" vertical="top"/>
    </xf>
    <xf numFmtId="164" fontId="6" fillId="0" borderId="8" xfId="1" applyNumberFormat="1" applyFont="1" applyBorder="1" applyAlignment="1">
      <alignment horizontal="center" vertical="top"/>
    </xf>
    <xf numFmtId="164" fontId="6" fillId="0" borderId="9" xfId="1" applyNumberFormat="1" applyFont="1" applyBorder="1" applyAlignment="1">
      <alignment horizontal="center" vertical="top"/>
    </xf>
    <xf numFmtId="164" fontId="6" fillId="0" borderId="4" xfId="1" applyNumberFormat="1" applyFont="1" applyBorder="1" applyAlignment="1">
      <alignment horizontal="center" vertical="top"/>
    </xf>
    <xf numFmtId="164" fontId="6" fillId="0" borderId="3" xfId="1" applyNumberFormat="1" applyFont="1" applyBorder="1" applyAlignment="1">
      <alignment horizontal="center" vertical="top"/>
    </xf>
    <xf numFmtId="164" fontId="6" fillId="0" borderId="0" xfId="1" applyNumberFormat="1" applyFont="1"/>
    <xf numFmtId="0" fontId="6" fillId="0" borderId="0" xfId="1" applyFont="1" applyAlignment="1">
      <alignment horizontal="right" vertical="top" indent="1"/>
    </xf>
    <xf numFmtId="0" fontId="6" fillId="0" borderId="5" xfId="1" applyFont="1" applyBorder="1" applyAlignment="1">
      <alignment horizontal="right" vertical="top" indent="1"/>
    </xf>
    <xf numFmtId="0" fontId="6" fillId="0" borderId="0" xfId="1" quotePrefix="1" applyFont="1" applyAlignment="1">
      <alignment horizontal="right" vertical="top" indent="1"/>
    </xf>
    <xf numFmtId="0" fontId="6" fillId="0" borderId="6" xfId="1" applyFont="1" applyBorder="1" applyAlignment="1">
      <alignment horizontal="right" vertical="top" indent="1"/>
    </xf>
    <xf numFmtId="0" fontId="6" fillId="0" borderId="8" xfId="1" applyFont="1" applyBorder="1" applyAlignment="1">
      <alignment horizontal="right" vertical="top" indent="1"/>
    </xf>
    <xf numFmtId="0" fontId="6" fillId="0" borderId="9" xfId="1" applyFont="1" applyBorder="1" applyAlignment="1">
      <alignment horizontal="right" vertical="top" indent="1"/>
    </xf>
    <xf numFmtId="0" fontId="5" fillId="0" borderId="0" xfId="1"/>
    <xf numFmtId="3" fontId="6" fillId="0" borderId="0" xfId="1" applyNumberFormat="1" applyFont="1" applyAlignment="1">
      <alignment horizontal="center"/>
    </xf>
    <xf numFmtId="4" fontId="7" fillId="0" borderId="0" xfId="1" applyNumberFormat="1" applyFont="1" applyAlignment="1">
      <alignment horizontal="center"/>
    </xf>
    <xf numFmtId="164" fontId="6" fillId="0" borderId="0" xfId="1" applyNumberFormat="1" applyFont="1" applyAlignment="1">
      <alignment horizontal="right" vertical="top" indent="1"/>
    </xf>
    <xf numFmtId="164" fontId="6" fillId="0" borderId="5" xfId="1" applyNumberFormat="1" applyFont="1" applyBorder="1" applyAlignment="1">
      <alignment horizontal="right" vertical="top" indent="1"/>
    </xf>
    <xf numFmtId="164" fontId="6" fillId="0" borderId="0" xfId="1" quotePrefix="1" applyNumberFormat="1" applyFont="1" applyAlignment="1">
      <alignment horizontal="right" vertical="top" indent="1"/>
    </xf>
    <xf numFmtId="164" fontId="6" fillId="0" borderId="6" xfId="1" applyNumberFormat="1" applyFont="1" applyBorder="1" applyAlignment="1">
      <alignment horizontal="right" vertical="top" indent="1"/>
    </xf>
    <xf numFmtId="164" fontId="6" fillId="0" borderId="8" xfId="1" applyNumberFormat="1" applyFont="1" applyBorder="1" applyAlignment="1">
      <alignment horizontal="right" vertical="top" indent="1"/>
    </xf>
    <xf numFmtId="164" fontId="6" fillId="0" borderId="9" xfId="1" applyNumberFormat="1" applyFont="1" applyBorder="1" applyAlignment="1">
      <alignment horizontal="right" vertical="top" indent="1"/>
    </xf>
    <xf numFmtId="164" fontId="6" fillId="0" borderId="4" xfId="1" applyNumberFormat="1" applyFont="1" applyBorder="1" applyAlignment="1">
      <alignment horizontal="right" vertical="top" indent="1"/>
    </xf>
    <xf numFmtId="164" fontId="6" fillId="0" borderId="3" xfId="1" applyNumberFormat="1" applyFont="1" applyBorder="1" applyAlignment="1">
      <alignment horizontal="right" vertical="top" indent="1"/>
    </xf>
    <xf numFmtId="164" fontId="6" fillId="0" borderId="10" xfId="1" applyNumberFormat="1" applyFont="1" applyBorder="1" applyAlignment="1">
      <alignment horizontal="right" vertical="top" indent="1"/>
    </xf>
    <xf numFmtId="0" fontId="6" fillId="0" borderId="10" xfId="1" applyFont="1" applyBorder="1"/>
    <xf numFmtId="0" fontId="6" fillId="0" borderId="10" xfId="1" applyFont="1" applyBorder="1" applyAlignment="1">
      <alignment horizontal="left"/>
    </xf>
    <xf numFmtId="2" fontId="7" fillId="0" borderId="10" xfId="1" applyNumberFormat="1" applyFont="1" applyBorder="1"/>
    <xf numFmtId="164" fontId="4" fillId="0" borderId="1" xfId="0" applyNumberFormat="1" applyFont="1" applyBorder="1"/>
    <xf numFmtId="164" fontId="3" fillId="0" borderId="0" xfId="0" applyNumberFormat="1" applyFont="1"/>
    <xf numFmtId="164" fontId="1" fillId="0" borderId="0" xfId="0" applyNumberFormat="1" applyFont="1"/>
    <xf numFmtId="164" fontId="5" fillId="0" borderId="0" xfId="1" applyNumberFormat="1"/>
    <xf numFmtId="164" fontId="6" fillId="0" borderId="2" xfId="1" applyNumberFormat="1" applyFont="1" applyBorder="1"/>
    <xf numFmtId="164" fontId="0" fillId="0" borderId="0" xfId="0" applyNumberFormat="1"/>
  </cellXfs>
  <cellStyles count="5">
    <cellStyle name="Normal" xfId="0" builtinId="0"/>
    <cellStyle name="Normal 2" xfId="1" xr:uid="{6BDD5C10-D647-410F-91C3-D9439841C822}"/>
    <cellStyle name="Normal 3" xfId="3" xr:uid="{5EFB11E5-5385-4354-8113-59929BD795D8}"/>
    <cellStyle name="Normal 4" xfId="4" xr:uid="{52B872B5-7A3C-45FE-8C41-DD36BCF0D7FA}"/>
    <cellStyle name="Normal_Hoja1" xfId="2" xr:uid="{3CC9CE18-8A7D-4C8A-BC42-B92FA52EDF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B91A3-49CD-4DC6-93AE-2325234B7E6A}">
  <dimension ref="A1:F291"/>
  <sheetViews>
    <sheetView showGridLines="0" tabSelected="1" zoomScale="90" zoomScaleNormal="90" workbookViewId="0">
      <selection activeCell="A5" sqref="A5"/>
    </sheetView>
  </sheetViews>
  <sheetFormatPr baseColWidth="10" defaultRowHeight="15" x14ac:dyDescent="0.25"/>
  <cols>
    <col min="1" max="1" width="10.7109375" customWidth="1"/>
    <col min="2" max="2" width="15.7109375" customWidth="1"/>
    <col min="3" max="3" width="70.7109375" customWidth="1"/>
    <col min="4" max="4" width="12.7109375" style="113" customWidth="1"/>
    <col min="5" max="6" width="12.7109375" customWidth="1"/>
  </cols>
  <sheetData>
    <row r="1" spans="1:6" ht="20.25" thickBot="1" x14ac:dyDescent="0.35">
      <c r="A1" s="5" t="s">
        <v>0</v>
      </c>
      <c r="B1" s="3"/>
      <c r="C1" s="3"/>
      <c r="D1" s="112"/>
      <c r="E1" s="3"/>
      <c r="F1" s="6" t="s">
        <v>21</v>
      </c>
    </row>
    <row r="2" spans="1:6" ht="18.75" x14ac:dyDescent="0.3">
      <c r="A2" s="4"/>
    </row>
    <row r="3" spans="1:6" ht="15.75" x14ac:dyDescent="0.25">
      <c r="A3" s="1" t="s">
        <v>117</v>
      </c>
    </row>
    <row r="4" spans="1:6" x14ac:dyDescent="0.25">
      <c r="A4" s="136" t="s">
        <v>528</v>
      </c>
    </row>
    <row r="6" spans="1:6" ht="26.25" x14ac:dyDescent="0.25">
      <c r="A6" s="104" t="s">
        <v>22</v>
      </c>
      <c r="B6" s="105" t="s">
        <v>24</v>
      </c>
      <c r="C6" s="106" t="s">
        <v>23</v>
      </c>
      <c r="D6" s="107" t="s">
        <v>25</v>
      </c>
      <c r="E6" s="18" t="s">
        <v>26</v>
      </c>
      <c r="F6" s="19" t="s">
        <v>27</v>
      </c>
    </row>
    <row r="7" spans="1:6" x14ac:dyDescent="0.25">
      <c r="A7" s="7"/>
      <c r="B7" s="7"/>
      <c r="C7" s="52"/>
      <c r="D7" s="137"/>
      <c r="E7" s="138"/>
      <c r="F7" s="138"/>
    </row>
    <row r="8" spans="1:6" s="7" customFormat="1" ht="12.75" x14ac:dyDescent="0.2">
      <c r="B8" s="20" t="s">
        <v>37</v>
      </c>
      <c r="C8" s="50"/>
      <c r="D8" s="21">
        <v>685013.45769998024</v>
      </c>
    </row>
    <row r="9" spans="1:6" s="7" customFormat="1" ht="12.75" x14ac:dyDescent="0.2">
      <c r="A9" s="139">
        <v>7207</v>
      </c>
      <c r="C9" s="25" t="s">
        <v>148</v>
      </c>
      <c r="D9" s="53">
        <v>66097.264599999995</v>
      </c>
      <c r="E9" s="8">
        <v>9.6490461401926275</v>
      </c>
      <c r="F9" s="8">
        <v>9.6490461401926275</v>
      </c>
    </row>
    <row r="10" spans="1:6" s="7" customFormat="1" ht="12.75" x14ac:dyDescent="0.2">
      <c r="A10" s="139">
        <v>7308</v>
      </c>
      <c r="C10" s="25" t="s">
        <v>472</v>
      </c>
      <c r="D10" s="53">
        <v>62040.727599999853</v>
      </c>
      <c r="E10" s="8">
        <v>9.056862591913081</v>
      </c>
      <c r="F10" s="8">
        <v>18.705908732105708</v>
      </c>
    </row>
    <row r="11" spans="1:6" s="7" customFormat="1" ht="12.75" x14ac:dyDescent="0.2">
      <c r="A11" s="139">
        <v>7208</v>
      </c>
      <c r="C11" s="25" t="s">
        <v>473</v>
      </c>
      <c r="D11" s="53">
        <v>52912.018389999997</v>
      </c>
      <c r="E11" s="8">
        <v>7.7242304943407722</v>
      </c>
      <c r="F11" s="8">
        <v>26.430139226446482</v>
      </c>
    </row>
    <row r="12" spans="1:6" s="7" customFormat="1" ht="12.75" x14ac:dyDescent="0.2">
      <c r="A12" s="139">
        <v>7905</v>
      </c>
      <c r="C12" s="25" t="s">
        <v>76</v>
      </c>
      <c r="D12" s="53">
        <v>34161.896419999997</v>
      </c>
      <c r="E12" s="8">
        <v>4.9870401867290175</v>
      </c>
      <c r="F12" s="8">
        <v>31.4171794131755</v>
      </c>
    </row>
    <row r="13" spans="1:6" s="7" customFormat="1" ht="12.75" x14ac:dyDescent="0.2">
      <c r="A13" s="139">
        <v>7314</v>
      </c>
      <c r="C13" s="25" t="s">
        <v>470</v>
      </c>
      <c r="D13" s="53">
        <v>32086.086449999955</v>
      </c>
      <c r="E13" s="8">
        <v>4.6840081883548779</v>
      </c>
      <c r="F13" s="8">
        <v>36.101187601530377</v>
      </c>
    </row>
    <row r="14" spans="1:6" s="7" customFormat="1" ht="12.75" x14ac:dyDescent="0.2">
      <c r="A14" s="140"/>
      <c r="B14" s="43"/>
      <c r="C14" s="26"/>
      <c r="D14" s="43"/>
      <c r="E14" s="43"/>
      <c r="F14" s="43"/>
    </row>
    <row r="15" spans="1:6" s="7" customFormat="1" ht="12.75" x14ac:dyDescent="0.2">
      <c r="A15" s="129"/>
      <c r="B15" s="20" t="s">
        <v>41</v>
      </c>
      <c r="C15" s="50"/>
      <c r="D15" s="21">
        <v>585177.84552000801</v>
      </c>
    </row>
    <row r="16" spans="1:6" s="7" customFormat="1" ht="12.75" x14ac:dyDescent="0.2">
      <c r="A16" s="139">
        <v>7208</v>
      </c>
      <c r="C16" s="25" t="s">
        <v>473</v>
      </c>
      <c r="D16" s="53">
        <v>128870.29713000001</v>
      </c>
      <c r="E16" s="8">
        <v>22.02241559836936</v>
      </c>
      <c r="F16" s="8">
        <v>22.02241559836936</v>
      </c>
    </row>
    <row r="17" spans="1:6" s="7" customFormat="1" ht="12.75" x14ac:dyDescent="0.2">
      <c r="A17" s="139">
        <v>7901</v>
      </c>
      <c r="C17" s="25" t="s">
        <v>54</v>
      </c>
      <c r="D17" s="53">
        <v>105007.28694999999</v>
      </c>
      <c r="E17" s="8">
        <v>17.944508281356264</v>
      </c>
      <c r="F17" s="8">
        <v>39.966923879725627</v>
      </c>
    </row>
    <row r="18" spans="1:6" s="7" customFormat="1" ht="12.75" x14ac:dyDescent="0.2">
      <c r="A18" s="139">
        <v>7210</v>
      </c>
      <c r="C18" s="25" t="s">
        <v>474</v>
      </c>
      <c r="D18" s="53">
        <v>99710.662050000014</v>
      </c>
      <c r="E18" s="8">
        <v>17.039377483847478</v>
      </c>
      <c r="F18" s="8">
        <v>57.006301363573101</v>
      </c>
    </row>
    <row r="19" spans="1:6" s="7" customFormat="1" ht="12.75" x14ac:dyDescent="0.2">
      <c r="A19" s="139">
        <v>405</v>
      </c>
      <c r="C19" s="25" t="s">
        <v>77</v>
      </c>
      <c r="D19" s="53">
        <v>53604.016950000005</v>
      </c>
      <c r="E19" s="8">
        <v>9.1602950043957545</v>
      </c>
      <c r="F19" s="8">
        <v>66.16659636796885</v>
      </c>
    </row>
    <row r="20" spans="1:6" s="7" customFormat="1" ht="12.75" x14ac:dyDescent="0.2">
      <c r="A20" s="139">
        <v>7225</v>
      </c>
      <c r="C20" s="25" t="s">
        <v>476</v>
      </c>
      <c r="D20" s="53">
        <v>21825.378020000007</v>
      </c>
      <c r="E20" s="8">
        <v>3.7296999855839159</v>
      </c>
      <c r="F20" s="8">
        <v>69.896296353552771</v>
      </c>
    </row>
    <row r="21" spans="1:6" s="7" customFormat="1" ht="12.75" x14ac:dyDescent="0.2">
      <c r="A21" s="140"/>
      <c r="B21" s="43"/>
      <c r="C21" s="26"/>
      <c r="D21" s="43"/>
      <c r="E21" s="43"/>
      <c r="F21" s="43"/>
    </row>
    <row r="22" spans="1:6" s="7" customFormat="1" ht="12.75" x14ac:dyDescent="0.2">
      <c r="A22" s="129"/>
      <c r="B22" s="20" t="s">
        <v>38</v>
      </c>
      <c r="C22" s="50"/>
      <c r="D22" s="21">
        <v>525816.29960003484</v>
      </c>
    </row>
    <row r="23" spans="1:6" s="7" customFormat="1" ht="12.75" x14ac:dyDescent="0.2">
      <c r="A23" s="139">
        <v>7210</v>
      </c>
      <c r="C23" s="25" t="s">
        <v>474</v>
      </c>
      <c r="D23" s="53">
        <v>68892.942210000023</v>
      </c>
      <c r="E23" s="8">
        <v>13.102093309470215</v>
      </c>
      <c r="F23" s="8">
        <v>13.102093309470215</v>
      </c>
    </row>
    <row r="24" spans="1:6" s="7" customFormat="1" ht="12.75" x14ac:dyDescent="0.2">
      <c r="A24" s="139">
        <v>7208</v>
      </c>
      <c r="C24" s="25" t="s">
        <v>473</v>
      </c>
      <c r="D24" s="53">
        <v>41249.105800000034</v>
      </c>
      <c r="E24" s="8">
        <v>7.8447750348128054</v>
      </c>
      <c r="F24" s="8">
        <v>20.946868344283018</v>
      </c>
    </row>
    <row r="25" spans="1:6" s="7" customFormat="1" ht="12.75" x14ac:dyDescent="0.2">
      <c r="A25" s="139">
        <v>7225</v>
      </c>
      <c r="C25" s="25" t="s">
        <v>476</v>
      </c>
      <c r="D25" s="53">
        <v>34769.496699999996</v>
      </c>
      <c r="E25" s="8">
        <v>6.6124798197483816</v>
      </c>
      <c r="F25" s="8">
        <v>27.559348164031398</v>
      </c>
    </row>
    <row r="26" spans="1:6" s="7" customFormat="1" ht="12.75" x14ac:dyDescent="0.2">
      <c r="A26" s="139">
        <v>408</v>
      </c>
      <c r="C26" s="25" t="s">
        <v>233</v>
      </c>
      <c r="D26" s="53">
        <v>31114.492220000226</v>
      </c>
      <c r="E26" s="8">
        <v>5.9173692872715513</v>
      </c>
      <c r="F26" s="8">
        <v>33.476717451302946</v>
      </c>
    </row>
    <row r="27" spans="1:6" s="7" customFormat="1" ht="12.75" x14ac:dyDescent="0.2">
      <c r="A27" s="139">
        <v>8906</v>
      </c>
      <c r="C27" s="25" t="s">
        <v>83</v>
      </c>
      <c r="D27" s="53">
        <v>29273.952760000004</v>
      </c>
      <c r="E27" s="8">
        <v>5.5673345961826213</v>
      </c>
      <c r="F27" s="8">
        <v>39.044052047485565</v>
      </c>
    </row>
    <row r="28" spans="1:6" s="7" customFormat="1" ht="12.75" x14ac:dyDescent="0.2">
      <c r="A28" s="140"/>
      <c r="B28" s="43"/>
      <c r="C28" s="26"/>
      <c r="D28" s="43"/>
      <c r="E28" s="43"/>
      <c r="F28" s="43"/>
    </row>
    <row r="29" spans="1:6" s="7" customFormat="1" ht="12.75" x14ac:dyDescent="0.2">
      <c r="A29" s="129"/>
      <c r="B29" s="20" t="s">
        <v>35</v>
      </c>
      <c r="C29" s="50"/>
      <c r="D29" s="21">
        <v>406332.61216999096</v>
      </c>
    </row>
    <row r="30" spans="1:6" s="7" customFormat="1" ht="12.75" x14ac:dyDescent="0.2">
      <c r="A30" s="139">
        <v>2607</v>
      </c>
      <c r="C30" s="25" t="s">
        <v>119</v>
      </c>
      <c r="D30" s="53">
        <v>81557.005080000003</v>
      </c>
      <c r="E30" s="8">
        <v>20.071488883073034</v>
      </c>
      <c r="F30" s="8">
        <v>20.071488883073034</v>
      </c>
    </row>
    <row r="31" spans="1:6" s="7" customFormat="1" ht="12.75" x14ac:dyDescent="0.2">
      <c r="A31" s="139">
        <v>8703</v>
      </c>
      <c r="C31" s="25" t="s">
        <v>73</v>
      </c>
      <c r="D31" s="53">
        <v>39069.163969999987</v>
      </c>
      <c r="E31" s="8">
        <v>9.6150697236320379</v>
      </c>
      <c r="F31" s="8">
        <v>29.68655860670507</v>
      </c>
    </row>
    <row r="32" spans="1:6" s="7" customFormat="1" ht="12.75" x14ac:dyDescent="0.2">
      <c r="A32" s="139">
        <v>8708</v>
      </c>
      <c r="C32" s="25" t="s">
        <v>475</v>
      </c>
      <c r="D32" s="53">
        <v>38507.496860000057</v>
      </c>
      <c r="E32" s="8">
        <v>9.4768413134140186</v>
      </c>
      <c r="F32" s="8">
        <v>39.16339992011909</v>
      </c>
    </row>
    <row r="33" spans="1:6" s="7" customFormat="1" ht="12.75" x14ac:dyDescent="0.2">
      <c r="A33" s="139">
        <v>4703</v>
      </c>
      <c r="C33" s="25" t="s">
        <v>118</v>
      </c>
      <c r="D33" s="53">
        <v>35346.161699999997</v>
      </c>
      <c r="E33" s="8">
        <v>8.698824716833899</v>
      </c>
      <c r="F33" s="8">
        <v>47.862224636952988</v>
      </c>
    </row>
    <row r="34" spans="1:6" s="7" customFormat="1" ht="12.75" x14ac:dyDescent="0.2">
      <c r="A34" s="139">
        <v>7901</v>
      </c>
      <c r="C34" s="25" t="s">
        <v>54</v>
      </c>
      <c r="D34" s="53">
        <v>28101.433429999997</v>
      </c>
      <c r="E34" s="8">
        <v>6.9158695581745837</v>
      </c>
      <c r="F34" s="8">
        <v>54.778094195127572</v>
      </c>
    </row>
    <row r="35" spans="1:6" s="7" customFormat="1" ht="12.75" x14ac:dyDescent="0.2">
      <c r="A35" s="140"/>
      <c r="B35" s="43"/>
      <c r="C35" s="26"/>
      <c r="D35" s="43"/>
      <c r="E35" s="43"/>
      <c r="F35" s="43"/>
    </row>
    <row r="36" spans="1:6" s="7" customFormat="1" ht="12.75" x14ac:dyDescent="0.2">
      <c r="A36" s="129"/>
      <c r="B36" s="20" t="s">
        <v>47</v>
      </c>
      <c r="C36" s="50"/>
      <c r="D36" s="21">
        <v>326157.22131999914</v>
      </c>
    </row>
    <row r="37" spans="1:6" s="7" customFormat="1" ht="12.75" x14ac:dyDescent="0.2">
      <c r="A37" s="139">
        <v>8710</v>
      </c>
      <c r="C37" s="25" t="s">
        <v>493</v>
      </c>
      <c r="D37" s="53">
        <v>80394.910710000026</v>
      </c>
      <c r="E37" s="8">
        <v>24.649127921997788</v>
      </c>
      <c r="F37" s="8">
        <v>24.649127921997788</v>
      </c>
    </row>
    <row r="38" spans="1:6" s="7" customFormat="1" ht="12.75" x14ac:dyDescent="0.2">
      <c r="A38" s="139">
        <v>8906</v>
      </c>
      <c r="C38" s="25" t="s">
        <v>83</v>
      </c>
      <c r="D38" s="53">
        <v>60192.946909999999</v>
      </c>
      <c r="E38" s="8">
        <v>18.455193684319362</v>
      </c>
      <c r="F38" s="8">
        <v>43.10432160631715</v>
      </c>
    </row>
    <row r="39" spans="1:6" s="7" customFormat="1" ht="12.75" x14ac:dyDescent="0.2">
      <c r="A39" s="139">
        <v>2618</v>
      </c>
      <c r="C39" s="25" t="s">
        <v>123</v>
      </c>
      <c r="D39" s="53">
        <v>25810.898989999998</v>
      </c>
      <c r="E39" s="8">
        <v>7.9136371365748266</v>
      </c>
      <c r="F39" s="8">
        <v>51.017958742891977</v>
      </c>
    </row>
    <row r="40" spans="1:6" s="7" customFormat="1" ht="12.75" x14ac:dyDescent="0.2">
      <c r="A40" s="139">
        <v>7901</v>
      </c>
      <c r="C40" s="25" t="s">
        <v>54</v>
      </c>
      <c r="D40" s="53">
        <v>23157.949969999998</v>
      </c>
      <c r="E40" s="8">
        <v>7.1002413732484211</v>
      </c>
      <c r="F40" s="8">
        <v>58.1182001161404</v>
      </c>
    </row>
    <row r="41" spans="1:6" s="7" customFormat="1" ht="12.75" x14ac:dyDescent="0.2">
      <c r="A41" s="139">
        <v>3102</v>
      </c>
      <c r="C41" s="25" t="s">
        <v>64</v>
      </c>
      <c r="D41" s="53">
        <v>15742.782589999999</v>
      </c>
      <c r="E41" s="8">
        <v>4.8267465997800034</v>
      </c>
      <c r="F41" s="8">
        <v>62.944946715920402</v>
      </c>
    </row>
    <row r="42" spans="1:6" s="7" customFormat="1" ht="12.75" x14ac:dyDescent="0.2">
      <c r="A42" s="140"/>
      <c r="B42" s="43"/>
      <c r="C42" s="26"/>
      <c r="D42" s="43"/>
      <c r="E42" s="43"/>
      <c r="F42" s="43"/>
    </row>
    <row r="43" spans="1:6" s="7" customFormat="1" ht="12.75" x14ac:dyDescent="0.2">
      <c r="A43" s="129"/>
      <c r="B43" s="20" t="s">
        <v>40</v>
      </c>
      <c r="C43" s="50"/>
      <c r="D43" s="21">
        <v>304176.06720999896</v>
      </c>
    </row>
    <row r="44" spans="1:6" s="7" customFormat="1" ht="12.75" x14ac:dyDescent="0.2">
      <c r="A44" s="139">
        <v>7901</v>
      </c>
      <c r="C44" s="25" t="s">
        <v>54</v>
      </c>
      <c r="D44" s="53">
        <v>145879.04691</v>
      </c>
      <c r="E44" s="8">
        <v>47.95875239233964</v>
      </c>
      <c r="F44" s="8">
        <v>47.95875239233964</v>
      </c>
    </row>
    <row r="45" spans="1:6" s="7" customFormat="1" ht="12.75" x14ac:dyDescent="0.2">
      <c r="A45" s="139">
        <v>4703</v>
      </c>
      <c r="C45" s="25" t="s">
        <v>118</v>
      </c>
      <c r="D45" s="53">
        <v>50469.736870000008</v>
      </c>
      <c r="E45" s="8">
        <v>16.592277404637624</v>
      </c>
      <c r="F45" s="8">
        <v>64.551029796977261</v>
      </c>
    </row>
    <row r="46" spans="1:6" s="7" customFormat="1" ht="12.75" x14ac:dyDescent="0.2">
      <c r="A46" s="139">
        <v>7308</v>
      </c>
      <c r="C46" s="25" t="s">
        <v>472</v>
      </c>
      <c r="D46" s="53">
        <v>21163.221730000005</v>
      </c>
      <c r="E46" s="8">
        <v>6.9575564981544744</v>
      </c>
      <c r="F46" s="8">
        <v>71.508586295131735</v>
      </c>
    </row>
    <row r="47" spans="1:6" s="7" customFormat="1" ht="12.75" x14ac:dyDescent="0.2">
      <c r="A47" s="139">
        <v>3102</v>
      </c>
      <c r="C47" s="25" t="s">
        <v>64</v>
      </c>
      <c r="D47" s="53">
        <v>16198.757869999998</v>
      </c>
      <c r="E47" s="8">
        <v>5.3254544378130184</v>
      </c>
      <c r="F47" s="8">
        <v>76.834040732944757</v>
      </c>
    </row>
    <row r="48" spans="1:6" s="7" customFormat="1" ht="12.75" x14ac:dyDescent="0.2">
      <c r="A48" s="139">
        <v>7208</v>
      </c>
      <c r="C48" s="25" t="s">
        <v>473</v>
      </c>
      <c r="D48" s="53">
        <v>12915.669679999995</v>
      </c>
      <c r="E48" s="8">
        <v>4.246116335997991</v>
      </c>
      <c r="F48" s="8">
        <v>81.080157068942754</v>
      </c>
    </row>
    <row r="49" spans="1:6" s="7" customFormat="1" ht="12.75" x14ac:dyDescent="0.2">
      <c r="A49" s="140"/>
      <c r="B49" s="43"/>
      <c r="C49" s="26"/>
      <c r="D49" s="43"/>
      <c r="E49" s="43"/>
      <c r="F49" s="43"/>
    </row>
    <row r="50" spans="1:6" s="7" customFormat="1" ht="12.75" x14ac:dyDescent="0.2">
      <c r="A50" s="139"/>
      <c r="B50" s="20" t="s">
        <v>43</v>
      </c>
      <c r="C50" s="27"/>
      <c r="D50" s="21">
        <v>294796.93580000004</v>
      </c>
      <c r="E50" s="8"/>
      <c r="F50" s="8"/>
    </row>
    <row r="51" spans="1:6" s="7" customFormat="1" ht="12.75" x14ac:dyDescent="0.2">
      <c r="A51" s="139">
        <v>7901</v>
      </c>
      <c r="C51" s="25" t="s">
        <v>54</v>
      </c>
      <c r="D51" s="53">
        <v>261793.50872000001</v>
      </c>
      <c r="E51" s="8">
        <v>88.804691273185199</v>
      </c>
      <c r="F51" s="8">
        <v>88.804691273185199</v>
      </c>
    </row>
    <row r="52" spans="1:6" s="7" customFormat="1" ht="12.75" x14ac:dyDescent="0.2">
      <c r="A52" s="139">
        <v>2701</v>
      </c>
      <c r="C52" s="25" t="s">
        <v>30</v>
      </c>
      <c r="D52" s="53">
        <v>6741.4393</v>
      </c>
      <c r="E52" s="8">
        <v>2.2868077925252299</v>
      </c>
      <c r="F52" s="8">
        <v>91.091499065710423</v>
      </c>
    </row>
    <row r="53" spans="1:6" s="7" customFormat="1" ht="12.75" x14ac:dyDescent="0.2">
      <c r="A53" s="139">
        <v>4703</v>
      </c>
      <c r="C53" s="25" t="s">
        <v>118</v>
      </c>
      <c r="D53" s="53">
        <v>3909.2944200000002</v>
      </c>
      <c r="E53" s="8">
        <v>1.3260973725494196</v>
      </c>
      <c r="F53" s="8">
        <v>92.417596438259835</v>
      </c>
    </row>
    <row r="54" spans="1:6" s="7" customFormat="1" ht="12.75" x14ac:dyDescent="0.2">
      <c r="A54" s="141">
        <v>7225</v>
      </c>
      <c r="C54" s="25" t="s">
        <v>476</v>
      </c>
      <c r="D54" s="53">
        <v>3601.6391299999996</v>
      </c>
      <c r="E54" s="8">
        <v>1.2217356059777604</v>
      </c>
      <c r="F54" s="8">
        <v>93.639332044237591</v>
      </c>
    </row>
    <row r="55" spans="1:6" s="7" customFormat="1" ht="12.75" x14ac:dyDescent="0.2">
      <c r="A55" s="139">
        <v>7210</v>
      </c>
      <c r="C55" s="25" t="s">
        <v>474</v>
      </c>
      <c r="D55" s="53">
        <v>3062.26091</v>
      </c>
      <c r="E55" s="8">
        <v>1.0387695861525299</v>
      </c>
      <c r="F55" s="8">
        <v>94.678101630390117</v>
      </c>
    </row>
    <row r="56" spans="1:6" s="7" customFormat="1" ht="12.75" x14ac:dyDescent="0.2">
      <c r="A56" s="140"/>
      <c r="B56" s="43"/>
      <c r="C56" s="26"/>
      <c r="D56" s="43"/>
      <c r="E56" s="12"/>
      <c r="F56" s="12"/>
    </row>
    <row r="57" spans="1:6" s="7" customFormat="1" ht="12.75" x14ac:dyDescent="0.2">
      <c r="A57" s="139"/>
      <c r="B57" s="20" t="s">
        <v>39</v>
      </c>
      <c r="C57" s="27"/>
      <c r="D57" s="21">
        <v>229293.18090999997</v>
      </c>
      <c r="E57" s="8"/>
      <c r="F57" s="8"/>
    </row>
    <row r="58" spans="1:6" s="7" customFormat="1" ht="12.75" x14ac:dyDescent="0.2">
      <c r="A58" s="139">
        <v>5503</v>
      </c>
      <c r="C58" s="25" t="s">
        <v>56</v>
      </c>
      <c r="D58" s="53">
        <v>74514.071990000011</v>
      </c>
      <c r="E58" s="8">
        <v>32.497290889451961</v>
      </c>
      <c r="F58" s="8">
        <v>32.497290889451961</v>
      </c>
    </row>
    <row r="59" spans="1:6" s="7" customFormat="1" ht="12.75" x14ac:dyDescent="0.2">
      <c r="A59" s="139">
        <v>2607</v>
      </c>
      <c r="C59" s="25" t="s">
        <v>119</v>
      </c>
      <c r="D59" s="53">
        <v>42107.551200000002</v>
      </c>
      <c r="E59" s="8">
        <v>18.364066054161317</v>
      </c>
      <c r="F59" s="8">
        <v>50.861356943613274</v>
      </c>
    </row>
    <row r="60" spans="1:6" s="7" customFormat="1" ht="12.75" x14ac:dyDescent="0.2">
      <c r="A60" s="139">
        <v>7901</v>
      </c>
      <c r="C60" s="25" t="s">
        <v>54</v>
      </c>
      <c r="D60" s="53">
        <v>15440.253449999997</v>
      </c>
      <c r="E60" s="8">
        <v>6.7338476393942397</v>
      </c>
      <c r="F60" s="8">
        <v>57.595204583007515</v>
      </c>
    </row>
    <row r="61" spans="1:6" s="7" customFormat="1" ht="12.75" x14ac:dyDescent="0.2">
      <c r="A61" s="141">
        <v>8417</v>
      </c>
      <c r="C61" s="25" t="s">
        <v>85</v>
      </c>
      <c r="D61" s="53">
        <v>10156.556</v>
      </c>
      <c r="E61" s="8">
        <v>4.4295063462818627</v>
      </c>
      <c r="F61" s="8">
        <v>62.024710929289377</v>
      </c>
    </row>
    <row r="62" spans="1:6" s="7" customFormat="1" ht="12.75" x14ac:dyDescent="0.2">
      <c r="A62" s="142">
        <v>405</v>
      </c>
      <c r="B62" s="44"/>
      <c r="C62" s="28" t="s">
        <v>77</v>
      </c>
      <c r="D62" s="70">
        <v>9482.1909999999989</v>
      </c>
      <c r="E62" s="15">
        <v>4.1354003474363505</v>
      </c>
      <c r="F62" s="15">
        <v>66.160111276725729</v>
      </c>
    </row>
    <row r="63" spans="1:6" s="7" customFormat="1" ht="12.75" x14ac:dyDescent="0.2">
      <c r="A63" s="139"/>
      <c r="C63" s="25"/>
      <c r="E63" s="8"/>
      <c r="F63" s="8"/>
    </row>
    <row r="64" spans="1:6" s="7" customFormat="1" ht="12.75" x14ac:dyDescent="0.2">
      <c r="A64" s="139"/>
      <c r="B64" s="20" t="s">
        <v>31</v>
      </c>
      <c r="C64" s="27"/>
      <c r="D64" s="21">
        <v>229042.94101999933</v>
      </c>
      <c r="E64" s="8"/>
      <c r="F64" s="8"/>
    </row>
    <row r="65" spans="1:6" s="7" customFormat="1" ht="12.75" x14ac:dyDescent="0.2">
      <c r="A65" s="139">
        <v>7210</v>
      </c>
      <c r="C65" s="25" t="s">
        <v>474</v>
      </c>
      <c r="D65" s="53">
        <v>52487.594410000005</v>
      </c>
      <c r="E65" s="8">
        <v>22.916049792347433</v>
      </c>
      <c r="F65" s="8">
        <v>22.916049792347433</v>
      </c>
    </row>
    <row r="66" spans="1:6" s="7" customFormat="1" ht="12.75" x14ac:dyDescent="0.2">
      <c r="A66" s="139">
        <v>7308</v>
      </c>
      <c r="C66" s="25" t="s">
        <v>472</v>
      </c>
      <c r="D66" s="53">
        <v>30125.805269999983</v>
      </c>
      <c r="E66" s="8">
        <v>13.15290710809092</v>
      </c>
      <c r="F66" s="8">
        <v>36.068956900438351</v>
      </c>
    </row>
    <row r="67" spans="1:6" s="7" customFormat="1" ht="12.75" x14ac:dyDescent="0.2">
      <c r="A67" s="139">
        <v>2917</v>
      </c>
      <c r="C67" s="25" t="s">
        <v>66</v>
      </c>
      <c r="D67" s="53">
        <v>27296.201879999975</v>
      </c>
      <c r="E67" s="8">
        <v>11.917504097022817</v>
      </c>
      <c r="F67" s="8">
        <v>47.986460997461165</v>
      </c>
    </row>
    <row r="68" spans="1:6" s="7" customFormat="1" ht="12.75" x14ac:dyDescent="0.2">
      <c r="A68" s="139">
        <v>2933</v>
      </c>
      <c r="C68" s="25" t="s">
        <v>51</v>
      </c>
      <c r="D68" s="53">
        <v>14790.258330000001</v>
      </c>
      <c r="E68" s="8">
        <v>6.4574172267149512</v>
      </c>
      <c r="F68" s="8">
        <v>54.443878224176117</v>
      </c>
    </row>
    <row r="69" spans="1:6" s="7" customFormat="1" ht="12.75" x14ac:dyDescent="0.2">
      <c r="A69" s="139">
        <v>7605</v>
      </c>
      <c r="C69" s="25" t="s">
        <v>121</v>
      </c>
      <c r="D69" s="53">
        <v>11951.249899999997</v>
      </c>
      <c r="E69" s="8">
        <v>5.2179079812621039</v>
      </c>
      <c r="F69" s="8">
        <v>59.661786205438219</v>
      </c>
    </row>
    <row r="70" spans="1:6" s="7" customFormat="1" ht="12.75" x14ac:dyDescent="0.2">
      <c r="A70" s="140"/>
      <c r="B70" s="43"/>
      <c r="C70" s="26"/>
      <c r="D70" s="43"/>
      <c r="E70" s="12"/>
      <c r="F70" s="12"/>
    </row>
    <row r="71" spans="1:6" s="7" customFormat="1" ht="12.75" x14ac:dyDescent="0.2">
      <c r="A71" s="139"/>
      <c r="B71" s="20" t="s">
        <v>33</v>
      </c>
      <c r="C71" s="27"/>
      <c r="D71" s="21">
        <v>160999.32830000002</v>
      </c>
      <c r="E71" s="8"/>
      <c r="F71" s="8"/>
    </row>
    <row r="72" spans="1:6" s="7" customFormat="1" ht="12.75" x14ac:dyDescent="0.2">
      <c r="A72" s="139">
        <v>2933</v>
      </c>
      <c r="C72" s="25" t="s">
        <v>51</v>
      </c>
      <c r="D72" s="53">
        <v>87878.722450000016</v>
      </c>
      <c r="E72" s="8">
        <v>54.583285146538095</v>
      </c>
      <c r="F72" s="8">
        <v>54.583285146538095</v>
      </c>
    </row>
    <row r="73" spans="1:6" s="7" customFormat="1" ht="12.75" x14ac:dyDescent="0.2">
      <c r="A73" s="139">
        <v>3103</v>
      </c>
      <c r="C73" s="25" t="s">
        <v>124</v>
      </c>
      <c r="D73" s="53">
        <v>16086.017629999998</v>
      </c>
      <c r="E73" s="8">
        <v>9.9913569825744393</v>
      </c>
      <c r="F73" s="8">
        <v>64.574642129112533</v>
      </c>
    </row>
    <row r="74" spans="1:6" s="7" customFormat="1" ht="12.75" x14ac:dyDescent="0.2">
      <c r="A74" s="139">
        <v>9990</v>
      </c>
      <c r="C74" s="25" t="s">
        <v>90</v>
      </c>
      <c r="D74" s="53">
        <v>12518.972530000003</v>
      </c>
      <c r="E74" s="8">
        <v>7.7757917763933921</v>
      </c>
      <c r="F74" s="8">
        <v>72.350433905505923</v>
      </c>
    </row>
    <row r="75" spans="1:6" s="7" customFormat="1" ht="12.75" x14ac:dyDescent="0.2">
      <c r="A75" s="139">
        <v>7901</v>
      </c>
      <c r="C75" s="25" t="s">
        <v>54</v>
      </c>
      <c r="D75" s="53">
        <v>7021.5102000000006</v>
      </c>
      <c r="E75" s="8">
        <v>4.3612046547898551</v>
      </c>
      <c r="F75" s="8">
        <v>76.711638560295782</v>
      </c>
    </row>
    <row r="76" spans="1:6" s="7" customFormat="1" ht="12.75" x14ac:dyDescent="0.2">
      <c r="A76" s="142">
        <v>7302</v>
      </c>
      <c r="B76" s="44"/>
      <c r="C76" s="28" t="s">
        <v>478</v>
      </c>
      <c r="D76" s="70">
        <v>5281.5291399999996</v>
      </c>
      <c r="E76" s="15">
        <v>3.2804665682571046</v>
      </c>
      <c r="F76" s="15">
        <v>79.992105128552893</v>
      </c>
    </row>
    <row r="77" spans="1:6" s="7" customFormat="1" ht="12.75" x14ac:dyDescent="0.2">
      <c r="A77" s="139"/>
      <c r="C77" s="25"/>
      <c r="E77" s="8"/>
      <c r="F77" s="8"/>
    </row>
    <row r="78" spans="1:6" s="7" customFormat="1" ht="12.75" x14ac:dyDescent="0.2">
      <c r="A78" s="139"/>
      <c r="B78" s="20" t="s">
        <v>44</v>
      </c>
      <c r="C78" s="27"/>
      <c r="D78" s="21">
        <v>146609.85757999995</v>
      </c>
      <c r="E78" s="8"/>
      <c r="F78" s="8"/>
    </row>
    <row r="79" spans="1:6" s="7" customFormat="1" ht="12.75" x14ac:dyDescent="0.2">
      <c r="A79" s="139">
        <v>8906</v>
      </c>
      <c r="C79" s="25" t="s">
        <v>83</v>
      </c>
      <c r="D79" s="53">
        <v>104248.933</v>
      </c>
      <c r="E79" s="8">
        <v>71.106359913837963</v>
      </c>
      <c r="F79" s="8">
        <v>71.106359913837963</v>
      </c>
    </row>
    <row r="80" spans="1:6" s="7" customFormat="1" ht="12.75" x14ac:dyDescent="0.2">
      <c r="A80" s="139">
        <v>7309</v>
      </c>
      <c r="C80" s="25" t="s">
        <v>504</v>
      </c>
      <c r="D80" s="53">
        <v>15622.665999999999</v>
      </c>
      <c r="E80" s="8">
        <v>10.655945144394705</v>
      </c>
      <c r="F80" s="8">
        <v>81.76230505823267</v>
      </c>
    </row>
    <row r="81" spans="1:6" s="7" customFormat="1" ht="12.75" x14ac:dyDescent="0.2">
      <c r="A81" s="139">
        <v>8479</v>
      </c>
      <c r="C81" s="25" t="s">
        <v>48</v>
      </c>
      <c r="D81" s="53">
        <v>6324.1104099999993</v>
      </c>
      <c r="E81" s="8">
        <v>4.3135642544016184</v>
      </c>
      <c r="F81" s="8">
        <v>86.075869312634282</v>
      </c>
    </row>
    <row r="82" spans="1:6" s="7" customFormat="1" ht="12.75" x14ac:dyDescent="0.2">
      <c r="A82" s="139">
        <v>8426</v>
      </c>
      <c r="C82" s="25" t="s">
        <v>150</v>
      </c>
      <c r="D82" s="53">
        <v>4274.5510999999997</v>
      </c>
      <c r="E82" s="8">
        <v>2.9155959705284649</v>
      </c>
      <c r="F82" s="8">
        <v>88.991465283162754</v>
      </c>
    </row>
    <row r="83" spans="1:6" s="7" customFormat="1" ht="12.75" x14ac:dyDescent="0.2">
      <c r="A83" s="139">
        <v>8419</v>
      </c>
      <c r="C83" s="25" t="s">
        <v>479</v>
      </c>
      <c r="D83" s="53">
        <v>4229.9875499999998</v>
      </c>
      <c r="E83" s="8">
        <v>2.8851999584624388</v>
      </c>
      <c r="F83" s="8">
        <v>91.87666524162519</v>
      </c>
    </row>
    <row r="84" spans="1:6" s="7" customFormat="1" ht="12.75" x14ac:dyDescent="0.2">
      <c r="A84" s="140"/>
      <c r="B84" s="43"/>
      <c r="C84" s="26"/>
      <c r="D84" s="43"/>
      <c r="E84" s="12"/>
      <c r="F84" s="12"/>
    </row>
    <row r="85" spans="1:6" s="7" customFormat="1" ht="12.75" x14ac:dyDescent="0.2">
      <c r="A85" s="139"/>
      <c r="B85" s="20" t="s">
        <v>45</v>
      </c>
      <c r="C85" s="27"/>
      <c r="D85" s="21">
        <v>105301.48721999969</v>
      </c>
      <c r="E85" s="8"/>
      <c r="F85" s="8"/>
    </row>
    <row r="86" spans="1:6" s="7" customFormat="1" ht="12.75" x14ac:dyDescent="0.2">
      <c r="A86" s="139">
        <v>4703</v>
      </c>
      <c r="C86" s="25" t="s">
        <v>118</v>
      </c>
      <c r="D86" s="53">
        <v>43568.21171000001</v>
      </c>
      <c r="E86" s="8">
        <v>41.374735400437146</v>
      </c>
      <c r="F86" s="8">
        <v>41.374735400437146</v>
      </c>
    </row>
    <row r="87" spans="1:6" s="7" customFormat="1" ht="12.75" x14ac:dyDescent="0.2">
      <c r="A87" s="139">
        <v>7208</v>
      </c>
      <c r="C87" s="25" t="s">
        <v>473</v>
      </c>
      <c r="D87" s="53">
        <v>19551.739359999996</v>
      </c>
      <c r="E87" s="8">
        <v>18.567391473922672</v>
      </c>
      <c r="F87" s="8">
        <v>59.942126874359815</v>
      </c>
    </row>
    <row r="88" spans="1:6" s="7" customFormat="1" ht="12.75" x14ac:dyDescent="0.2">
      <c r="A88" s="139">
        <v>7308</v>
      </c>
      <c r="C88" s="25" t="s">
        <v>472</v>
      </c>
      <c r="D88" s="53">
        <v>9426.107750000001</v>
      </c>
      <c r="E88" s="8">
        <v>8.9515428498237952</v>
      </c>
      <c r="F88" s="8">
        <v>68.89366972418361</v>
      </c>
    </row>
    <row r="89" spans="1:6" s="7" customFormat="1" ht="12.75" x14ac:dyDescent="0.2">
      <c r="A89" s="141">
        <v>2701</v>
      </c>
      <c r="C89" s="25" t="s">
        <v>30</v>
      </c>
      <c r="D89" s="53">
        <v>3709.5141199999998</v>
      </c>
      <c r="E89" s="8">
        <v>3.522755677942087</v>
      </c>
      <c r="F89" s="8">
        <v>72.416425402125697</v>
      </c>
    </row>
    <row r="90" spans="1:6" s="7" customFormat="1" ht="12.75" x14ac:dyDescent="0.2">
      <c r="A90" s="142">
        <v>2711</v>
      </c>
      <c r="B90" s="44"/>
      <c r="C90" s="28" t="s">
        <v>149</v>
      </c>
      <c r="D90" s="70">
        <v>3202.1768499999998</v>
      </c>
      <c r="E90" s="15">
        <v>3.0409607067656088</v>
      </c>
      <c r="F90" s="15">
        <v>75.457386108891299</v>
      </c>
    </row>
    <row r="91" spans="1:6" s="7" customFormat="1" ht="12.75" x14ac:dyDescent="0.2">
      <c r="A91" s="139"/>
      <c r="C91" s="25"/>
      <c r="E91" s="8"/>
      <c r="F91" s="8"/>
    </row>
    <row r="92" spans="1:6" s="7" customFormat="1" ht="12.75" x14ac:dyDescent="0.2">
      <c r="A92" s="139"/>
      <c r="B92" s="20" t="s">
        <v>125</v>
      </c>
      <c r="C92" s="27"/>
      <c r="D92" s="21">
        <v>96326.752900000065</v>
      </c>
      <c r="E92" s="8"/>
      <c r="F92" s="8"/>
    </row>
    <row r="93" spans="1:6" s="7" customFormat="1" ht="12.75" x14ac:dyDescent="0.2">
      <c r="A93" s="141">
        <v>7901</v>
      </c>
      <c r="C93" s="25" t="s">
        <v>54</v>
      </c>
      <c r="D93" s="53">
        <v>65056.783869999985</v>
      </c>
      <c r="E93" s="8">
        <v>67.537607062845311</v>
      </c>
      <c r="F93" s="8">
        <v>67.537607062845311</v>
      </c>
    </row>
    <row r="94" spans="1:6" s="7" customFormat="1" ht="12.75" x14ac:dyDescent="0.2">
      <c r="A94" s="139">
        <v>7302</v>
      </c>
      <c r="C94" s="25" t="s">
        <v>478</v>
      </c>
      <c r="D94" s="53">
        <v>15557.73393</v>
      </c>
      <c r="E94" s="8">
        <v>16.151000071756794</v>
      </c>
      <c r="F94" s="8">
        <v>83.688607134602108</v>
      </c>
    </row>
    <row r="95" spans="1:6" s="7" customFormat="1" ht="12.75" x14ac:dyDescent="0.2">
      <c r="A95" s="139">
        <v>8417</v>
      </c>
      <c r="C95" s="25" t="s">
        <v>85</v>
      </c>
      <c r="D95" s="53">
        <v>2570.15996</v>
      </c>
      <c r="E95" s="8">
        <v>2.6681683775515266</v>
      </c>
      <c r="F95" s="8">
        <v>86.356775512153632</v>
      </c>
    </row>
    <row r="96" spans="1:6" s="7" customFormat="1" ht="12.75" x14ac:dyDescent="0.2">
      <c r="A96" s="139">
        <v>3304</v>
      </c>
      <c r="C96" s="25" t="s">
        <v>498</v>
      </c>
      <c r="D96" s="53">
        <v>1450.5147099999999</v>
      </c>
      <c r="E96" s="8">
        <v>1.5058274740204587</v>
      </c>
      <c r="F96" s="8">
        <v>87.862602986174096</v>
      </c>
    </row>
    <row r="97" spans="1:6" s="7" customFormat="1" ht="12.75" x14ac:dyDescent="0.2">
      <c r="A97" s="139">
        <v>8419</v>
      </c>
      <c r="C97" s="25" t="s">
        <v>479</v>
      </c>
      <c r="D97" s="53">
        <v>1245.30828</v>
      </c>
      <c r="E97" s="8">
        <v>1.2927958666818085</v>
      </c>
      <c r="F97" s="8">
        <v>89.15539885285591</v>
      </c>
    </row>
    <row r="98" spans="1:6" s="7" customFormat="1" ht="12.75" x14ac:dyDescent="0.2">
      <c r="A98" s="143"/>
      <c r="B98" s="47"/>
      <c r="C98" s="29"/>
      <c r="D98" s="47"/>
      <c r="E98" s="30"/>
      <c r="F98" s="30"/>
    </row>
    <row r="99" spans="1:6" s="7" customFormat="1" ht="12.75" x14ac:dyDescent="0.2">
      <c r="A99" s="139"/>
      <c r="B99" s="20" t="s">
        <v>511</v>
      </c>
      <c r="C99" s="27"/>
      <c r="D99" s="21">
        <v>81180.287920000002</v>
      </c>
      <c r="E99" s="8"/>
      <c r="F99" s="8"/>
    </row>
    <row r="100" spans="1:6" s="7" customFormat="1" ht="12.75" x14ac:dyDescent="0.2">
      <c r="A100" s="141">
        <v>7901</v>
      </c>
      <c r="C100" s="25" t="s">
        <v>54</v>
      </c>
      <c r="D100" s="53">
        <v>80474.424660000004</v>
      </c>
      <c r="E100" s="8">
        <v>99.130499191262288</v>
      </c>
      <c r="F100" s="8">
        <v>99.130499191262288</v>
      </c>
    </row>
    <row r="101" spans="1:6" s="7" customFormat="1" ht="12.75" x14ac:dyDescent="0.2">
      <c r="A101" s="139">
        <v>3304</v>
      </c>
      <c r="C101" s="25" t="s">
        <v>498</v>
      </c>
      <c r="D101" s="53">
        <v>160.50999000000002</v>
      </c>
      <c r="E101" s="8">
        <v>0.19772040000421817</v>
      </c>
      <c r="F101" s="8">
        <v>99.328219591266503</v>
      </c>
    </row>
    <row r="102" spans="1:6" s="7" customFormat="1" ht="12.75" x14ac:dyDescent="0.2">
      <c r="A102" s="139">
        <v>8419</v>
      </c>
      <c r="C102" s="25" t="s">
        <v>479</v>
      </c>
      <c r="D102" s="53">
        <v>109.38775999999999</v>
      </c>
      <c r="E102" s="8">
        <v>0.13474670120386534</v>
      </c>
      <c r="F102" s="8">
        <v>99.462966292470369</v>
      </c>
    </row>
    <row r="103" spans="1:6" s="7" customFormat="1" ht="12.75" x14ac:dyDescent="0.2">
      <c r="A103" s="139">
        <v>9026</v>
      </c>
      <c r="C103" s="25" t="s">
        <v>499</v>
      </c>
      <c r="D103" s="53">
        <v>100.82006</v>
      </c>
      <c r="E103" s="8">
        <v>0.12419278445939268</v>
      </c>
      <c r="F103" s="8">
        <v>99.587159076929765</v>
      </c>
    </row>
    <row r="104" spans="1:6" s="7" customFormat="1" ht="12.75" x14ac:dyDescent="0.2">
      <c r="A104" s="144">
        <v>8518</v>
      </c>
      <c r="B104" s="46"/>
      <c r="C104" s="31" t="s">
        <v>530</v>
      </c>
      <c r="D104" s="71">
        <v>86.407690000000002</v>
      </c>
      <c r="E104" s="32">
        <v>0.10643925048054942</v>
      </c>
      <c r="F104" s="32">
        <v>99.693598327410314</v>
      </c>
    </row>
    <row r="105" spans="1:6" s="7" customFormat="1" ht="12.75" x14ac:dyDescent="0.2">
      <c r="A105" s="139"/>
      <c r="C105" s="25"/>
      <c r="E105" s="8"/>
      <c r="F105" s="8"/>
    </row>
    <row r="106" spans="1:6" s="7" customFormat="1" ht="12.75" x14ac:dyDescent="0.2">
      <c r="A106" s="139"/>
      <c r="B106" s="20" t="s">
        <v>28</v>
      </c>
      <c r="C106" s="27"/>
      <c r="D106" s="21">
        <v>74311.08639000007</v>
      </c>
      <c r="E106" s="8"/>
      <c r="F106" s="8"/>
    </row>
    <row r="107" spans="1:6" s="7" customFormat="1" ht="12.75" x14ac:dyDescent="0.2">
      <c r="A107" s="139">
        <v>7901</v>
      </c>
      <c r="C107" s="25" t="s">
        <v>54</v>
      </c>
      <c r="D107" s="53">
        <v>48632.837229999997</v>
      </c>
      <c r="E107" s="8">
        <v>65.444928331103554</v>
      </c>
      <c r="F107" s="8">
        <v>65.444928331103554</v>
      </c>
    </row>
    <row r="108" spans="1:6" s="7" customFormat="1" ht="12.75" x14ac:dyDescent="0.2">
      <c r="A108" s="139">
        <v>2204</v>
      </c>
      <c r="C108" s="25" t="s">
        <v>519</v>
      </c>
      <c r="D108" s="53">
        <v>2650.3378199999988</v>
      </c>
      <c r="E108" s="8">
        <v>3.566544305503049</v>
      </c>
      <c r="F108" s="8">
        <v>69.011472636606598</v>
      </c>
    </row>
    <row r="109" spans="1:6" s="7" customFormat="1" ht="12.75" x14ac:dyDescent="0.2">
      <c r="A109" s="139">
        <v>7210</v>
      </c>
      <c r="C109" s="25" t="s">
        <v>474</v>
      </c>
      <c r="D109" s="53">
        <v>2245.1784299999999</v>
      </c>
      <c r="E109" s="8">
        <v>3.0213236531314256</v>
      </c>
      <c r="F109" s="8">
        <v>72.03279628973803</v>
      </c>
    </row>
    <row r="110" spans="1:6" s="7" customFormat="1" ht="12.75" x14ac:dyDescent="0.2">
      <c r="A110" s="139">
        <v>2918</v>
      </c>
      <c r="C110" s="25" t="s">
        <v>94</v>
      </c>
      <c r="D110" s="53">
        <v>1666.79088</v>
      </c>
      <c r="E110" s="8">
        <v>2.2429908657940136</v>
      </c>
      <c r="F110" s="8">
        <v>74.275787155532043</v>
      </c>
    </row>
    <row r="111" spans="1:6" s="7" customFormat="1" ht="12.75" x14ac:dyDescent="0.2">
      <c r="A111" s="139">
        <v>2704</v>
      </c>
      <c r="C111" s="25" t="s">
        <v>34</v>
      </c>
      <c r="D111" s="53">
        <v>1443.0354900000002</v>
      </c>
      <c r="E111" s="8">
        <v>1.9418845290817701</v>
      </c>
      <c r="F111" s="8">
        <v>76.217671684613819</v>
      </c>
    </row>
    <row r="112" spans="1:6" s="7" customFormat="1" ht="12.75" x14ac:dyDescent="0.2">
      <c r="A112" s="140"/>
      <c r="B112" s="43"/>
      <c r="C112" s="26"/>
      <c r="D112" s="43"/>
      <c r="E112" s="12"/>
      <c r="F112" s="12"/>
    </row>
    <row r="113" spans="1:6" s="7" customFormat="1" ht="12.75" x14ac:dyDescent="0.2">
      <c r="A113" s="139"/>
      <c r="B113" s="20" t="s">
        <v>133</v>
      </c>
      <c r="C113" s="27"/>
      <c r="D113" s="21">
        <v>71800.547919999954</v>
      </c>
      <c r="E113" s="8"/>
      <c r="F113" s="8"/>
    </row>
    <row r="114" spans="1:6" s="7" customFormat="1" ht="12.75" x14ac:dyDescent="0.2">
      <c r="A114" s="139">
        <v>8904</v>
      </c>
      <c r="C114" s="25" t="s">
        <v>80</v>
      </c>
      <c r="D114" s="53">
        <v>68240</v>
      </c>
      <c r="E114" s="8">
        <v>95.041057452699235</v>
      </c>
      <c r="F114" s="8">
        <v>95.041057452699235</v>
      </c>
    </row>
    <row r="115" spans="1:6" s="7" customFormat="1" ht="12.75" x14ac:dyDescent="0.2">
      <c r="A115" s="139">
        <v>7308</v>
      </c>
      <c r="C115" s="25" t="s">
        <v>472</v>
      </c>
      <c r="D115" s="53">
        <v>2254.53602</v>
      </c>
      <c r="E115" s="8">
        <v>3.1399983500293063</v>
      </c>
      <c r="F115" s="8">
        <v>98.181055802728537</v>
      </c>
    </row>
    <row r="116" spans="1:6" s="7" customFormat="1" ht="12.75" x14ac:dyDescent="0.2">
      <c r="A116" s="139">
        <v>7326</v>
      </c>
      <c r="C116" s="25" t="s">
        <v>92</v>
      </c>
      <c r="D116" s="53">
        <v>211.53318000000002</v>
      </c>
      <c r="E116" s="8">
        <v>0.29461220858048315</v>
      </c>
      <c r="F116" s="8">
        <v>98.475668011309025</v>
      </c>
    </row>
    <row r="117" spans="1:6" s="7" customFormat="1" ht="12.75" x14ac:dyDescent="0.2">
      <c r="A117" s="139">
        <v>2206</v>
      </c>
      <c r="C117" s="25" t="s">
        <v>531</v>
      </c>
      <c r="D117" s="53">
        <v>161.83911000000003</v>
      </c>
      <c r="E117" s="8">
        <v>0.22540094008797942</v>
      </c>
      <c r="F117" s="8">
        <v>98.701068951397005</v>
      </c>
    </row>
    <row r="118" spans="1:6" s="7" customFormat="1" ht="12.75" x14ac:dyDescent="0.2">
      <c r="A118" s="142">
        <v>3816</v>
      </c>
      <c r="B118" s="44"/>
      <c r="C118" s="28" t="s">
        <v>532</v>
      </c>
      <c r="D118" s="70">
        <v>124.712</v>
      </c>
      <c r="E118" s="15">
        <v>0.17369226783471611</v>
      </c>
      <c r="F118" s="15">
        <v>98.874761219231715</v>
      </c>
    </row>
    <row r="119" spans="1:6" s="7" customFormat="1" ht="12.75" x14ac:dyDescent="0.2">
      <c r="A119" s="139"/>
      <c r="C119" s="25"/>
      <c r="E119" s="8"/>
      <c r="F119" s="8"/>
    </row>
    <row r="120" spans="1:6" s="7" customFormat="1" ht="12.75" x14ac:dyDescent="0.2">
      <c r="A120" s="139"/>
      <c r="B120" s="20" t="s">
        <v>264</v>
      </c>
      <c r="C120" s="27"/>
      <c r="D120" s="21">
        <v>71481.697709999993</v>
      </c>
      <c r="E120" s="8"/>
      <c r="F120" s="8"/>
    </row>
    <row r="121" spans="1:6" s="7" customFormat="1" ht="12.75" x14ac:dyDescent="0.2">
      <c r="A121" s="139">
        <v>2616</v>
      </c>
      <c r="C121" s="25" t="s">
        <v>63</v>
      </c>
      <c r="D121" s="53">
        <v>67088.881150000001</v>
      </c>
      <c r="E121" s="8">
        <v>93.854627547009912</v>
      </c>
      <c r="F121" s="8">
        <v>93.854627547009912</v>
      </c>
    </row>
    <row r="122" spans="1:6" s="7" customFormat="1" ht="12.75" x14ac:dyDescent="0.2">
      <c r="A122" s="139">
        <v>7901</v>
      </c>
      <c r="C122" s="25" t="s">
        <v>54</v>
      </c>
      <c r="D122" s="53">
        <v>2060.3633500000001</v>
      </c>
      <c r="E122" s="8">
        <v>2.8823648794113121</v>
      </c>
      <c r="F122" s="8">
        <v>96.736992426421224</v>
      </c>
    </row>
    <row r="123" spans="1:6" s="7" customFormat="1" ht="12.75" x14ac:dyDescent="0.2">
      <c r="A123" s="139">
        <v>2704</v>
      </c>
      <c r="C123" s="25" t="s">
        <v>34</v>
      </c>
      <c r="D123" s="53">
        <v>890.49301000000003</v>
      </c>
      <c r="E123" s="8">
        <v>1.2457636549326438</v>
      </c>
      <c r="F123" s="8">
        <v>97.98275608135387</v>
      </c>
    </row>
    <row r="124" spans="1:6" s="7" customFormat="1" ht="12.75" x14ac:dyDescent="0.2">
      <c r="A124" s="139">
        <v>3402</v>
      </c>
      <c r="C124" s="25" t="s">
        <v>516</v>
      </c>
      <c r="D124" s="53">
        <v>813.99787000000015</v>
      </c>
      <c r="E124" s="8">
        <v>1.1387500522194862</v>
      </c>
      <c r="F124" s="8">
        <v>99.121506133573362</v>
      </c>
    </row>
    <row r="125" spans="1:6" s="7" customFormat="1" ht="12.75" x14ac:dyDescent="0.2">
      <c r="A125" s="139">
        <v>9406</v>
      </c>
      <c r="C125" s="25" t="s">
        <v>86</v>
      </c>
      <c r="D125" s="53">
        <v>161.9</v>
      </c>
      <c r="E125" s="8">
        <v>0.22649154285174578</v>
      </c>
      <c r="F125" s="8">
        <v>99.347997676425109</v>
      </c>
    </row>
    <row r="126" spans="1:6" s="7" customFormat="1" ht="12.75" x14ac:dyDescent="0.2">
      <c r="A126" s="140"/>
      <c r="B126" s="43"/>
      <c r="C126" s="26"/>
      <c r="D126" s="43"/>
      <c r="E126" s="12"/>
      <c r="F126" s="12"/>
    </row>
    <row r="127" spans="1:6" s="7" customFormat="1" ht="12.75" x14ac:dyDescent="0.2">
      <c r="A127" s="139"/>
      <c r="B127" s="20" t="s">
        <v>127</v>
      </c>
      <c r="C127" s="27"/>
      <c r="D127" s="21">
        <v>70851.255089999977</v>
      </c>
      <c r="E127" s="8"/>
      <c r="F127" s="8"/>
    </row>
    <row r="128" spans="1:6" s="7" customFormat="1" ht="12.75" x14ac:dyDescent="0.2">
      <c r="A128" s="139">
        <v>7901</v>
      </c>
      <c r="C128" s="25" t="s">
        <v>54</v>
      </c>
      <c r="D128" s="53">
        <v>54808.306550000001</v>
      </c>
      <c r="E128" s="8">
        <v>77.356860482399142</v>
      </c>
      <c r="F128" s="8">
        <v>77.356860482399142</v>
      </c>
    </row>
    <row r="129" spans="1:6" s="7" customFormat="1" ht="12.75" x14ac:dyDescent="0.2">
      <c r="A129" s="139">
        <v>8431</v>
      </c>
      <c r="C129" s="25" t="s">
        <v>480</v>
      </c>
      <c r="D129" s="53">
        <v>1367.3350300000004</v>
      </c>
      <c r="E129" s="8">
        <v>1.9298670549493024</v>
      </c>
      <c r="F129" s="8">
        <v>79.28672753734844</v>
      </c>
    </row>
    <row r="130" spans="1:6" s="7" customFormat="1" ht="12.75" x14ac:dyDescent="0.2">
      <c r="A130" s="139">
        <v>7308</v>
      </c>
      <c r="C130" s="25" t="s">
        <v>472</v>
      </c>
      <c r="D130" s="53">
        <v>1336.1991200000002</v>
      </c>
      <c r="E130" s="8">
        <v>1.8859215949000074</v>
      </c>
      <c r="F130" s="8">
        <v>81.172649132248452</v>
      </c>
    </row>
    <row r="131" spans="1:6" s="7" customFormat="1" ht="12.75" x14ac:dyDescent="0.2">
      <c r="A131" s="139">
        <v>401</v>
      </c>
      <c r="C131" s="25" t="s">
        <v>71</v>
      </c>
      <c r="D131" s="53">
        <v>1276.4391300000002</v>
      </c>
      <c r="E131" s="8">
        <v>1.8015758907567441</v>
      </c>
      <c r="F131" s="8">
        <v>82.974225023005189</v>
      </c>
    </row>
    <row r="132" spans="1:6" s="7" customFormat="1" ht="12.75" x14ac:dyDescent="0.2">
      <c r="A132" s="142">
        <v>8428</v>
      </c>
      <c r="B132" s="44"/>
      <c r="C132" s="28" t="s">
        <v>82</v>
      </c>
      <c r="D132" s="70">
        <v>1176.7980399999999</v>
      </c>
      <c r="E132" s="15">
        <v>1.6609416989228389</v>
      </c>
      <c r="F132" s="15">
        <v>84.63516672192803</v>
      </c>
    </row>
    <row r="133" spans="1:6" s="7" customFormat="1" ht="12.75" x14ac:dyDescent="0.2">
      <c r="A133" s="139"/>
      <c r="C133" s="25"/>
      <c r="E133" s="8"/>
      <c r="F133" s="8"/>
    </row>
    <row r="134" spans="1:6" s="7" customFormat="1" ht="12.75" x14ac:dyDescent="0.2">
      <c r="A134" s="139"/>
      <c r="B134" s="20" t="s">
        <v>184</v>
      </c>
      <c r="C134" s="27"/>
      <c r="D134" s="21">
        <v>68656.38762000014</v>
      </c>
      <c r="E134" s="8"/>
      <c r="F134" s="8"/>
    </row>
    <row r="135" spans="1:6" s="7" customFormat="1" ht="12.75" x14ac:dyDescent="0.2">
      <c r="A135" s="139">
        <v>7210</v>
      </c>
      <c r="C135" s="25" t="s">
        <v>474</v>
      </c>
      <c r="D135" s="53">
        <v>15499.612999999996</v>
      </c>
      <c r="E135" s="8">
        <v>22.575631397601871</v>
      </c>
      <c r="F135" s="8">
        <v>22.575631397601871</v>
      </c>
    </row>
    <row r="136" spans="1:6" s="7" customFormat="1" ht="12.75" x14ac:dyDescent="0.2">
      <c r="A136" s="139">
        <v>7225</v>
      </c>
      <c r="C136" s="25" t="s">
        <v>476</v>
      </c>
      <c r="D136" s="53">
        <v>11709.308449999997</v>
      </c>
      <c r="E136" s="8">
        <v>17.054943983957852</v>
      </c>
      <c r="F136" s="8">
        <v>39.630575381559723</v>
      </c>
    </row>
    <row r="137" spans="1:6" s="7" customFormat="1" ht="12.75" x14ac:dyDescent="0.2">
      <c r="A137" s="139">
        <v>4703</v>
      </c>
      <c r="C137" s="25" t="s">
        <v>118</v>
      </c>
      <c r="D137" s="53">
        <v>10693.440849999999</v>
      </c>
      <c r="E137" s="8">
        <v>15.575303654462761</v>
      </c>
      <c r="F137" s="8">
        <v>55.20587903602248</v>
      </c>
    </row>
    <row r="138" spans="1:6" s="7" customFormat="1" ht="12.75" x14ac:dyDescent="0.2">
      <c r="A138" s="139">
        <v>7208</v>
      </c>
      <c r="C138" s="25" t="s">
        <v>473</v>
      </c>
      <c r="D138" s="53">
        <v>9568.9004300000015</v>
      </c>
      <c r="E138" s="8">
        <v>13.937378242155733</v>
      </c>
      <c r="F138" s="8">
        <v>69.143257278178211</v>
      </c>
    </row>
    <row r="139" spans="1:6" s="7" customFormat="1" ht="12.75" x14ac:dyDescent="0.2">
      <c r="A139" s="139">
        <v>7302</v>
      </c>
      <c r="C139" s="25" t="s">
        <v>478</v>
      </c>
      <c r="D139" s="53">
        <v>4582.8726399999996</v>
      </c>
      <c r="E139" s="8">
        <v>6.6750855948980528</v>
      </c>
      <c r="F139" s="8">
        <v>75.818342873076261</v>
      </c>
    </row>
    <row r="140" spans="1:6" s="7" customFormat="1" ht="12.75" x14ac:dyDescent="0.2">
      <c r="A140" s="140"/>
      <c r="B140" s="43"/>
      <c r="C140" s="26"/>
      <c r="D140" s="43"/>
      <c r="E140" s="12"/>
      <c r="F140" s="12"/>
    </row>
    <row r="141" spans="1:6" s="7" customFormat="1" ht="12.75" x14ac:dyDescent="0.2">
      <c r="A141" s="139"/>
      <c r="B141" s="20" t="s">
        <v>53</v>
      </c>
      <c r="C141" s="27"/>
      <c r="D141" s="21">
        <v>66305.852939999924</v>
      </c>
      <c r="E141" s="8"/>
      <c r="F141" s="8"/>
    </row>
    <row r="142" spans="1:6" s="7" customFormat="1" ht="12.75" x14ac:dyDescent="0.2">
      <c r="A142" s="139">
        <v>2701</v>
      </c>
      <c r="C142" s="25" t="s">
        <v>30</v>
      </c>
      <c r="D142" s="53">
        <v>12249.260990000001</v>
      </c>
      <c r="E142" s="8">
        <v>18.473875905169852</v>
      </c>
      <c r="F142" s="8">
        <v>18.473875905169852</v>
      </c>
    </row>
    <row r="143" spans="1:6" s="7" customFormat="1" ht="12.75" x14ac:dyDescent="0.2">
      <c r="A143" s="139">
        <v>2807</v>
      </c>
      <c r="C143" s="25" t="s">
        <v>492</v>
      </c>
      <c r="D143" s="53">
        <v>6602.2926000000007</v>
      </c>
      <c r="E143" s="8">
        <v>9.95733002028404</v>
      </c>
      <c r="F143" s="8">
        <v>28.431205925453892</v>
      </c>
    </row>
    <row r="144" spans="1:6" s="7" customFormat="1" ht="12.75" x14ac:dyDescent="0.2">
      <c r="A144" s="139">
        <v>7308</v>
      </c>
      <c r="C144" s="25" t="s">
        <v>472</v>
      </c>
      <c r="D144" s="53">
        <v>4892.5288199999986</v>
      </c>
      <c r="E144" s="8">
        <v>7.3787284275299818</v>
      </c>
      <c r="F144" s="8">
        <v>35.809934352983873</v>
      </c>
    </row>
    <row r="145" spans="1:6" s="7" customFormat="1" ht="12.75" x14ac:dyDescent="0.2">
      <c r="A145" s="139">
        <v>2817</v>
      </c>
      <c r="C145" s="25" t="s">
        <v>273</v>
      </c>
      <c r="D145" s="53">
        <v>3380.8201200000003</v>
      </c>
      <c r="E145" s="8">
        <v>5.098826076574718</v>
      </c>
      <c r="F145" s="8">
        <v>40.90876042955859</v>
      </c>
    </row>
    <row r="146" spans="1:6" s="7" customFormat="1" ht="12.75" x14ac:dyDescent="0.2">
      <c r="A146" s="142">
        <v>2711</v>
      </c>
      <c r="B146" s="44"/>
      <c r="C146" s="28" t="s">
        <v>149</v>
      </c>
      <c r="D146" s="70">
        <v>3357.2918999999997</v>
      </c>
      <c r="E146" s="15">
        <v>5.0633416978106114</v>
      </c>
      <c r="F146" s="15">
        <v>45.972102127369205</v>
      </c>
    </row>
    <row r="147" spans="1:6" s="7" customFormat="1" ht="12.75" x14ac:dyDescent="0.2">
      <c r="A147" s="139"/>
      <c r="C147" s="25"/>
      <c r="E147" s="8"/>
      <c r="F147" s="8"/>
    </row>
    <row r="148" spans="1:6" s="7" customFormat="1" ht="12.75" x14ac:dyDescent="0.2">
      <c r="A148" s="139"/>
      <c r="B148" s="20" t="s">
        <v>70</v>
      </c>
      <c r="C148" s="27"/>
      <c r="D148" s="21">
        <v>59198.113230000024</v>
      </c>
      <c r="E148" s="8"/>
      <c r="F148" s="8"/>
    </row>
    <row r="149" spans="1:6" s="7" customFormat="1" ht="12.75" x14ac:dyDescent="0.2">
      <c r="A149" s="139">
        <v>7901</v>
      </c>
      <c r="C149" s="25" t="s">
        <v>54</v>
      </c>
      <c r="D149" s="53">
        <v>38132.931070000006</v>
      </c>
      <c r="E149" s="8">
        <v>64.415787918516386</v>
      </c>
      <c r="F149" s="8">
        <v>64.415787918516386</v>
      </c>
    </row>
    <row r="150" spans="1:6" s="7" customFormat="1" ht="12.75" x14ac:dyDescent="0.2">
      <c r="A150" s="139">
        <v>7302</v>
      </c>
      <c r="C150" s="25" t="s">
        <v>478</v>
      </c>
      <c r="D150" s="53">
        <v>7223.1120199999996</v>
      </c>
      <c r="E150" s="8">
        <v>12.201591614814371</v>
      </c>
      <c r="F150" s="8">
        <v>76.617379533330762</v>
      </c>
    </row>
    <row r="151" spans="1:6" s="7" customFormat="1" ht="12.75" x14ac:dyDescent="0.2">
      <c r="A151" s="139">
        <v>2701</v>
      </c>
      <c r="C151" s="25" t="s">
        <v>30</v>
      </c>
      <c r="D151" s="53">
        <v>3666.95264</v>
      </c>
      <c r="E151" s="8">
        <v>6.1943741783677089</v>
      </c>
      <c r="F151" s="8">
        <v>82.811753711698472</v>
      </c>
    </row>
    <row r="152" spans="1:6" s="7" customFormat="1" ht="12.75" x14ac:dyDescent="0.2">
      <c r="A152" s="139">
        <v>7208</v>
      </c>
      <c r="C152" s="25" t="s">
        <v>473</v>
      </c>
      <c r="D152" s="53">
        <v>2713.2007999999996</v>
      </c>
      <c r="E152" s="8">
        <v>4.5832555329230011</v>
      </c>
      <c r="F152" s="8">
        <v>87.395009244621477</v>
      </c>
    </row>
    <row r="153" spans="1:6" s="7" customFormat="1" ht="12.75" x14ac:dyDescent="0.2">
      <c r="A153" s="139">
        <v>7210</v>
      </c>
      <c r="C153" s="25" t="s">
        <v>474</v>
      </c>
      <c r="D153" s="53">
        <v>2355.0426499999999</v>
      </c>
      <c r="E153" s="8">
        <v>3.9782393753835508</v>
      </c>
      <c r="F153" s="8">
        <v>91.373248620005029</v>
      </c>
    </row>
    <row r="154" spans="1:6" s="7" customFormat="1" ht="12.75" x14ac:dyDescent="0.2">
      <c r="A154" s="143"/>
      <c r="B154" s="47"/>
      <c r="C154" s="29"/>
      <c r="D154" s="47"/>
      <c r="E154" s="30"/>
      <c r="F154" s="30"/>
    </row>
    <row r="155" spans="1:6" s="7" customFormat="1" ht="12.75" x14ac:dyDescent="0.2">
      <c r="A155" s="139"/>
      <c r="B155" s="20" t="s">
        <v>289</v>
      </c>
      <c r="C155" s="27"/>
      <c r="D155" s="21">
        <v>58655.68305</v>
      </c>
      <c r="E155" s="8"/>
      <c r="F155" s="8"/>
    </row>
    <row r="156" spans="1:6" s="7" customFormat="1" ht="12.75" x14ac:dyDescent="0.2">
      <c r="A156" s="139">
        <v>2607</v>
      </c>
      <c r="C156" s="25" t="s">
        <v>119</v>
      </c>
      <c r="D156" s="53">
        <v>35959.446900000003</v>
      </c>
      <c r="E156" s="8">
        <v>61.305989514003286</v>
      </c>
      <c r="F156" s="8">
        <v>61.305989514003286</v>
      </c>
    </row>
    <row r="157" spans="1:6" s="7" customFormat="1" ht="12.75" x14ac:dyDescent="0.2">
      <c r="A157" s="139">
        <v>7901</v>
      </c>
      <c r="C157" s="25" t="s">
        <v>54</v>
      </c>
      <c r="D157" s="53">
        <v>17661.64344</v>
      </c>
      <c r="E157" s="8">
        <v>30.110711395082802</v>
      </c>
      <c r="F157" s="8">
        <v>91.416700909086089</v>
      </c>
    </row>
    <row r="158" spans="1:6" s="7" customFormat="1" ht="12.75" x14ac:dyDescent="0.2">
      <c r="A158" s="139">
        <v>401</v>
      </c>
      <c r="C158" s="25" t="s">
        <v>71</v>
      </c>
      <c r="D158" s="53">
        <v>1204.3763099999999</v>
      </c>
      <c r="E158" s="8">
        <v>2.0532985848504239</v>
      </c>
      <c r="F158" s="8">
        <v>93.469999493936513</v>
      </c>
    </row>
    <row r="159" spans="1:6" s="7" customFormat="1" ht="12.75" x14ac:dyDescent="0.2">
      <c r="A159" s="139">
        <v>1302</v>
      </c>
      <c r="C159" s="25" t="s">
        <v>106</v>
      </c>
      <c r="D159" s="53">
        <v>869.36947999999995</v>
      </c>
      <c r="E159" s="8">
        <v>1.4821572860364123</v>
      </c>
      <c r="F159" s="8">
        <v>94.952156779972924</v>
      </c>
    </row>
    <row r="160" spans="1:6" s="7" customFormat="1" ht="12.75" x14ac:dyDescent="0.2">
      <c r="A160" s="144">
        <v>7905</v>
      </c>
      <c r="B160" s="46"/>
      <c r="C160" s="31" t="s">
        <v>76</v>
      </c>
      <c r="D160" s="71">
        <v>845.73671999999999</v>
      </c>
      <c r="E160" s="32">
        <v>1.4418666291535072</v>
      </c>
      <c r="F160" s="32">
        <v>96.394023409126433</v>
      </c>
    </row>
    <row r="161" spans="1:6" s="7" customFormat="1" ht="12.75" x14ac:dyDescent="0.2">
      <c r="A161" s="139"/>
      <c r="C161" s="25"/>
      <c r="E161" s="8"/>
      <c r="F161" s="8"/>
    </row>
    <row r="162" spans="1:6" s="7" customFormat="1" ht="12.75" x14ac:dyDescent="0.2">
      <c r="A162" s="139"/>
      <c r="B162" s="20" t="s">
        <v>65</v>
      </c>
      <c r="C162" s="27"/>
      <c r="D162" s="21">
        <v>57721.119510000004</v>
      </c>
      <c r="E162" s="8"/>
      <c r="F162" s="8"/>
    </row>
    <row r="163" spans="1:6" s="7" customFormat="1" ht="12.75" x14ac:dyDescent="0.2">
      <c r="A163" s="139">
        <v>7302</v>
      </c>
      <c r="C163" s="25" t="s">
        <v>478</v>
      </c>
      <c r="D163" s="53">
        <v>10368.62473</v>
      </c>
      <c r="E163" s="8">
        <v>17.963311900427829</v>
      </c>
      <c r="F163" s="8">
        <v>17.963311900427829</v>
      </c>
    </row>
    <row r="164" spans="1:6" s="7" customFormat="1" ht="12.75" x14ac:dyDescent="0.2">
      <c r="A164" s="139">
        <v>3102</v>
      </c>
      <c r="C164" s="25" t="s">
        <v>64</v>
      </c>
      <c r="D164" s="53">
        <v>9033.9711500000012</v>
      </c>
      <c r="E164" s="8">
        <v>15.651067108001767</v>
      </c>
      <c r="F164" s="8">
        <v>33.614379008429594</v>
      </c>
    </row>
    <row r="165" spans="1:6" s="7" customFormat="1" ht="12.75" x14ac:dyDescent="0.2">
      <c r="A165" s="139">
        <v>8906</v>
      </c>
      <c r="C165" s="25" t="s">
        <v>83</v>
      </c>
      <c r="D165" s="53">
        <v>8897.9922800000004</v>
      </c>
      <c r="E165" s="8">
        <v>15.415488049323873</v>
      </c>
      <c r="F165" s="8">
        <v>49.029867057753464</v>
      </c>
    </row>
    <row r="166" spans="1:6" s="7" customFormat="1" ht="12.75" x14ac:dyDescent="0.2">
      <c r="A166" s="139">
        <v>2711</v>
      </c>
      <c r="C166" s="25" t="s">
        <v>149</v>
      </c>
      <c r="D166" s="53">
        <v>6970.1808300000002</v>
      </c>
      <c r="E166" s="8">
        <v>12.075616150848283</v>
      </c>
      <c r="F166" s="8">
        <v>61.105483208601747</v>
      </c>
    </row>
    <row r="167" spans="1:6" s="7" customFormat="1" ht="12.75" x14ac:dyDescent="0.2">
      <c r="A167" s="139">
        <v>2806</v>
      </c>
      <c r="C167" s="25" t="s">
        <v>505</v>
      </c>
      <c r="D167" s="53">
        <v>5993.4819800000005</v>
      </c>
      <c r="E167" s="8">
        <v>10.38351652026023</v>
      </c>
      <c r="F167" s="8">
        <v>71.488999728861984</v>
      </c>
    </row>
    <row r="168" spans="1:6" s="7" customFormat="1" ht="12.75" x14ac:dyDescent="0.2">
      <c r="A168" s="140"/>
      <c r="B168" s="43"/>
      <c r="C168" s="26"/>
      <c r="D168" s="43"/>
      <c r="E168" s="12"/>
      <c r="F168" s="12"/>
    </row>
    <row r="169" spans="1:6" s="7" customFormat="1" ht="12.75" x14ac:dyDescent="0.2">
      <c r="A169" s="139"/>
      <c r="B169" s="20" t="s">
        <v>50</v>
      </c>
      <c r="C169" s="27"/>
      <c r="D169" s="21">
        <v>52592.314609999899</v>
      </c>
      <c r="E169" s="8"/>
      <c r="F169" s="8"/>
    </row>
    <row r="170" spans="1:6" s="7" customFormat="1" ht="12.75" x14ac:dyDescent="0.2">
      <c r="A170" s="139">
        <v>4703</v>
      </c>
      <c r="C170" s="25" t="s">
        <v>118</v>
      </c>
      <c r="D170" s="53">
        <v>11810.63798</v>
      </c>
      <c r="E170" s="8">
        <v>22.456965561569572</v>
      </c>
      <c r="F170" s="8">
        <v>22.456965561569572</v>
      </c>
    </row>
    <row r="171" spans="1:6" s="7" customFormat="1" ht="12.75" x14ac:dyDescent="0.2">
      <c r="A171" s="139">
        <v>8414</v>
      </c>
      <c r="C171" s="25" t="s">
        <v>81</v>
      </c>
      <c r="D171" s="53">
        <v>4471.9400700000006</v>
      </c>
      <c r="E171" s="8">
        <v>8.5030295836222933</v>
      </c>
      <c r="F171" s="8">
        <v>30.959995145191865</v>
      </c>
    </row>
    <row r="172" spans="1:6" s="7" customFormat="1" ht="12.75" x14ac:dyDescent="0.2">
      <c r="A172" s="139">
        <v>9990</v>
      </c>
      <c r="C172" s="25" t="s">
        <v>90</v>
      </c>
      <c r="D172" s="53">
        <v>3239.5166100000079</v>
      </c>
      <c r="E172" s="8">
        <v>6.1596768159430777</v>
      </c>
      <c r="F172" s="8">
        <v>37.119671961134941</v>
      </c>
    </row>
    <row r="173" spans="1:6" s="7" customFormat="1" ht="12.75" x14ac:dyDescent="0.2">
      <c r="A173" s="141">
        <v>1901</v>
      </c>
      <c r="C173" s="25" t="s">
        <v>477</v>
      </c>
      <c r="D173" s="53">
        <v>3030.8775900000001</v>
      </c>
      <c r="E173" s="8">
        <v>5.7629667233236948</v>
      </c>
      <c r="F173" s="8">
        <v>42.882638684458634</v>
      </c>
    </row>
    <row r="174" spans="1:6" s="7" customFormat="1" ht="12.75" x14ac:dyDescent="0.2">
      <c r="A174" s="142">
        <v>7208</v>
      </c>
      <c r="B174" s="44"/>
      <c r="C174" s="28" t="s">
        <v>473</v>
      </c>
      <c r="D174" s="70">
        <v>2509.9070000000002</v>
      </c>
      <c r="E174" s="15">
        <v>4.7723836051185442</v>
      </c>
      <c r="F174" s="15">
        <v>47.655022289577175</v>
      </c>
    </row>
    <row r="175" spans="1:6" s="7" customFormat="1" ht="12.75" x14ac:dyDescent="0.2">
      <c r="A175" s="140"/>
      <c r="B175" s="43"/>
      <c r="C175" s="26"/>
      <c r="D175" s="43"/>
      <c r="E175" s="12"/>
      <c r="F175" s="12"/>
    </row>
    <row r="176" spans="1:6" s="7" customFormat="1" ht="12.75" x14ac:dyDescent="0.2">
      <c r="A176" s="139"/>
      <c r="B176" s="20" t="s">
        <v>68</v>
      </c>
      <c r="C176" s="27"/>
      <c r="D176" s="21">
        <v>44720.633410000068</v>
      </c>
      <c r="E176" s="8"/>
      <c r="F176" s="8"/>
    </row>
    <row r="177" spans="1:6" s="7" customFormat="1" ht="12.75" x14ac:dyDescent="0.2">
      <c r="A177" s="139">
        <v>7108</v>
      </c>
      <c r="C177" s="25" t="s">
        <v>471</v>
      </c>
      <c r="D177" s="53">
        <v>30413.599400000003</v>
      </c>
      <c r="E177" s="8">
        <v>68.007979943323335</v>
      </c>
      <c r="F177" s="8">
        <v>68.007979943323335</v>
      </c>
    </row>
    <row r="178" spans="1:6" s="7" customFormat="1" ht="12.75" x14ac:dyDescent="0.2">
      <c r="A178" s="139">
        <v>7605</v>
      </c>
      <c r="C178" s="25" t="s">
        <v>121</v>
      </c>
      <c r="D178" s="53">
        <v>6100.5173500000019</v>
      </c>
      <c r="E178" s="8">
        <v>13.641392987595417</v>
      </c>
      <c r="F178" s="8">
        <v>81.649372930918759</v>
      </c>
    </row>
    <row r="179" spans="1:6" s="7" customFormat="1" ht="12.75" x14ac:dyDescent="0.2">
      <c r="A179" s="139">
        <v>7308</v>
      </c>
      <c r="C179" s="25" t="s">
        <v>472</v>
      </c>
      <c r="D179" s="53">
        <v>920.05217000000016</v>
      </c>
      <c r="E179" s="8">
        <v>2.0573325998425269</v>
      </c>
      <c r="F179" s="8">
        <v>83.706705530761283</v>
      </c>
    </row>
    <row r="180" spans="1:6" s="7" customFormat="1" ht="12.75" x14ac:dyDescent="0.2">
      <c r="A180" s="141">
        <v>8479</v>
      </c>
      <c r="C180" s="25" t="s">
        <v>48</v>
      </c>
      <c r="D180" s="53">
        <v>718.1276899999998</v>
      </c>
      <c r="E180" s="8">
        <v>1.6058084048501378</v>
      </c>
      <c r="F180" s="8">
        <v>85.31251393561142</v>
      </c>
    </row>
    <row r="181" spans="1:6" s="7" customFormat="1" ht="12.75" x14ac:dyDescent="0.2">
      <c r="A181" s="142">
        <v>8703</v>
      </c>
      <c r="B181" s="44"/>
      <c r="C181" s="28" t="s">
        <v>73</v>
      </c>
      <c r="D181" s="70">
        <v>586.42054000000007</v>
      </c>
      <c r="E181" s="15">
        <v>1.311297482358265</v>
      </c>
      <c r="F181" s="15">
        <v>86.623811417969691</v>
      </c>
    </row>
    <row r="182" spans="1:6" s="7" customFormat="1" ht="12.75" x14ac:dyDescent="0.2">
      <c r="A182" s="140"/>
      <c r="B182" s="43"/>
      <c r="C182" s="26"/>
      <c r="D182" s="43"/>
      <c r="E182" s="12"/>
      <c r="F182" s="12"/>
    </row>
    <row r="183" spans="1:6" s="7" customFormat="1" ht="12.75" x14ac:dyDescent="0.2">
      <c r="A183" s="139"/>
      <c r="B183" s="20" t="s">
        <v>314</v>
      </c>
      <c r="C183" s="27"/>
      <c r="D183" s="21">
        <v>43401.65475000006</v>
      </c>
      <c r="E183" s="8"/>
      <c r="F183" s="8"/>
    </row>
    <row r="184" spans="1:6" s="7" customFormat="1" ht="12.75" x14ac:dyDescent="0.2">
      <c r="A184" s="139">
        <v>8537</v>
      </c>
      <c r="C184" s="25" t="s">
        <v>490</v>
      </c>
      <c r="D184" s="53">
        <v>9670.5214799999994</v>
      </c>
      <c r="E184" s="8">
        <v>22.281458012842208</v>
      </c>
      <c r="F184" s="8">
        <v>22.281458012842208</v>
      </c>
    </row>
    <row r="185" spans="1:6" s="7" customFormat="1" ht="12.75" x14ac:dyDescent="0.2">
      <c r="A185" s="139">
        <v>7308</v>
      </c>
      <c r="C185" s="25" t="s">
        <v>472</v>
      </c>
      <c r="D185" s="53">
        <v>8982.9635799999996</v>
      </c>
      <c r="E185" s="8">
        <v>20.69728362142687</v>
      </c>
      <c r="F185" s="8">
        <v>42.978741634269078</v>
      </c>
    </row>
    <row r="186" spans="1:6" s="7" customFormat="1" ht="12.75" x14ac:dyDescent="0.2">
      <c r="A186" s="139">
        <v>8421</v>
      </c>
      <c r="C186" s="25" t="s">
        <v>154</v>
      </c>
      <c r="D186" s="53">
        <v>3390.0881400000003</v>
      </c>
      <c r="E186" s="8">
        <v>7.8109651798471944</v>
      </c>
      <c r="F186" s="8">
        <v>50.789706814116272</v>
      </c>
    </row>
    <row r="187" spans="1:6" s="7" customFormat="1" ht="12.75" x14ac:dyDescent="0.2">
      <c r="A187" s="141">
        <v>7210</v>
      </c>
      <c r="C187" s="25" t="s">
        <v>474</v>
      </c>
      <c r="D187" s="53">
        <v>3027.52891</v>
      </c>
      <c r="E187" s="8">
        <v>6.9756070994044199</v>
      </c>
      <c r="F187" s="8">
        <v>57.765313913520693</v>
      </c>
    </row>
    <row r="188" spans="1:6" s="7" customFormat="1" ht="12.75" x14ac:dyDescent="0.2">
      <c r="A188" s="142">
        <v>3704</v>
      </c>
      <c r="B188" s="44"/>
      <c r="C188" s="28" t="s">
        <v>525</v>
      </c>
      <c r="D188" s="70">
        <v>2421.30755</v>
      </c>
      <c r="E188" s="15">
        <v>5.5788369451512594</v>
      </c>
      <c r="F188" s="15">
        <v>63.344150858671952</v>
      </c>
    </row>
    <row r="189" spans="1:6" s="7" customFormat="1" ht="12.75" x14ac:dyDescent="0.2">
      <c r="A189" s="140"/>
      <c r="B189" s="43"/>
      <c r="C189" s="26"/>
      <c r="D189" s="43"/>
      <c r="E189" s="12"/>
      <c r="F189" s="12"/>
    </row>
    <row r="190" spans="1:6" s="7" customFormat="1" ht="12.75" x14ac:dyDescent="0.2">
      <c r="A190" s="139"/>
      <c r="B190" s="20" t="s">
        <v>36</v>
      </c>
      <c r="C190" s="27"/>
      <c r="D190" s="21">
        <v>38199.188309999983</v>
      </c>
      <c r="E190" s="8"/>
      <c r="F190" s="8"/>
    </row>
    <row r="191" spans="1:6" s="7" customFormat="1" ht="12.75" x14ac:dyDescent="0.2">
      <c r="A191" s="139">
        <v>7404</v>
      </c>
      <c r="C191" s="25" t="s">
        <v>515</v>
      </c>
      <c r="D191" s="53">
        <v>14461.966029999998</v>
      </c>
      <c r="E191" s="8">
        <v>37.859354268567188</v>
      </c>
      <c r="F191" s="8">
        <v>37.859354268567188</v>
      </c>
    </row>
    <row r="192" spans="1:6" s="7" customFormat="1" ht="12.75" x14ac:dyDescent="0.2">
      <c r="A192" s="139">
        <v>8419</v>
      </c>
      <c r="C192" s="25" t="s">
        <v>479</v>
      </c>
      <c r="D192" s="53">
        <v>5938.0554199999997</v>
      </c>
      <c r="E192" s="8">
        <v>15.544978002701445</v>
      </c>
      <c r="F192" s="8">
        <v>53.404332271268629</v>
      </c>
    </row>
    <row r="193" spans="1:6" s="7" customFormat="1" ht="12.75" x14ac:dyDescent="0.2">
      <c r="A193" s="139">
        <v>8431</v>
      </c>
      <c r="C193" s="25" t="s">
        <v>480</v>
      </c>
      <c r="D193" s="53">
        <v>3635.7815099999993</v>
      </c>
      <c r="E193" s="8">
        <v>9.5179548855707097</v>
      </c>
      <c r="F193" s="8">
        <v>62.922287156839339</v>
      </c>
    </row>
    <row r="194" spans="1:6" s="7" customFormat="1" ht="12.75" x14ac:dyDescent="0.2">
      <c r="A194" s="141">
        <v>7901</v>
      </c>
      <c r="C194" s="25" t="s">
        <v>54</v>
      </c>
      <c r="D194" s="53">
        <v>2846.2509399999999</v>
      </c>
      <c r="E194" s="8">
        <v>7.4510770147827809</v>
      </c>
      <c r="F194" s="8">
        <v>70.373364171622114</v>
      </c>
    </row>
    <row r="195" spans="1:6" s="7" customFormat="1" ht="12.75" x14ac:dyDescent="0.2">
      <c r="A195" s="142">
        <v>4101</v>
      </c>
      <c r="B195" s="44"/>
      <c r="C195" s="28" t="s">
        <v>128</v>
      </c>
      <c r="D195" s="70">
        <v>1417.2419</v>
      </c>
      <c r="E195" s="15">
        <v>3.7101361644089885</v>
      </c>
      <c r="F195" s="15">
        <v>74.083500336031108</v>
      </c>
    </row>
    <row r="196" spans="1:6" s="7" customFormat="1" ht="12.75" x14ac:dyDescent="0.2">
      <c r="A196" s="140"/>
      <c r="B196" s="43"/>
      <c r="C196" s="26"/>
      <c r="D196" s="43"/>
      <c r="E196" s="12"/>
      <c r="F196" s="12"/>
    </row>
    <row r="197" spans="1:6" s="7" customFormat="1" ht="12.75" x14ac:dyDescent="0.2">
      <c r="A197" s="139"/>
      <c r="B197" s="20" t="s">
        <v>49</v>
      </c>
      <c r="C197" s="27"/>
      <c r="D197" s="21">
        <v>38068.362420000034</v>
      </c>
      <c r="E197" s="8"/>
      <c r="F197" s="8"/>
    </row>
    <row r="198" spans="1:6" s="7" customFormat="1" ht="12.75" x14ac:dyDescent="0.2">
      <c r="A198" s="139">
        <v>7208</v>
      </c>
      <c r="C198" s="25" t="s">
        <v>473</v>
      </c>
      <c r="D198" s="53">
        <v>19979.216979999997</v>
      </c>
      <c r="E198" s="8">
        <v>52.482470245432687</v>
      </c>
      <c r="F198" s="8">
        <v>52.482470245432687</v>
      </c>
    </row>
    <row r="199" spans="1:6" s="7" customFormat="1" ht="12.75" x14ac:dyDescent="0.2">
      <c r="A199" s="139">
        <v>7308</v>
      </c>
      <c r="C199" s="25" t="s">
        <v>472</v>
      </c>
      <c r="D199" s="53">
        <v>11062.7394</v>
      </c>
      <c r="E199" s="8">
        <v>29.060192497768046</v>
      </c>
      <c r="F199" s="8">
        <v>81.542662743200736</v>
      </c>
    </row>
    <row r="200" spans="1:6" s="7" customFormat="1" ht="12.75" x14ac:dyDescent="0.2">
      <c r="A200" s="139">
        <v>4401</v>
      </c>
      <c r="C200" s="25" t="s">
        <v>506</v>
      </c>
      <c r="D200" s="53">
        <v>1531.7847700000002</v>
      </c>
      <c r="E200" s="8">
        <v>4.0237737392014639</v>
      </c>
      <c r="F200" s="8">
        <v>85.566436482402196</v>
      </c>
    </row>
    <row r="201" spans="1:6" s="7" customFormat="1" ht="12.75" x14ac:dyDescent="0.2">
      <c r="A201" s="141">
        <v>3102</v>
      </c>
      <c r="C201" s="25" t="s">
        <v>64</v>
      </c>
      <c r="D201" s="53">
        <v>1296</v>
      </c>
      <c r="E201" s="8">
        <v>3.4044017593967175</v>
      </c>
      <c r="F201" s="8">
        <v>88.970838241798916</v>
      </c>
    </row>
    <row r="202" spans="1:6" s="7" customFormat="1" ht="12.75" x14ac:dyDescent="0.2">
      <c r="A202" s="142">
        <v>8530</v>
      </c>
      <c r="B202" s="44"/>
      <c r="C202" s="28" t="s">
        <v>524</v>
      </c>
      <c r="D202" s="70">
        <v>448.85636999999997</v>
      </c>
      <c r="E202" s="15">
        <v>1.1790797960990926</v>
      </c>
      <c r="F202" s="15">
        <v>90.149918037898004</v>
      </c>
    </row>
    <row r="203" spans="1:6" s="7" customFormat="1" ht="12.75" x14ac:dyDescent="0.2">
      <c r="A203" s="140"/>
      <c r="B203" s="43"/>
      <c r="C203" s="26"/>
      <c r="D203" s="43"/>
      <c r="E203" s="12"/>
      <c r="F203" s="12"/>
    </row>
    <row r="204" spans="1:6" s="7" customFormat="1" ht="12.75" x14ac:dyDescent="0.2">
      <c r="A204" s="139"/>
      <c r="B204" s="20" t="s">
        <v>32</v>
      </c>
      <c r="C204" s="27"/>
      <c r="D204" s="21">
        <v>37997.127920000021</v>
      </c>
      <c r="E204" s="8"/>
      <c r="F204" s="8"/>
    </row>
    <row r="205" spans="1:6" s="7" customFormat="1" ht="12.75" x14ac:dyDescent="0.2">
      <c r="A205" s="139">
        <v>8414</v>
      </c>
      <c r="C205" s="25" t="s">
        <v>81</v>
      </c>
      <c r="D205" s="53">
        <v>6895.4300800000001</v>
      </c>
      <c r="E205" s="8">
        <v>18.147240219097053</v>
      </c>
      <c r="F205" s="8">
        <v>18.147240219097053</v>
      </c>
    </row>
    <row r="206" spans="1:6" s="7" customFormat="1" ht="12.75" x14ac:dyDescent="0.2">
      <c r="A206" s="139">
        <v>7302</v>
      </c>
      <c r="C206" s="25" t="s">
        <v>478</v>
      </c>
      <c r="D206" s="53">
        <v>6333.2292900000002</v>
      </c>
      <c r="E206" s="8">
        <v>16.667652627151501</v>
      </c>
      <c r="F206" s="8">
        <v>34.814892846248554</v>
      </c>
    </row>
    <row r="207" spans="1:6" s="7" customFormat="1" ht="12.75" x14ac:dyDescent="0.2">
      <c r="A207" s="139">
        <v>8428</v>
      </c>
      <c r="C207" s="25" t="s">
        <v>82</v>
      </c>
      <c r="D207" s="53">
        <v>4657.4839300000003</v>
      </c>
      <c r="E207" s="8">
        <v>12.257463089857655</v>
      </c>
      <c r="F207" s="8">
        <v>47.072355936106206</v>
      </c>
    </row>
    <row r="208" spans="1:6" s="7" customFormat="1" ht="12.75" x14ac:dyDescent="0.2">
      <c r="A208" s="141">
        <v>7208</v>
      </c>
      <c r="C208" s="25" t="s">
        <v>473</v>
      </c>
      <c r="D208" s="53">
        <v>4097.3257199999998</v>
      </c>
      <c r="E208" s="8">
        <v>10.783251114733194</v>
      </c>
      <c r="F208" s="8">
        <v>57.855607050839396</v>
      </c>
    </row>
    <row r="209" spans="1:6" s="7" customFormat="1" ht="12.75" x14ac:dyDescent="0.2">
      <c r="A209" s="142">
        <v>7308</v>
      </c>
      <c r="B209" s="44"/>
      <c r="C209" s="28" t="s">
        <v>472</v>
      </c>
      <c r="D209" s="70">
        <v>2077.7219000000005</v>
      </c>
      <c r="E209" s="15">
        <v>5.4681024954688189</v>
      </c>
      <c r="F209" s="15">
        <v>63.323709546308216</v>
      </c>
    </row>
    <row r="210" spans="1:6" s="7" customFormat="1" ht="12.75" x14ac:dyDescent="0.2">
      <c r="A210" s="140"/>
      <c r="B210" s="43"/>
      <c r="C210" s="26"/>
      <c r="D210" s="43"/>
      <c r="E210" s="12"/>
      <c r="F210" s="12"/>
    </row>
    <row r="211" spans="1:6" s="7" customFormat="1" ht="12.75" x14ac:dyDescent="0.2">
      <c r="A211" s="139"/>
      <c r="B211" s="20" t="s">
        <v>75</v>
      </c>
      <c r="C211" s="27"/>
      <c r="D211" s="21">
        <v>35313.267009999996</v>
      </c>
      <c r="E211" s="8"/>
      <c r="F211" s="8"/>
    </row>
    <row r="212" spans="1:6" s="7" customFormat="1" ht="12.75" x14ac:dyDescent="0.2">
      <c r="A212" s="139">
        <v>9990</v>
      </c>
      <c r="C212" s="25" t="s">
        <v>90</v>
      </c>
      <c r="D212" s="53">
        <v>12076.67059</v>
      </c>
      <c r="E212" s="8">
        <v>34.198678322739532</v>
      </c>
      <c r="F212" s="8">
        <v>34.198678322739532</v>
      </c>
    </row>
    <row r="213" spans="1:6" s="7" customFormat="1" ht="12.75" x14ac:dyDescent="0.2">
      <c r="A213" s="139">
        <v>7302</v>
      </c>
      <c r="C213" s="25" t="s">
        <v>478</v>
      </c>
      <c r="D213" s="53">
        <v>9081.8271199999999</v>
      </c>
      <c r="E213" s="8">
        <v>25.717889872461281</v>
      </c>
      <c r="F213" s="8">
        <v>59.91656819520081</v>
      </c>
    </row>
    <row r="214" spans="1:6" s="7" customFormat="1" ht="12.75" x14ac:dyDescent="0.2">
      <c r="A214" s="139">
        <v>4818</v>
      </c>
      <c r="C214" s="25" t="s">
        <v>533</v>
      </c>
      <c r="D214" s="53">
        <v>336.70035000000001</v>
      </c>
      <c r="E214" s="8">
        <v>0.9534670069032507</v>
      </c>
      <c r="F214" s="8">
        <v>60.870035202104063</v>
      </c>
    </row>
    <row r="215" spans="1:6" s="7" customFormat="1" ht="12.75" x14ac:dyDescent="0.2">
      <c r="A215" s="141">
        <v>2933</v>
      </c>
      <c r="C215" s="25" t="s">
        <v>51</v>
      </c>
      <c r="D215" s="53">
        <v>325.41251</v>
      </c>
      <c r="E215" s="8">
        <v>0.92150213659883073</v>
      </c>
      <c r="F215" s="8">
        <v>61.791537338702895</v>
      </c>
    </row>
    <row r="216" spans="1:6" s="7" customFormat="1" ht="12.75" x14ac:dyDescent="0.2">
      <c r="A216" s="142">
        <v>810</v>
      </c>
      <c r="B216" s="44"/>
      <c r="C216" s="28" t="s">
        <v>534</v>
      </c>
      <c r="D216" s="70">
        <v>254.97156000000001</v>
      </c>
      <c r="E216" s="15">
        <v>0.72202767285110514</v>
      </c>
      <c r="F216" s="15">
        <v>62.513565011554</v>
      </c>
    </row>
    <row r="217" spans="1:6" s="7" customFormat="1" ht="12.75" x14ac:dyDescent="0.2">
      <c r="A217" s="139"/>
      <c r="C217" s="25"/>
      <c r="D217" s="53"/>
      <c r="E217" s="8"/>
      <c r="F217" s="8"/>
    </row>
    <row r="218" spans="1:6" s="7" customFormat="1" ht="12.75" x14ac:dyDescent="0.2">
      <c r="A218" s="129"/>
    </row>
    <row r="219" spans="1:6" s="7" customFormat="1" ht="12.75" x14ac:dyDescent="0.2"/>
    <row r="220" spans="1:6" s="7" customFormat="1" ht="12.75" x14ac:dyDescent="0.2"/>
    <row r="221" spans="1:6" s="7" customFormat="1" ht="12.75" x14ac:dyDescent="0.2"/>
    <row r="222" spans="1:6" s="7" customFormat="1" ht="12.75" x14ac:dyDescent="0.2"/>
    <row r="223" spans="1:6" s="7" customFormat="1" ht="12.75" x14ac:dyDescent="0.2"/>
    <row r="224" spans="1:6" s="7" customFormat="1" ht="12.75" x14ac:dyDescent="0.2"/>
    <row r="225" spans="1:6" s="7" customFormat="1" ht="12.75" x14ac:dyDescent="0.2"/>
    <row r="226" spans="1:6" s="7" customFormat="1" ht="12.75" x14ac:dyDescent="0.2"/>
    <row r="227" spans="1:6" s="7" customFormat="1" ht="12.75" x14ac:dyDescent="0.2"/>
    <row r="228" spans="1:6" x14ac:dyDescent="0.25">
      <c r="A228" s="129"/>
      <c r="B228" s="7"/>
      <c r="C228" s="7"/>
      <c r="D228" s="7"/>
      <c r="E228" s="7"/>
      <c r="F228" s="7"/>
    </row>
    <row r="229" spans="1:6" x14ac:dyDescent="0.25">
      <c r="A229" s="129"/>
      <c r="B229" s="7"/>
      <c r="C229" s="7"/>
      <c r="D229" s="7"/>
      <c r="E229" s="7"/>
      <c r="F229" s="7"/>
    </row>
    <row r="230" spans="1:6" x14ac:dyDescent="0.25">
      <c r="A230" s="129"/>
      <c r="B230" s="7"/>
      <c r="C230" s="7"/>
      <c r="D230" s="7"/>
      <c r="E230" s="7"/>
      <c r="F230" s="7"/>
    </row>
    <row r="231" spans="1:6" x14ac:dyDescent="0.25">
      <c r="A231" s="129"/>
      <c r="B231" s="7"/>
      <c r="C231" s="7"/>
      <c r="D231" s="7"/>
      <c r="E231" s="7"/>
      <c r="F231" s="7"/>
    </row>
    <row r="232" spans="1:6" x14ac:dyDescent="0.25">
      <c r="A232" s="129"/>
      <c r="B232" s="7"/>
      <c r="C232" s="7"/>
      <c r="D232" s="7"/>
      <c r="E232" s="7"/>
      <c r="F232" s="7"/>
    </row>
    <row r="233" spans="1:6" x14ac:dyDescent="0.25">
      <c r="A233" s="129"/>
      <c r="B233" s="7"/>
      <c r="C233" s="7"/>
      <c r="D233" s="7"/>
      <c r="E233" s="7"/>
      <c r="F233" s="7"/>
    </row>
    <row r="234" spans="1:6" x14ac:dyDescent="0.25">
      <c r="A234" s="129"/>
      <c r="B234" s="7"/>
      <c r="C234" s="7"/>
      <c r="D234" s="7"/>
      <c r="E234" s="7"/>
      <c r="F234" s="7"/>
    </row>
    <row r="235" spans="1:6" x14ac:dyDescent="0.25">
      <c r="A235" s="129"/>
      <c r="B235" s="7"/>
      <c r="C235" s="7"/>
      <c r="D235" s="7"/>
      <c r="E235" s="7"/>
      <c r="F235" s="7"/>
    </row>
    <row r="236" spans="1:6" x14ac:dyDescent="0.25">
      <c r="A236" s="129"/>
      <c r="B236" s="7"/>
      <c r="C236" s="7"/>
      <c r="D236" s="7"/>
      <c r="E236" s="7"/>
      <c r="F236" s="7"/>
    </row>
    <row r="237" spans="1:6" x14ac:dyDescent="0.25">
      <c r="A237" s="129"/>
      <c r="B237" s="7"/>
      <c r="C237" s="7"/>
      <c r="D237" s="7"/>
      <c r="E237" s="7"/>
      <c r="F237" s="7"/>
    </row>
    <row r="238" spans="1:6" x14ac:dyDescent="0.25">
      <c r="A238" s="129"/>
      <c r="B238" s="7"/>
      <c r="C238" s="7"/>
      <c r="D238" s="7"/>
      <c r="E238" s="7"/>
      <c r="F238" s="7"/>
    </row>
    <row r="239" spans="1:6" x14ac:dyDescent="0.25">
      <c r="A239" s="129"/>
      <c r="B239" s="7"/>
      <c r="C239" s="7"/>
      <c r="D239" s="7"/>
      <c r="E239" s="7"/>
      <c r="F239" s="7"/>
    </row>
    <row r="240" spans="1:6" x14ac:dyDescent="0.25">
      <c r="A240" s="129"/>
      <c r="B240" s="7"/>
      <c r="C240" s="7"/>
      <c r="D240" s="7"/>
      <c r="E240" s="7"/>
      <c r="F240" s="7"/>
    </row>
    <row r="241" spans="1:6" x14ac:dyDescent="0.25">
      <c r="A241" s="129"/>
      <c r="B241" s="7"/>
      <c r="C241" s="7"/>
      <c r="D241" s="7"/>
      <c r="E241" s="7"/>
      <c r="F241" s="7"/>
    </row>
    <row r="242" spans="1:6" x14ac:dyDescent="0.25">
      <c r="A242" s="129"/>
      <c r="B242" s="7"/>
      <c r="C242" s="7"/>
      <c r="D242" s="7"/>
      <c r="E242" s="7"/>
      <c r="F242" s="7"/>
    </row>
    <row r="243" spans="1:6" x14ac:dyDescent="0.25">
      <c r="A243" s="129"/>
      <c r="B243" s="7"/>
      <c r="C243" s="7"/>
      <c r="D243" s="7"/>
      <c r="E243" s="7"/>
      <c r="F243" s="7"/>
    </row>
    <row r="244" spans="1:6" x14ac:dyDescent="0.25">
      <c r="A244" s="129"/>
      <c r="B244" s="7"/>
      <c r="C244" s="7"/>
      <c r="D244" s="7"/>
      <c r="E244" s="7"/>
      <c r="F244" s="7"/>
    </row>
    <row r="245" spans="1:6" x14ac:dyDescent="0.25">
      <c r="A245" s="129"/>
      <c r="B245" s="7"/>
      <c r="C245" s="7"/>
      <c r="D245" s="7"/>
      <c r="E245" s="7"/>
      <c r="F245" s="7"/>
    </row>
    <row r="246" spans="1:6" x14ac:dyDescent="0.25">
      <c r="A246" s="129"/>
      <c r="B246" s="7"/>
      <c r="C246" s="7"/>
      <c r="D246" s="7"/>
      <c r="E246" s="7"/>
      <c r="F246" s="7"/>
    </row>
    <row r="247" spans="1:6" x14ac:dyDescent="0.25">
      <c r="A247" s="129"/>
      <c r="B247" s="7"/>
      <c r="C247" s="7"/>
      <c r="D247" s="7"/>
      <c r="E247" s="7"/>
      <c r="F247" s="7"/>
    </row>
    <row r="248" spans="1:6" x14ac:dyDescent="0.25">
      <c r="A248" s="129"/>
      <c r="B248" s="7"/>
      <c r="C248" s="7"/>
      <c r="D248" s="7"/>
      <c r="E248" s="7"/>
      <c r="F248" s="7"/>
    </row>
    <row r="249" spans="1:6" x14ac:dyDescent="0.25">
      <c r="A249" s="129"/>
      <c r="B249" s="7"/>
      <c r="C249" s="7"/>
      <c r="D249" s="7"/>
      <c r="E249" s="7"/>
      <c r="F249" s="7"/>
    </row>
    <row r="250" spans="1:6" x14ac:dyDescent="0.25">
      <c r="A250" s="129"/>
      <c r="B250" s="7"/>
      <c r="C250" s="7"/>
      <c r="D250" s="7"/>
      <c r="E250" s="7"/>
      <c r="F250" s="7"/>
    </row>
    <row r="251" spans="1:6" x14ac:dyDescent="0.25">
      <c r="A251" s="129"/>
      <c r="B251" s="7"/>
      <c r="C251" s="7"/>
      <c r="D251" s="7"/>
      <c r="E251" s="7"/>
      <c r="F251" s="7"/>
    </row>
    <row r="252" spans="1:6" x14ac:dyDescent="0.25">
      <c r="A252" s="129"/>
      <c r="B252" s="7"/>
      <c r="C252" s="7"/>
      <c r="D252" s="7"/>
      <c r="E252" s="7"/>
      <c r="F252" s="7"/>
    </row>
    <row r="253" spans="1:6" x14ac:dyDescent="0.25">
      <c r="A253" s="129"/>
      <c r="B253" s="7"/>
      <c r="C253" s="7"/>
      <c r="D253" s="7"/>
      <c r="E253" s="7"/>
      <c r="F253" s="7"/>
    </row>
    <row r="254" spans="1:6" x14ac:dyDescent="0.25">
      <c r="A254" s="129"/>
      <c r="B254" s="7"/>
      <c r="C254" s="7"/>
      <c r="D254" s="7"/>
      <c r="E254" s="7"/>
      <c r="F254" s="7"/>
    </row>
    <row r="255" spans="1:6" x14ac:dyDescent="0.25">
      <c r="A255" s="129"/>
      <c r="B255" s="7"/>
      <c r="C255" s="7"/>
      <c r="D255" s="7"/>
      <c r="E255" s="7"/>
      <c r="F255" s="7"/>
    </row>
    <row r="256" spans="1:6" x14ac:dyDescent="0.25">
      <c r="A256" s="129"/>
      <c r="B256" s="7"/>
      <c r="C256" s="7"/>
      <c r="D256" s="7"/>
      <c r="E256" s="7"/>
      <c r="F256" s="7"/>
    </row>
    <row r="257" spans="1:6" x14ac:dyDescent="0.25">
      <c r="A257" s="129"/>
      <c r="B257" s="7"/>
      <c r="C257" s="7"/>
      <c r="D257" s="7"/>
      <c r="E257" s="7"/>
      <c r="F257" s="7"/>
    </row>
    <row r="258" spans="1:6" x14ac:dyDescent="0.25">
      <c r="A258" s="129"/>
      <c r="B258" s="7"/>
      <c r="C258" s="7"/>
      <c r="D258" s="7"/>
      <c r="E258" s="7"/>
      <c r="F258" s="7"/>
    </row>
    <row r="259" spans="1:6" x14ac:dyDescent="0.25">
      <c r="A259" s="129"/>
      <c r="B259" s="7"/>
      <c r="C259" s="7"/>
      <c r="D259" s="7"/>
      <c r="E259" s="7"/>
      <c r="F259" s="7"/>
    </row>
    <row r="260" spans="1:6" x14ac:dyDescent="0.25">
      <c r="A260" s="129"/>
      <c r="B260" s="7"/>
      <c r="C260" s="7"/>
      <c r="D260" s="7"/>
      <c r="E260" s="7"/>
      <c r="F260" s="7"/>
    </row>
    <row r="261" spans="1:6" x14ac:dyDescent="0.25">
      <c r="A261" s="129"/>
      <c r="B261" s="7"/>
      <c r="C261" s="7"/>
      <c r="D261" s="7"/>
      <c r="E261" s="7"/>
      <c r="F261" s="7"/>
    </row>
    <row r="262" spans="1:6" x14ac:dyDescent="0.25">
      <c r="A262" s="129"/>
      <c r="B262" s="7"/>
      <c r="C262" s="7"/>
      <c r="D262" s="7"/>
      <c r="E262" s="7"/>
      <c r="F262" s="7"/>
    </row>
    <row r="263" spans="1:6" x14ac:dyDescent="0.25">
      <c r="A263" s="129"/>
      <c r="B263" s="7"/>
      <c r="C263" s="7"/>
      <c r="D263" s="7"/>
      <c r="E263" s="7"/>
      <c r="F263" s="7"/>
    </row>
    <row r="264" spans="1:6" x14ac:dyDescent="0.25">
      <c r="A264" s="129"/>
      <c r="B264" s="7"/>
      <c r="C264" s="7"/>
      <c r="D264" s="7"/>
      <c r="E264" s="7"/>
      <c r="F264" s="7"/>
    </row>
    <row r="265" spans="1:6" x14ac:dyDescent="0.25">
      <c r="A265" s="129"/>
      <c r="B265" s="7"/>
      <c r="C265" s="7"/>
      <c r="D265" s="7"/>
      <c r="E265" s="7"/>
      <c r="F265" s="7"/>
    </row>
    <row r="266" spans="1:6" x14ac:dyDescent="0.25">
      <c r="A266" s="129"/>
      <c r="B266" s="7"/>
      <c r="C266" s="7"/>
      <c r="D266" s="7"/>
      <c r="E266" s="7"/>
      <c r="F266" s="7"/>
    </row>
    <row r="267" spans="1:6" x14ac:dyDescent="0.25">
      <c r="A267" s="129"/>
      <c r="B267" s="7"/>
      <c r="C267" s="7"/>
      <c r="D267" s="7"/>
      <c r="E267" s="7"/>
      <c r="F267" s="7"/>
    </row>
    <row r="268" spans="1:6" x14ac:dyDescent="0.25">
      <c r="A268" s="129"/>
      <c r="B268" s="7"/>
      <c r="C268" s="7"/>
      <c r="D268" s="7"/>
      <c r="E268" s="7"/>
      <c r="F268" s="7"/>
    </row>
    <row r="269" spans="1:6" x14ac:dyDescent="0.25">
      <c r="A269" s="129"/>
      <c r="B269" s="7"/>
      <c r="C269" s="7"/>
      <c r="D269" s="7"/>
      <c r="E269" s="7"/>
      <c r="F269" s="7"/>
    </row>
    <row r="270" spans="1:6" x14ac:dyDescent="0.25">
      <c r="A270" s="129"/>
      <c r="B270" s="7"/>
      <c r="C270" s="7"/>
      <c r="D270" s="7"/>
      <c r="E270" s="7"/>
      <c r="F270" s="7"/>
    </row>
    <row r="271" spans="1:6" x14ac:dyDescent="0.25">
      <c r="A271" s="129"/>
      <c r="B271" s="7"/>
      <c r="C271" s="7"/>
      <c r="D271" s="7"/>
      <c r="E271" s="7"/>
      <c r="F271" s="7"/>
    </row>
    <row r="272" spans="1:6" x14ac:dyDescent="0.25">
      <c r="A272" s="129"/>
      <c r="B272" s="7"/>
      <c r="C272" s="7"/>
      <c r="D272" s="7"/>
      <c r="E272" s="7"/>
      <c r="F272" s="7"/>
    </row>
    <row r="273" spans="1:6" x14ac:dyDescent="0.25">
      <c r="A273" s="129"/>
      <c r="B273" s="7"/>
      <c r="C273" s="7"/>
      <c r="D273" s="7"/>
      <c r="E273" s="7"/>
      <c r="F273" s="7"/>
    </row>
    <row r="274" spans="1:6" x14ac:dyDescent="0.25">
      <c r="A274" s="129"/>
      <c r="B274" s="7"/>
      <c r="C274" s="7"/>
      <c r="D274" s="7"/>
      <c r="E274" s="7"/>
      <c r="F274" s="7"/>
    </row>
    <row r="275" spans="1:6" x14ac:dyDescent="0.25">
      <c r="A275" s="129"/>
      <c r="B275" s="7"/>
      <c r="C275" s="7"/>
      <c r="D275" s="7"/>
      <c r="E275" s="7"/>
      <c r="F275" s="7"/>
    </row>
    <row r="276" spans="1:6" x14ac:dyDescent="0.25">
      <c r="A276" s="129"/>
      <c r="B276" s="7"/>
      <c r="C276" s="7"/>
      <c r="D276" s="7"/>
      <c r="E276" s="7"/>
      <c r="F276" s="7"/>
    </row>
    <row r="277" spans="1:6" x14ac:dyDescent="0.25">
      <c r="A277" s="129"/>
      <c r="B277" s="7"/>
      <c r="C277" s="7"/>
      <c r="D277" s="7"/>
      <c r="E277" s="7"/>
      <c r="F277" s="7"/>
    </row>
    <row r="278" spans="1:6" x14ac:dyDescent="0.25">
      <c r="A278" s="129"/>
      <c r="B278" s="7"/>
      <c r="C278" s="7"/>
      <c r="D278" s="7"/>
      <c r="E278" s="7"/>
      <c r="F278" s="7"/>
    </row>
    <row r="279" spans="1:6" x14ac:dyDescent="0.25">
      <c r="A279" s="129"/>
      <c r="B279" s="7"/>
      <c r="C279" s="7"/>
      <c r="D279" s="7"/>
      <c r="E279" s="7"/>
      <c r="F279" s="7"/>
    </row>
    <row r="280" spans="1:6" x14ac:dyDescent="0.25">
      <c r="A280" s="129"/>
      <c r="B280" s="7"/>
      <c r="C280" s="7"/>
      <c r="D280" s="7"/>
      <c r="E280" s="7"/>
      <c r="F280" s="7"/>
    </row>
    <row r="281" spans="1:6" x14ac:dyDescent="0.25">
      <c r="A281" s="129"/>
      <c r="B281" s="7"/>
      <c r="C281" s="7"/>
      <c r="D281" s="7"/>
      <c r="E281" s="7"/>
      <c r="F281" s="7"/>
    </row>
    <row r="282" spans="1:6" x14ac:dyDescent="0.25">
      <c r="A282" s="129"/>
      <c r="B282" s="7"/>
      <c r="C282" s="7"/>
      <c r="D282" s="7"/>
      <c r="E282" s="7"/>
      <c r="F282" s="7"/>
    </row>
    <row r="283" spans="1:6" x14ac:dyDescent="0.25">
      <c r="A283" s="129"/>
      <c r="B283" s="7"/>
      <c r="C283" s="7"/>
      <c r="D283" s="7"/>
      <c r="E283" s="7"/>
      <c r="F283" s="7"/>
    </row>
    <row r="284" spans="1:6" x14ac:dyDescent="0.25">
      <c r="A284" s="129"/>
      <c r="B284" s="7"/>
      <c r="C284" s="7"/>
      <c r="D284" s="7"/>
      <c r="E284" s="7"/>
      <c r="F284" s="7"/>
    </row>
    <row r="285" spans="1:6" x14ac:dyDescent="0.25">
      <c r="A285" s="129"/>
      <c r="B285" s="7"/>
      <c r="C285" s="7"/>
      <c r="D285" s="7"/>
      <c r="E285" s="7"/>
      <c r="F285" s="7"/>
    </row>
    <row r="286" spans="1:6" x14ac:dyDescent="0.25">
      <c r="A286" s="129"/>
      <c r="B286" s="7"/>
      <c r="C286" s="7"/>
      <c r="D286" s="7"/>
      <c r="E286" s="7"/>
      <c r="F286" s="7"/>
    </row>
    <row r="287" spans="1:6" x14ac:dyDescent="0.25">
      <c r="A287" s="129"/>
      <c r="B287" s="7"/>
      <c r="C287" s="7"/>
      <c r="D287" s="7"/>
      <c r="E287" s="7"/>
      <c r="F287" s="7"/>
    </row>
    <row r="288" spans="1:6" x14ac:dyDescent="0.25">
      <c r="A288" s="129"/>
      <c r="B288" s="7"/>
      <c r="C288" s="7"/>
      <c r="D288" s="7"/>
      <c r="E288" s="7"/>
      <c r="F288" s="7"/>
    </row>
    <row r="289" spans="1:6" x14ac:dyDescent="0.25">
      <c r="A289" s="129"/>
      <c r="B289" s="7"/>
      <c r="C289" s="7"/>
      <c r="D289" s="7"/>
      <c r="E289" s="7"/>
      <c r="F289" s="7"/>
    </row>
    <row r="290" spans="1:6" x14ac:dyDescent="0.25">
      <c r="A290" s="129"/>
      <c r="B290" s="7"/>
      <c r="C290" s="7"/>
      <c r="D290" s="7"/>
      <c r="E290" s="7"/>
      <c r="F290" s="7"/>
    </row>
    <row r="291" spans="1:6" x14ac:dyDescent="0.25">
      <c r="A291" s="129"/>
      <c r="B291" s="7"/>
      <c r="C291" s="7"/>
      <c r="D291" s="7"/>
      <c r="E291" s="7"/>
      <c r="F291" s="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195A8-6551-4359-94E2-E8245F330A27}">
  <sheetPr codeName="Hoja4"/>
  <dimension ref="A1:F28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6" ht="19.5" x14ac:dyDescent="0.3">
      <c r="A1" s="5" t="s">
        <v>0</v>
      </c>
      <c r="B1" s="3"/>
      <c r="C1" s="3"/>
      <c r="D1" s="3"/>
      <c r="E1" s="3"/>
      <c r="F1" s="6" t="s">
        <v>21</v>
      </c>
    </row>
    <row r="2" spans="1:6" ht="18.75" x14ac:dyDescent="0.3">
      <c r="A2" s="4"/>
    </row>
    <row r="3" spans="1:6" ht="15.75" x14ac:dyDescent="0.25">
      <c r="A3" s="1" t="s">
        <v>117</v>
      </c>
    </row>
    <row r="4" spans="1:6" x14ac:dyDescent="0.25">
      <c r="A4" s="2" t="s">
        <v>4</v>
      </c>
    </row>
    <row r="6" spans="1:6" s="7" customFormat="1" ht="30" customHeight="1" x14ac:dyDescent="0.2">
      <c r="A6" s="78" t="s">
        <v>22</v>
      </c>
      <c r="B6" s="16" t="s">
        <v>24</v>
      </c>
      <c r="C6" s="16" t="s">
        <v>23</v>
      </c>
      <c r="D6" s="17" t="s">
        <v>25</v>
      </c>
      <c r="E6" s="18" t="s">
        <v>26</v>
      </c>
      <c r="F6" s="19" t="s">
        <v>27</v>
      </c>
    </row>
    <row r="7" spans="1:6" s="7" customFormat="1" ht="12.75" x14ac:dyDescent="0.2">
      <c r="A7" s="79"/>
      <c r="E7" s="8"/>
      <c r="F7" s="8"/>
    </row>
    <row r="8" spans="1:6" s="7" customFormat="1" ht="15" customHeight="1" x14ac:dyDescent="0.2">
      <c r="A8" s="80"/>
      <c r="B8" s="20" t="s">
        <v>41</v>
      </c>
      <c r="C8" s="50"/>
      <c r="D8" s="21">
        <v>388092.34485999972</v>
      </c>
    </row>
    <row r="9" spans="1:6" s="7" customFormat="1" ht="15" customHeight="1" x14ac:dyDescent="0.2">
      <c r="A9" s="80">
        <v>7901</v>
      </c>
      <c r="C9" s="25" t="s">
        <v>54</v>
      </c>
      <c r="D9" s="53">
        <v>159152.99000999998</v>
      </c>
      <c r="E9" s="8">
        <v>41.009051613067186</v>
      </c>
      <c r="F9" s="8">
        <v>41.009051613067186</v>
      </c>
    </row>
    <row r="10" spans="1:6" s="7" customFormat="1" ht="15" customHeight="1" x14ac:dyDescent="0.2">
      <c r="A10" s="80">
        <v>4703</v>
      </c>
      <c r="C10" s="25" t="s">
        <v>118</v>
      </c>
      <c r="D10" s="53">
        <v>38669.225620000012</v>
      </c>
      <c r="E10" s="8">
        <v>9.963923826930813</v>
      </c>
      <c r="F10" s="8">
        <v>50.972975439997995</v>
      </c>
    </row>
    <row r="11" spans="1:6" s="7" customFormat="1" ht="15" customHeight="1" x14ac:dyDescent="0.2">
      <c r="A11" s="80">
        <v>7210</v>
      </c>
      <c r="C11" s="25" t="s">
        <v>52</v>
      </c>
      <c r="D11" s="53">
        <v>27598.948999999982</v>
      </c>
      <c r="E11" s="8">
        <v>7.1114386474064606</v>
      </c>
      <c r="F11" s="8">
        <v>58.084414087404454</v>
      </c>
    </row>
    <row r="12" spans="1:6" s="7" customFormat="1" ht="15" customHeight="1" x14ac:dyDescent="0.2">
      <c r="A12" s="80">
        <v>7213</v>
      </c>
      <c r="C12" s="25" t="s">
        <v>120</v>
      </c>
      <c r="D12" s="53">
        <v>24891.034000000011</v>
      </c>
      <c r="E12" s="8">
        <v>6.4136884763803286</v>
      </c>
      <c r="F12" s="8">
        <v>64.498102563784784</v>
      </c>
    </row>
    <row r="13" spans="1:6" s="7" customFormat="1" ht="15" customHeight="1" x14ac:dyDescent="0.2">
      <c r="A13" s="80">
        <v>7208</v>
      </c>
      <c r="C13" s="25" t="s">
        <v>42</v>
      </c>
      <c r="D13" s="53">
        <v>21944.737689999994</v>
      </c>
      <c r="E13" s="8">
        <v>5.6545144424109504</v>
      </c>
      <c r="F13" s="8">
        <v>70.15261700619574</v>
      </c>
    </row>
    <row r="14" spans="1:6" s="7" customFormat="1" ht="15" customHeight="1" x14ac:dyDescent="0.2">
      <c r="A14" s="81"/>
      <c r="B14" s="43"/>
      <c r="C14" s="26"/>
      <c r="D14" s="43"/>
      <c r="E14" s="43"/>
      <c r="F14" s="43"/>
    </row>
    <row r="15" spans="1:6" s="7" customFormat="1" ht="15" customHeight="1" x14ac:dyDescent="0.2">
      <c r="A15" s="80"/>
      <c r="B15" s="20" t="s">
        <v>37</v>
      </c>
      <c r="C15" s="27"/>
      <c r="D15" s="21">
        <v>384270.12743999629</v>
      </c>
    </row>
    <row r="16" spans="1:6" s="7" customFormat="1" ht="15" customHeight="1" x14ac:dyDescent="0.2">
      <c r="A16" s="80">
        <v>2934</v>
      </c>
      <c r="C16" s="25" t="s">
        <v>143</v>
      </c>
      <c r="D16" s="53">
        <v>41253.829299999998</v>
      </c>
      <c r="E16" s="8">
        <v>10.735632658940364</v>
      </c>
      <c r="F16" s="8">
        <v>10.735632658940364</v>
      </c>
    </row>
    <row r="17" spans="1:6" s="7" customFormat="1" ht="15" customHeight="1" x14ac:dyDescent="0.2">
      <c r="A17" s="80">
        <v>7308</v>
      </c>
      <c r="C17" s="25" t="s">
        <v>59</v>
      </c>
      <c r="D17" s="53">
        <v>39678.785540000026</v>
      </c>
      <c r="E17" s="8">
        <v>10.325753345527975</v>
      </c>
      <c r="F17" s="8">
        <v>21.061386004468339</v>
      </c>
    </row>
    <row r="18" spans="1:6" s="7" customFormat="1" ht="15" customHeight="1" x14ac:dyDescent="0.2">
      <c r="A18" s="80">
        <v>2933</v>
      </c>
      <c r="C18" s="25" t="s">
        <v>51</v>
      </c>
      <c r="D18" s="53">
        <v>32374.116999999995</v>
      </c>
      <c r="E18" s="8">
        <v>8.4248331286316827</v>
      </c>
      <c r="F18" s="8">
        <v>29.486219133100022</v>
      </c>
    </row>
    <row r="19" spans="1:6" s="7" customFormat="1" ht="15" customHeight="1" x14ac:dyDescent="0.2">
      <c r="A19" s="80">
        <v>7207</v>
      </c>
      <c r="C19" s="25" t="s">
        <v>148</v>
      </c>
      <c r="D19" s="53">
        <v>22919.663999999993</v>
      </c>
      <c r="E19" s="8">
        <v>5.9644667548556436</v>
      </c>
      <c r="F19" s="8">
        <v>35.450685887955665</v>
      </c>
    </row>
    <row r="20" spans="1:6" s="7" customFormat="1" ht="15" customHeight="1" x14ac:dyDescent="0.2">
      <c r="A20" s="83">
        <v>7208</v>
      </c>
      <c r="B20" s="44"/>
      <c r="C20" s="28" t="s">
        <v>42</v>
      </c>
      <c r="D20" s="70">
        <v>21988.870510000001</v>
      </c>
      <c r="E20" s="15">
        <v>5.7222430107928597</v>
      </c>
      <c r="F20" s="15">
        <v>41.172928898748523</v>
      </c>
    </row>
    <row r="21" spans="1:6" s="7" customFormat="1" ht="15" customHeight="1" x14ac:dyDescent="0.2">
      <c r="A21" s="80"/>
      <c r="C21" s="25"/>
    </row>
    <row r="22" spans="1:6" s="7" customFormat="1" ht="15" customHeight="1" x14ac:dyDescent="0.2">
      <c r="A22" s="80"/>
      <c r="B22" s="20" t="s">
        <v>35</v>
      </c>
      <c r="C22" s="27"/>
      <c r="D22" s="21">
        <v>321122.81049999973</v>
      </c>
    </row>
    <row r="23" spans="1:6" s="7" customFormat="1" ht="15" customHeight="1" x14ac:dyDescent="0.2">
      <c r="A23" s="80">
        <v>7901</v>
      </c>
      <c r="C23" s="25" t="s">
        <v>54</v>
      </c>
      <c r="D23" s="53">
        <v>66601.30677000001</v>
      </c>
      <c r="E23" s="8">
        <v>20.740135733833228</v>
      </c>
      <c r="F23" s="8">
        <v>20.740135733833228</v>
      </c>
    </row>
    <row r="24" spans="1:6" s="7" customFormat="1" ht="15" customHeight="1" x14ac:dyDescent="0.2">
      <c r="A24" s="80">
        <v>4703</v>
      </c>
      <c r="C24" s="25" t="s">
        <v>118</v>
      </c>
      <c r="D24" s="53">
        <v>31411.510959999996</v>
      </c>
      <c r="E24" s="8">
        <v>9.781775050825928</v>
      </c>
      <c r="F24" s="8">
        <v>30.521910784659156</v>
      </c>
    </row>
    <row r="25" spans="1:6" s="7" customFormat="1" ht="15" customHeight="1" x14ac:dyDescent="0.2">
      <c r="A25" s="80">
        <v>2608</v>
      </c>
      <c r="C25" s="25" t="s">
        <v>144</v>
      </c>
      <c r="D25" s="53">
        <v>27684.801810000001</v>
      </c>
      <c r="E25" s="8">
        <v>8.6212504701530772</v>
      </c>
      <c r="F25" s="8">
        <v>39.143161254812235</v>
      </c>
    </row>
    <row r="26" spans="1:6" s="7" customFormat="1" ht="15" customHeight="1" x14ac:dyDescent="0.2">
      <c r="A26" s="80">
        <v>8708</v>
      </c>
      <c r="C26" s="25" t="s">
        <v>61</v>
      </c>
      <c r="D26" s="53">
        <v>27640.666649999999</v>
      </c>
      <c r="E26" s="8">
        <v>8.6075064574087694</v>
      </c>
      <c r="F26" s="8">
        <v>47.750667712221002</v>
      </c>
    </row>
    <row r="27" spans="1:6" s="7" customFormat="1" ht="15" customHeight="1" x14ac:dyDescent="0.2">
      <c r="A27" s="100">
        <v>7905</v>
      </c>
      <c r="C27" s="25" t="s">
        <v>76</v>
      </c>
      <c r="D27" s="53">
        <v>22596.63792000003</v>
      </c>
      <c r="E27" s="8">
        <v>7.0367588913463521</v>
      </c>
      <c r="F27" s="8">
        <v>54.787426603567354</v>
      </c>
    </row>
    <row r="28" spans="1:6" s="7" customFormat="1" ht="15" customHeight="1" x14ac:dyDescent="0.2">
      <c r="A28" s="81"/>
      <c r="B28" s="43"/>
      <c r="C28" s="26"/>
      <c r="D28" s="43"/>
      <c r="E28" s="43"/>
      <c r="F28" s="43"/>
    </row>
    <row r="29" spans="1:6" s="7" customFormat="1" ht="15" customHeight="1" x14ac:dyDescent="0.2">
      <c r="A29" s="80"/>
      <c r="B29" s="20" t="s">
        <v>40</v>
      </c>
      <c r="C29" s="27"/>
      <c r="D29" s="21">
        <v>268287.84745999944</v>
      </c>
    </row>
    <row r="30" spans="1:6" s="7" customFormat="1" ht="15" customHeight="1" x14ac:dyDescent="0.2">
      <c r="A30" s="80">
        <v>7901</v>
      </c>
      <c r="C30" s="25" t="s">
        <v>54</v>
      </c>
      <c r="D30" s="53">
        <v>192058.04496999999</v>
      </c>
      <c r="E30" s="8">
        <v>71.58656151901738</v>
      </c>
      <c r="F30" s="8">
        <v>71.58656151901738</v>
      </c>
    </row>
    <row r="31" spans="1:6" s="7" customFormat="1" ht="15" customHeight="1" x14ac:dyDescent="0.2">
      <c r="A31" s="80">
        <v>4703</v>
      </c>
      <c r="C31" s="25" t="s">
        <v>118</v>
      </c>
      <c r="D31" s="53">
        <v>24921.46543</v>
      </c>
      <c r="E31" s="8">
        <v>9.2890772600930731</v>
      </c>
      <c r="F31" s="8">
        <v>80.87563877911046</v>
      </c>
    </row>
    <row r="32" spans="1:6" s="7" customFormat="1" ht="15" customHeight="1" x14ac:dyDescent="0.2">
      <c r="A32" s="80">
        <v>7208</v>
      </c>
      <c r="C32" s="25" t="s">
        <v>42</v>
      </c>
      <c r="D32" s="53">
        <v>16836.972119999999</v>
      </c>
      <c r="E32" s="8">
        <v>6.2757118070770304</v>
      </c>
      <c r="F32" s="8">
        <v>87.15135058618749</v>
      </c>
    </row>
    <row r="33" spans="1:6" s="7" customFormat="1" ht="15" customHeight="1" x14ac:dyDescent="0.2">
      <c r="A33" s="80">
        <v>405</v>
      </c>
      <c r="C33" s="25" t="s">
        <v>77</v>
      </c>
      <c r="D33" s="53">
        <v>3045.7793200000001</v>
      </c>
      <c r="E33" s="8">
        <v>1.1352654802801354</v>
      </c>
      <c r="F33" s="8">
        <v>88.28661606646763</v>
      </c>
    </row>
    <row r="34" spans="1:6" s="7" customFormat="1" ht="15" customHeight="1" x14ac:dyDescent="0.2">
      <c r="A34" s="83">
        <v>401</v>
      </c>
      <c r="B34" s="44"/>
      <c r="C34" s="28" t="s">
        <v>71</v>
      </c>
      <c r="D34" s="70">
        <v>2846.27943</v>
      </c>
      <c r="E34" s="15">
        <v>1.0609050901660271</v>
      </c>
      <c r="F34" s="15">
        <v>89.347521156633661</v>
      </c>
    </row>
    <row r="35" spans="1:6" s="7" customFormat="1" ht="15" customHeight="1" x14ac:dyDescent="0.2">
      <c r="A35" s="80"/>
      <c r="C35" s="25"/>
    </row>
    <row r="36" spans="1:6" s="7" customFormat="1" ht="15" customHeight="1" x14ac:dyDescent="0.2">
      <c r="A36" s="80"/>
      <c r="B36" s="20" t="s">
        <v>38</v>
      </c>
      <c r="C36" s="27"/>
      <c r="D36" s="21">
        <v>212514.8398900007</v>
      </c>
      <c r="E36" s="8"/>
      <c r="F36" s="8"/>
    </row>
    <row r="37" spans="1:6" s="7" customFormat="1" ht="15" customHeight="1" x14ac:dyDescent="0.2">
      <c r="A37" s="80">
        <v>7208</v>
      </c>
      <c r="C37" s="25" t="s">
        <v>42</v>
      </c>
      <c r="D37" s="53">
        <v>28526.008709999998</v>
      </c>
      <c r="E37" s="8">
        <v>13.423066701960803</v>
      </c>
      <c r="F37" s="8">
        <v>13.423066701960803</v>
      </c>
    </row>
    <row r="38" spans="1:6" s="7" customFormat="1" ht="15" customHeight="1" x14ac:dyDescent="0.2">
      <c r="A38" s="80">
        <v>7210</v>
      </c>
      <c r="C38" s="25" t="s">
        <v>52</v>
      </c>
      <c r="D38" s="53">
        <v>22448.294959999963</v>
      </c>
      <c r="E38" s="8">
        <v>10.563165834263327</v>
      </c>
      <c r="F38" s="8">
        <v>23.986232536224129</v>
      </c>
    </row>
    <row r="39" spans="1:6" s="7" customFormat="1" ht="15" customHeight="1" x14ac:dyDescent="0.2">
      <c r="A39" s="80">
        <v>7213</v>
      </c>
      <c r="C39" s="25" t="s">
        <v>120</v>
      </c>
      <c r="D39" s="53">
        <v>20247.256999999983</v>
      </c>
      <c r="E39" s="8">
        <v>9.5274555934447296</v>
      </c>
      <c r="F39" s="8">
        <v>33.513688129668857</v>
      </c>
    </row>
    <row r="40" spans="1:6" s="7" customFormat="1" ht="15" customHeight="1" x14ac:dyDescent="0.2">
      <c r="A40" s="80">
        <v>7901</v>
      </c>
      <c r="C40" s="25" t="s">
        <v>54</v>
      </c>
      <c r="D40" s="53">
        <v>19540.440949999997</v>
      </c>
      <c r="E40" s="8">
        <v>9.1948595025713402</v>
      </c>
      <c r="F40" s="8">
        <v>42.708547632240197</v>
      </c>
    </row>
    <row r="41" spans="1:6" s="7" customFormat="1" ht="15" customHeight="1" x14ac:dyDescent="0.2">
      <c r="A41" s="79">
        <v>7225</v>
      </c>
      <c r="C41" s="25" t="s">
        <v>58</v>
      </c>
      <c r="D41" s="53">
        <v>19371.645999999993</v>
      </c>
      <c r="E41" s="8">
        <v>9.1154321317169682</v>
      </c>
      <c r="F41" s="8">
        <v>51.823979763957169</v>
      </c>
    </row>
    <row r="42" spans="1:6" s="7" customFormat="1" ht="15" customHeight="1" x14ac:dyDescent="0.2">
      <c r="A42" s="81"/>
      <c r="B42" s="43"/>
      <c r="C42" s="26"/>
      <c r="D42" s="43"/>
      <c r="E42" s="43"/>
      <c r="F42" s="43"/>
    </row>
    <row r="43" spans="1:6" s="7" customFormat="1" ht="15" customHeight="1" x14ac:dyDescent="0.2">
      <c r="A43" s="80"/>
      <c r="B43" s="20" t="s">
        <v>43</v>
      </c>
      <c r="C43" s="27"/>
      <c r="D43" s="21">
        <v>190620.76646000022</v>
      </c>
      <c r="E43" s="8"/>
      <c r="F43" s="8"/>
    </row>
    <row r="44" spans="1:6" s="7" customFormat="1" ht="15" customHeight="1" x14ac:dyDescent="0.2">
      <c r="A44" s="80">
        <v>7901</v>
      </c>
      <c r="C44" s="25" t="s">
        <v>54</v>
      </c>
      <c r="D44" s="53">
        <v>66118.135079999993</v>
      </c>
      <c r="E44" s="8">
        <v>34.685693646014272</v>
      </c>
      <c r="F44" s="8">
        <v>34.685693646014272</v>
      </c>
    </row>
    <row r="45" spans="1:6" s="7" customFormat="1" ht="15" customHeight="1" x14ac:dyDescent="0.2">
      <c r="A45" s="80">
        <v>7213</v>
      </c>
      <c r="C45" s="25" t="s">
        <v>120</v>
      </c>
      <c r="D45" s="53">
        <v>58027.386120000032</v>
      </c>
      <c r="E45" s="8">
        <v>30.441272059503799</v>
      </c>
      <c r="F45" s="8">
        <v>65.126965705518074</v>
      </c>
    </row>
    <row r="46" spans="1:6" s="7" customFormat="1" ht="15" customHeight="1" x14ac:dyDescent="0.2">
      <c r="A46" s="80">
        <v>7208</v>
      </c>
      <c r="C46" s="25" t="s">
        <v>42</v>
      </c>
      <c r="D46" s="53">
        <v>15913.402190000001</v>
      </c>
      <c r="E46" s="8">
        <v>8.34819966655588</v>
      </c>
      <c r="F46" s="8">
        <v>73.47516537207396</v>
      </c>
    </row>
    <row r="47" spans="1:6" s="7" customFormat="1" ht="15" customHeight="1" x14ac:dyDescent="0.2">
      <c r="A47" s="80">
        <v>7225</v>
      </c>
      <c r="C47" s="25" t="s">
        <v>58</v>
      </c>
      <c r="D47" s="53">
        <v>14369.071380000003</v>
      </c>
      <c r="E47" s="8">
        <v>7.5380409211685775</v>
      </c>
      <c r="F47" s="8">
        <v>81.013206293242533</v>
      </c>
    </row>
    <row r="48" spans="1:6" s="7" customFormat="1" ht="15" customHeight="1" x14ac:dyDescent="0.2">
      <c r="A48" s="83">
        <v>7210</v>
      </c>
      <c r="B48" s="44"/>
      <c r="C48" s="28" t="s">
        <v>52</v>
      </c>
      <c r="D48" s="70">
        <v>13169.657090000001</v>
      </c>
      <c r="E48" s="15">
        <v>6.9088260080852821</v>
      </c>
      <c r="F48" s="15">
        <v>87.922032301327818</v>
      </c>
    </row>
    <row r="49" spans="1:6" s="7" customFormat="1" ht="15" customHeight="1" x14ac:dyDescent="0.2">
      <c r="A49" s="80"/>
      <c r="C49" s="25"/>
    </row>
    <row r="50" spans="1:6" s="7" customFormat="1" ht="15" customHeight="1" x14ac:dyDescent="0.2">
      <c r="A50" s="80"/>
      <c r="B50" s="20" t="s">
        <v>39</v>
      </c>
      <c r="C50" s="27"/>
      <c r="D50" s="21">
        <v>183614.55310000008</v>
      </c>
      <c r="E50" s="8"/>
      <c r="F50" s="8"/>
    </row>
    <row r="51" spans="1:6" s="7" customFormat="1" ht="15" customHeight="1" x14ac:dyDescent="0.2">
      <c r="A51" s="80">
        <v>2607</v>
      </c>
      <c r="C51" s="25" t="s">
        <v>119</v>
      </c>
      <c r="D51" s="53">
        <v>29570.17164</v>
      </c>
      <c r="E51" s="8">
        <v>16.104481448099328</v>
      </c>
      <c r="F51" s="8">
        <v>16.104481448099328</v>
      </c>
    </row>
    <row r="52" spans="1:6" s="7" customFormat="1" ht="15" customHeight="1" x14ac:dyDescent="0.2">
      <c r="A52" s="80">
        <v>9990</v>
      </c>
      <c r="C52" s="25" t="s">
        <v>90</v>
      </c>
      <c r="D52" s="53">
        <v>73686.069569999992</v>
      </c>
      <c r="E52" s="8">
        <v>40.130843838869964</v>
      </c>
      <c r="F52" s="8">
        <v>56.235325286969292</v>
      </c>
    </row>
    <row r="53" spans="1:6" s="7" customFormat="1" ht="15" customHeight="1" x14ac:dyDescent="0.2">
      <c r="A53" s="80">
        <v>8419</v>
      </c>
      <c r="C53" s="25" t="s">
        <v>84</v>
      </c>
      <c r="D53" s="53">
        <v>10629.715</v>
      </c>
      <c r="E53" s="8">
        <v>5.7891462416984183</v>
      </c>
      <c r="F53" s="8">
        <v>62.024471528667711</v>
      </c>
    </row>
    <row r="54" spans="1:6" s="7" customFormat="1" ht="15" customHeight="1" x14ac:dyDescent="0.2">
      <c r="A54" s="82">
        <v>8708</v>
      </c>
      <c r="C54" s="25" t="s">
        <v>61</v>
      </c>
      <c r="D54" s="53">
        <v>8928.7234399999998</v>
      </c>
      <c r="E54" s="8">
        <v>4.8627536811514291</v>
      </c>
      <c r="F54" s="8">
        <v>66.887225209819135</v>
      </c>
    </row>
    <row r="55" spans="1:6" s="7" customFormat="1" ht="15" customHeight="1" x14ac:dyDescent="0.2">
      <c r="A55" s="80">
        <v>401</v>
      </c>
      <c r="C55" s="25" t="s">
        <v>71</v>
      </c>
      <c r="D55" s="53">
        <v>7850.8527800000002</v>
      </c>
      <c r="E55" s="8">
        <v>4.275724689275731</v>
      </c>
      <c r="F55" s="8">
        <v>71.162949899094869</v>
      </c>
    </row>
    <row r="56" spans="1:6" s="7" customFormat="1" ht="15" customHeight="1" x14ac:dyDescent="0.2">
      <c r="A56" s="81"/>
      <c r="B56" s="43"/>
      <c r="C56" s="26"/>
      <c r="D56" s="43"/>
      <c r="E56" s="12"/>
      <c r="F56" s="12"/>
    </row>
    <row r="57" spans="1:6" s="7" customFormat="1" ht="15" customHeight="1" x14ac:dyDescent="0.2">
      <c r="A57" s="80"/>
      <c r="B57" s="20" t="s">
        <v>47</v>
      </c>
      <c r="C57" s="27"/>
      <c r="D57" s="21">
        <v>134958.05179000014</v>
      </c>
      <c r="E57" s="8"/>
      <c r="F57" s="8"/>
    </row>
    <row r="58" spans="1:6" s="7" customFormat="1" ht="15" customHeight="1" x14ac:dyDescent="0.2">
      <c r="A58" s="80">
        <v>7901</v>
      </c>
      <c r="C58" s="25" t="s">
        <v>54</v>
      </c>
      <c r="D58" s="53">
        <v>15365.68504</v>
      </c>
      <c r="E58" s="8">
        <v>11.385526714559862</v>
      </c>
      <c r="F58" s="8">
        <v>11.385526714559862</v>
      </c>
    </row>
    <row r="59" spans="1:6" s="7" customFormat="1" ht="15" customHeight="1" x14ac:dyDescent="0.2">
      <c r="A59" s="80">
        <v>4703</v>
      </c>
      <c r="C59" s="25" t="s">
        <v>118</v>
      </c>
      <c r="D59" s="53">
        <v>15234.84016</v>
      </c>
      <c r="E59" s="8">
        <v>11.288574455495246</v>
      </c>
      <c r="F59" s="8">
        <v>22.67410117005511</v>
      </c>
    </row>
    <row r="60" spans="1:6" s="7" customFormat="1" ht="15" customHeight="1" x14ac:dyDescent="0.2">
      <c r="A60" s="80">
        <v>7208</v>
      </c>
      <c r="C60" s="25" t="s">
        <v>42</v>
      </c>
      <c r="D60" s="53">
        <v>12601.298000000004</v>
      </c>
      <c r="E60" s="8">
        <v>9.3371961382549475</v>
      </c>
      <c r="F60" s="8">
        <v>32.011297308310056</v>
      </c>
    </row>
    <row r="61" spans="1:6" s="7" customFormat="1" ht="15" customHeight="1" x14ac:dyDescent="0.2">
      <c r="A61" s="82">
        <v>3005</v>
      </c>
      <c r="C61" s="25" t="s">
        <v>145</v>
      </c>
      <c r="D61" s="53">
        <v>12082.309090000015</v>
      </c>
      <c r="E61" s="8">
        <v>8.9526404165944449</v>
      </c>
      <c r="F61" s="8">
        <v>40.963937724904497</v>
      </c>
    </row>
    <row r="62" spans="1:6" s="7" customFormat="1" ht="15" customHeight="1" x14ac:dyDescent="0.2">
      <c r="A62" s="83">
        <v>2618</v>
      </c>
      <c r="B62" s="44"/>
      <c r="C62" s="28" t="s">
        <v>123</v>
      </c>
      <c r="D62" s="70">
        <v>8416.6087299999999</v>
      </c>
      <c r="E62" s="15">
        <v>6.2364628255723211</v>
      </c>
      <c r="F62" s="15">
        <v>47.200400550476814</v>
      </c>
    </row>
    <row r="63" spans="1:6" s="7" customFormat="1" ht="15" customHeight="1" x14ac:dyDescent="0.2">
      <c r="A63" s="80"/>
      <c r="C63" s="25"/>
      <c r="E63" s="8"/>
      <c r="F63" s="8"/>
    </row>
    <row r="64" spans="1:6" s="7" customFormat="1" ht="15" customHeight="1" x14ac:dyDescent="0.2">
      <c r="A64" s="80"/>
      <c r="B64" s="20" t="s">
        <v>31</v>
      </c>
      <c r="C64" s="27"/>
      <c r="D64" s="21">
        <v>132702.89876999942</v>
      </c>
      <c r="E64" s="8"/>
      <c r="F64" s="8"/>
    </row>
    <row r="65" spans="1:6" s="7" customFormat="1" ht="15" customHeight="1" x14ac:dyDescent="0.2">
      <c r="A65" s="80">
        <v>2917</v>
      </c>
      <c r="C65" s="25" t="s">
        <v>66</v>
      </c>
      <c r="D65" s="53">
        <v>26241.178620000028</v>
      </c>
      <c r="E65" s="8">
        <v>19.774382370863822</v>
      </c>
      <c r="F65" s="8">
        <v>19.774382370863822</v>
      </c>
    </row>
    <row r="66" spans="1:6" s="7" customFormat="1" ht="15" customHeight="1" x14ac:dyDescent="0.2">
      <c r="A66" s="80">
        <v>7308</v>
      </c>
      <c r="C66" s="25" t="s">
        <v>59</v>
      </c>
      <c r="D66" s="53">
        <v>15857.862469999998</v>
      </c>
      <c r="E66" s="8">
        <v>11.949899073029924</v>
      </c>
      <c r="F66" s="8">
        <v>31.724281443893744</v>
      </c>
    </row>
    <row r="67" spans="1:6" s="7" customFormat="1" ht="15" customHeight="1" x14ac:dyDescent="0.2">
      <c r="A67" s="80">
        <v>8417</v>
      </c>
      <c r="C67" s="25" t="s">
        <v>85</v>
      </c>
      <c r="D67" s="53">
        <v>12669.642830000001</v>
      </c>
      <c r="E67" s="8">
        <v>9.5473745844535145</v>
      </c>
      <c r="F67" s="8">
        <v>41.271656028347259</v>
      </c>
    </row>
    <row r="68" spans="1:6" s="7" customFormat="1" ht="15" customHeight="1" x14ac:dyDescent="0.2">
      <c r="A68" s="80">
        <v>7210</v>
      </c>
      <c r="C68" s="25" t="s">
        <v>52</v>
      </c>
      <c r="D68" s="53">
        <v>6727.2162200000002</v>
      </c>
      <c r="E68" s="8">
        <v>5.069381514912954</v>
      </c>
      <c r="F68" s="8">
        <v>46.341037543260214</v>
      </c>
    </row>
    <row r="69" spans="1:6" s="7" customFormat="1" ht="15" customHeight="1" x14ac:dyDescent="0.2">
      <c r="A69" s="80">
        <v>7213</v>
      </c>
      <c r="C69" s="25" t="s">
        <v>120</v>
      </c>
      <c r="D69" s="53">
        <v>5716.4534300000014</v>
      </c>
      <c r="E69" s="8">
        <v>4.3077080327444506</v>
      </c>
      <c r="F69" s="8">
        <v>50.648745576004664</v>
      </c>
    </row>
    <row r="70" spans="1:6" s="7" customFormat="1" ht="15" customHeight="1" x14ac:dyDescent="0.2">
      <c r="A70" s="81"/>
      <c r="B70" s="43"/>
      <c r="C70" s="26"/>
      <c r="D70" s="43"/>
      <c r="E70" s="12"/>
      <c r="F70" s="12"/>
    </row>
    <row r="71" spans="1:6" s="7" customFormat="1" ht="15" customHeight="1" x14ac:dyDescent="0.2">
      <c r="A71" s="80"/>
      <c r="B71" s="20" t="s">
        <v>44</v>
      </c>
      <c r="C71" s="27"/>
      <c r="D71" s="21">
        <v>107558.42134000003</v>
      </c>
      <c r="E71" s="8"/>
      <c r="F71" s="8"/>
    </row>
    <row r="72" spans="1:6" s="7" customFormat="1" ht="15" customHeight="1" x14ac:dyDescent="0.2">
      <c r="A72" s="80">
        <v>8906</v>
      </c>
      <c r="C72" s="25" t="s">
        <v>83</v>
      </c>
      <c r="D72" s="53">
        <v>53797.468000000001</v>
      </c>
      <c r="E72" s="8">
        <v>50.016974338013263</v>
      </c>
      <c r="F72" s="8">
        <v>50.016974338013263</v>
      </c>
    </row>
    <row r="73" spans="1:6" s="7" customFormat="1" ht="15" customHeight="1" x14ac:dyDescent="0.2">
      <c r="A73" s="80">
        <v>8902</v>
      </c>
      <c r="C73" s="25" t="s">
        <v>165</v>
      </c>
      <c r="D73" s="53">
        <v>37178.049999999996</v>
      </c>
      <c r="E73" s="8">
        <v>34.565447816008252</v>
      </c>
      <c r="F73" s="8">
        <v>84.582422154021515</v>
      </c>
    </row>
    <row r="74" spans="1:6" s="7" customFormat="1" ht="15" customHeight="1" x14ac:dyDescent="0.2">
      <c r="A74" s="80">
        <v>2704</v>
      </c>
      <c r="C74" s="25" t="s">
        <v>34</v>
      </c>
      <c r="D74" s="53">
        <v>3821.2285699999989</v>
      </c>
      <c r="E74" s="8">
        <v>3.5527004974541381</v>
      </c>
      <c r="F74" s="8">
        <v>88.135122651475655</v>
      </c>
    </row>
    <row r="75" spans="1:6" s="7" customFormat="1" ht="15" customHeight="1" x14ac:dyDescent="0.2">
      <c r="A75" s="80">
        <v>4703</v>
      </c>
      <c r="C75" s="25" t="s">
        <v>118</v>
      </c>
      <c r="D75" s="53">
        <v>2812.6286599999999</v>
      </c>
      <c r="E75" s="8">
        <v>2.6149776325826455</v>
      </c>
      <c r="F75" s="8">
        <v>90.750100284058306</v>
      </c>
    </row>
    <row r="76" spans="1:6" s="7" customFormat="1" ht="15" customHeight="1" x14ac:dyDescent="0.2">
      <c r="A76" s="83">
        <v>8419</v>
      </c>
      <c r="B76" s="44"/>
      <c r="C76" s="28" t="s">
        <v>84</v>
      </c>
      <c r="D76" s="70">
        <v>1699.3901000000001</v>
      </c>
      <c r="E76" s="15">
        <v>1.579969358817664</v>
      </c>
      <c r="F76" s="15">
        <v>92.330069642875969</v>
      </c>
    </row>
    <row r="77" spans="1:6" s="7" customFormat="1" ht="15" customHeight="1" x14ac:dyDescent="0.2">
      <c r="A77" s="80"/>
      <c r="C77" s="25"/>
      <c r="E77" s="8"/>
      <c r="F77" s="8"/>
    </row>
    <row r="78" spans="1:6" s="7" customFormat="1" ht="15" customHeight="1" x14ac:dyDescent="0.2">
      <c r="A78" s="80"/>
      <c r="B78" s="20" t="s">
        <v>46</v>
      </c>
      <c r="C78" s="27"/>
      <c r="D78" s="21">
        <v>76523.42690999998</v>
      </c>
      <c r="E78" s="8"/>
      <c r="F78" s="8"/>
    </row>
    <row r="79" spans="1:6" s="7" customFormat="1" ht="15" customHeight="1" x14ac:dyDescent="0.2">
      <c r="A79" s="80">
        <v>8411</v>
      </c>
      <c r="C79" s="25" t="s">
        <v>166</v>
      </c>
      <c r="D79" s="53">
        <v>14571.25</v>
      </c>
      <c r="E79" s="8">
        <v>19.041554447290242</v>
      </c>
      <c r="F79" s="8">
        <v>19.041554447290242</v>
      </c>
    </row>
    <row r="80" spans="1:6" s="7" customFormat="1" ht="15" customHeight="1" x14ac:dyDescent="0.2">
      <c r="A80" s="80">
        <v>7210</v>
      </c>
      <c r="C80" s="25" t="s">
        <v>52</v>
      </c>
      <c r="D80" s="53">
        <v>11218.83029</v>
      </c>
      <c r="E80" s="8">
        <v>14.660648043369237</v>
      </c>
      <c r="F80" s="8">
        <v>33.702202490659481</v>
      </c>
    </row>
    <row r="81" spans="1:6" s="7" customFormat="1" ht="15" customHeight="1" x14ac:dyDescent="0.2">
      <c r="A81" s="80">
        <v>7302</v>
      </c>
      <c r="C81" s="25" t="s">
        <v>60</v>
      </c>
      <c r="D81" s="53">
        <v>8560.6024099999995</v>
      </c>
      <c r="E81" s="8">
        <v>11.186904135995132</v>
      </c>
      <c r="F81" s="8">
        <v>44.889106626654609</v>
      </c>
    </row>
    <row r="82" spans="1:6" s="7" customFormat="1" ht="15" customHeight="1" x14ac:dyDescent="0.2">
      <c r="A82" s="80">
        <v>7208</v>
      </c>
      <c r="C82" s="25" t="s">
        <v>42</v>
      </c>
      <c r="D82" s="53">
        <v>5661.1392799999994</v>
      </c>
      <c r="E82" s="8">
        <v>7.3979165709059602</v>
      </c>
      <c r="F82" s="8">
        <v>52.287023197560572</v>
      </c>
    </row>
    <row r="83" spans="1:6" s="7" customFormat="1" ht="15" customHeight="1" x14ac:dyDescent="0.2">
      <c r="A83" s="80">
        <v>7901</v>
      </c>
      <c r="C83" s="25" t="s">
        <v>54</v>
      </c>
      <c r="D83" s="53">
        <v>4724.97811</v>
      </c>
      <c r="E83" s="8">
        <v>6.1745511156434452</v>
      </c>
      <c r="F83" s="8">
        <v>58.461574313204018</v>
      </c>
    </row>
    <row r="84" spans="1:6" s="7" customFormat="1" ht="15" customHeight="1" x14ac:dyDescent="0.2">
      <c r="A84" s="81"/>
      <c r="B84" s="43"/>
      <c r="C84" s="26"/>
      <c r="D84" s="43"/>
      <c r="E84" s="12"/>
      <c r="F84" s="12"/>
    </row>
    <row r="85" spans="1:6" s="7" customFormat="1" ht="15" customHeight="1" x14ac:dyDescent="0.2">
      <c r="A85" s="80"/>
      <c r="B85" s="20" t="s">
        <v>33</v>
      </c>
      <c r="C85" s="27"/>
      <c r="D85" s="21">
        <v>72412.551620000013</v>
      </c>
      <c r="E85" s="8"/>
      <c r="F85" s="8"/>
    </row>
    <row r="86" spans="1:6" s="7" customFormat="1" ht="15" customHeight="1" x14ac:dyDescent="0.2">
      <c r="A86" s="80">
        <v>2933</v>
      </c>
      <c r="C86" s="25" t="s">
        <v>51</v>
      </c>
      <c r="D86" s="53">
        <v>33888.960760000009</v>
      </c>
      <c r="E86" s="8">
        <v>46.799843399856158</v>
      </c>
      <c r="F86" s="8">
        <v>46.799843399856158</v>
      </c>
    </row>
    <row r="87" spans="1:6" s="7" customFormat="1" ht="15" customHeight="1" x14ac:dyDescent="0.2">
      <c r="A87" s="80">
        <v>3103</v>
      </c>
      <c r="C87" s="25" t="s">
        <v>124</v>
      </c>
      <c r="D87" s="53">
        <v>8415.6586900000002</v>
      </c>
      <c r="E87" s="8">
        <v>11.621823153205437</v>
      </c>
      <c r="F87" s="8">
        <v>58.421666553061598</v>
      </c>
    </row>
    <row r="88" spans="1:6" s="7" customFormat="1" ht="15" customHeight="1" x14ac:dyDescent="0.2">
      <c r="A88" s="80">
        <v>7302</v>
      </c>
      <c r="C88" s="25" t="s">
        <v>60</v>
      </c>
      <c r="D88" s="53">
        <v>7594.1186300000008</v>
      </c>
      <c r="E88" s="8">
        <v>10.487296000632217</v>
      </c>
      <c r="F88" s="8">
        <v>68.908962553693812</v>
      </c>
    </row>
    <row r="89" spans="1:6" s="7" customFormat="1" ht="15" customHeight="1" x14ac:dyDescent="0.2">
      <c r="A89" s="82">
        <v>8428</v>
      </c>
      <c r="C89" s="25" t="s">
        <v>82</v>
      </c>
      <c r="D89" s="53">
        <v>5790.1159299999999</v>
      </c>
      <c r="E89" s="8">
        <v>7.9960114655050996</v>
      </c>
      <c r="F89" s="8">
        <v>76.904974019198917</v>
      </c>
    </row>
    <row r="90" spans="1:6" s="7" customFormat="1" ht="15" customHeight="1" x14ac:dyDescent="0.2">
      <c r="A90" s="83">
        <v>8479</v>
      </c>
      <c r="B90" s="44"/>
      <c r="C90" s="28" t="s">
        <v>48</v>
      </c>
      <c r="D90" s="70">
        <v>5377.8431099999989</v>
      </c>
      <c r="E90" s="15">
        <v>7.4266725722100695</v>
      </c>
      <c r="F90" s="15">
        <v>84.331646591408983</v>
      </c>
    </row>
    <row r="91" spans="1:6" s="7" customFormat="1" ht="15" customHeight="1" x14ac:dyDescent="0.2">
      <c r="A91" s="80"/>
      <c r="C91" s="25"/>
      <c r="E91" s="8"/>
      <c r="F91" s="8"/>
    </row>
    <row r="92" spans="1:6" s="7" customFormat="1" ht="15" customHeight="1" x14ac:dyDescent="0.2">
      <c r="A92" s="80"/>
      <c r="B92" s="20" t="s">
        <v>53</v>
      </c>
      <c r="C92" s="27"/>
      <c r="D92" s="21">
        <v>70347.019250000027</v>
      </c>
      <c r="E92" s="8"/>
      <c r="F92" s="8"/>
    </row>
    <row r="93" spans="1:6" s="7" customFormat="1" ht="15" customHeight="1" x14ac:dyDescent="0.2">
      <c r="A93" s="82">
        <v>7009</v>
      </c>
      <c r="C93" s="25" t="s">
        <v>167</v>
      </c>
      <c r="D93" s="53">
        <v>19217.479439999996</v>
      </c>
      <c r="E93" s="8">
        <v>27.318114747271238</v>
      </c>
      <c r="F93" s="8">
        <v>27.318114747271238</v>
      </c>
    </row>
    <row r="94" spans="1:6" s="7" customFormat="1" ht="15" customHeight="1" x14ac:dyDescent="0.2">
      <c r="A94" s="80">
        <v>7302</v>
      </c>
      <c r="C94" s="25" t="s">
        <v>60</v>
      </c>
      <c r="D94" s="53">
        <v>13386.021540000002</v>
      </c>
      <c r="E94" s="8">
        <v>19.0285554138813</v>
      </c>
      <c r="F94" s="8">
        <v>46.346670161152538</v>
      </c>
    </row>
    <row r="95" spans="1:6" s="7" customFormat="1" ht="15" customHeight="1" x14ac:dyDescent="0.2">
      <c r="A95" s="80">
        <v>7901</v>
      </c>
      <c r="C95" s="25" t="s">
        <v>54</v>
      </c>
      <c r="D95" s="53">
        <v>5175.32197</v>
      </c>
      <c r="E95" s="8">
        <v>7.3568461395754143</v>
      </c>
      <c r="F95" s="8">
        <v>53.703516300727955</v>
      </c>
    </row>
    <row r="96" spans="1:6" s="7" customFormat="1" ht="15" customHeight="1" x14ac:dyDescent="0.2">
      <c r="A96" s="80">
        <v>2701</v>
      </c>
      <c r="C96" s="25" t="s">
        <v>30</v>
      </c>
      <c r="D96" s="53">
        <v>5108.5357999999997</v>
      </c>
      <c r="E96" s="8">
        <v>7.261907973449774</v>
      </c>
      <c r="F96" s="8">
        <v>60.965424274177728</v>
      </c>
    </row>
    <row r="97" spans="1:6" s="7" customFormat="1" ht="15" customHeight="1" x14ac:dyDescent="0.2">
      <c r="A97" s="80">
        <v>7225</v>
      </c>
      <c r="C97" s="25" t="s">
        <v>58</v>
      </c>
      <c r="D97" s="53">
        <v>3840.2440500000012</v>
      </c>
      <c r="E97" s="8">
        <v>5.4590003825926141</v>
      </c>
      <c r="F97" s="8">
        <v>66.424424656770341</v>
      </c>
    </row>
    <row r="98" spans="1:6" s="7" customFormat="1" ht="15" customHeight="1" x14ac:dyDescent="0.2">
      <c r="A98" s="84"/>
      <c r="B98" s="47"/>
      <c r="C98" s="29"/>
      <c r="D98" s="47"/>
      <c r="E98" s="30"/>
      <c r="F98" s="30"/>
    </row>
    <row r="99" spans="1:6" s="7" customFormat="1" ht="15" customHeight="1" x14ac:dyDescent="0.2">
      <c r="A99" s="80"/>
      <c r="B99" s="20" t="s">
        <v>45</v>
      </c>
      <c r="C99" s="27"/>
      <c r="D99" s="21">
        <v>62428.358819999929</v>
      </c>
      <c r="E99" s="8"/>
      <c r="F99" s="8"/>
    </row>
    <row r="100" spans="1:6" s="7" customFormat="1" ht="15" customHeight="1" x14ac:dyDescent="0.2">
      <c r="A100" s="82">
        <v>7901</v>
      </c>
      <c r="C100" s="25" t="s">
        <v>54</v>
      </c>
      <c r="D100" s="53">
        <v>17057.95794</v>
      </c>
      <c r="E100" s="8">
        <v>27.324053142552273</v>
      </c>
      <c r="F100" s="8">
        <v>27.324053142552273</v>
      </c>
    </row>
    <row r="101" spans="1:6" s="7" customFormat="1" ht="15" customHeight="1" x14ac:dyDescent="0.2">
      <c r="A101" s="80">
        <v>4703</v>
      </c>
      <c r="C101" s="25" t="s">
        <v>118</v>
      </c>
      <c r="D101" s="53">
        <v>14189.918320000002</v>
      </c>
      <c r="E101" s="8">
        <v>22.729923688870119</v>
      </c>
      <c r="F101" s="8">
        <v>50.053976831422389</v>
      </c>
    </row>
    <row r="102" spans="1:6" s="7" customFormat="1" ht="15" customHeight="1" x14ac:dyDescent="0.2">
      <c r="A102" s="80">
        <v>8708</v>
      </c>
      <c r="C102" s="25" t="s">
        <v>61</v>
      </c>
      <c r="D102" s="53">
        <v>7339.9992599999987</v>
      </c>
      <c r="E102" s="8">
        <v>11.757475927187937</v>
      </c>
      <c r="F102" s="8">
        <v>61.811452758610329</v>
      </c>
    </row>
    <row r="103" spans="1:6" s="7" customFormat="1" ht="15" customHeight="1" x14ac:dyDescent="0.2">
      <c r="A103" s="80">
        <v>7308</v>
      </c>
      <c r="C103" s="25" t="s">
        <v>59</v>
      </c>
      <c r="D103" s="53">
        <v>4889.0409699999991</v>
      </c>
      <c r="E103" s="8">
        <v>7.831442412408439</v>
      </c>
      <c r="F103" s="8">
        <v>69.642895171018765</v>
      </c>
    </row>
    <row r="104" spans="1:6" s="7" customFormat="1" ht="15" customHeight="1" x14ac:dyDescent="0.2">
      <c r="A104" s="85">
        <v>7302</v>
      </c>
      <c r="B104" s="46"/>
      <c r="C104" s="31" t="s">
        <v>60</v>
      </c>
      <c r="D104" s="71">
        <v>3580.8530000000001</v>
      </c>
      <c r="E104" s="32">
        <v>5.7359396717839326</v>
      </c>
      <c r="F104" s="32">
        <v>75.378834842802704</v>
      </c>
    </row>
    <row r="105" spans="1:6" s="7" customFormat="1" ht="15" customHeight="1" x14ac:dyDescent="0.2">
      <c r="A105" s="80"/>
      <c r="C105" s="25"/>
      <c r="E105" s="8"/>
      <c r="F105" s="8"/>
    </row>
    <row r="106" spans="1:6" s="7" customFormat="1" ht="15" customHeight="1" x14ac:dyDescent="0.2">
      <c r="A106" s="80"/>
      <c r="B106" s="20" t="s">
        <v>28</v>
      </c>
      <c r="C106" s="27"/>
      <c r="D106" s="21">
        <v>57272.669199999902</v>
      </c>
      <c r="E106" s="8"/>
      <c r="F106" s="8"/>
    </row>
    <row r="107" spans="1:6" s="7" customFormat="1" ht="15" customHeight="1" x14ac:dyDescent="0.2">
      <c r="A107" s="80">
        <v>8419</v>
      </c>
      <c r="C107" s="25" t="s">
        <v>84</v>
      </c>
      <c r="D107" s="53">
        <v>21264.667079999999</v>
      </c>
      <c r="E107" s="8">
        <v>37.128821437922497</v>
      </c>
      <c r="F107" s="8">
        <v>37.128821437922497</v>
      </c>
    </row>
    <row r="108" spans="1:6" s="7" customFormat="1" ht="15" customHeight="1" x14ac:dyDescent="0.2">
      <c r="A108" s="80">
        <v>7302</v>
      </c>
      <c r="C108" s="25" t="s">
        <v>60</v>
      </c>
      <c r="D108" s="53">
        <v>6109.8351599999996</v>
      </c>
      <c r="E108" s="8">
        <v>10.667976969370951</v>
      </c>
      <c r="F108" s="8">
        <v>47.796798407293451</v>
      </c>
    </row>
    <row r="109" spans="1:6" s="7" customFormat="1" ht="15" customHeight="1" x14ac:dyDescent="0.2">
      <c r="A109" s="80">
        <v>8514</v>
      </c>
      <c r="C109" s="25" t="s">
        <v>147</v>
      </c>
      <c r="D109" s="53">
        <v>3936.45</v>
      </c>
      <c r="E109" s="8">
        <v>6.8731736358465492</v>
      </c>
      <c r="F109" s="8">
        <v>54.66997204314</v>
      </c>
    </row>
    <row r="110" spans="1:6" s="7" customFormat="1" ht="15" customHeight="1" x14ac:dyDescent="0.2">
      <c r="A110" s="80">
        <v>2918</v>
      </c>
      <c r="C110" s="25" t="s">
        <v>94</v>
      </c>
      <c r="D110" s="53">
        <v>2941.9847100000006</v>
      </c>
      <c r="E110" s="8">
        <v>5.1368039085561001</v>
      </c>
      <c r="F110" s="8">
        <v>59.806775951696096</v>
      </c>
    </row>
    <row r="111" spans="1:6" s="7" customFormat="1" ht="15" customHeight="1" x14ac:dyDescent="0.2">
      <c r="A111" s="80">
        <v>4011</v>
      </c>
      <c r="C111" s="25" t="s">
        <v>168</v>
      </c>
      <c r="D111" s="53">
        <v>2116.2635099999998</v>
      </c>
      <c r="E111" s="8">
        <v>3.69506701810923</v>
      </c>
      <c r="F111" s="8">
        <v>63.501842969805324</v>
      </c>
    </row>
    <row r="112" spans="1:6" s="7" customFormat="1" ht="15" customHeight="1" x14ac:dyDescent="0.2">
      <c r="A112" s="81"/>
      <c r="B112" s="43"/>
      <c r="C112" s="26"/>
      <c r="D112" s="43"/>
      <c r="E112" s="12"/>
      <c r="F112" s="12"/>
    </row>
    <row r="113" spans="1:6" s="7" customFormat="1" ht="15" customHeight="1" x14ac:dyDescent="0.2">
      <c r="A113" s="80"/>
      <c r="B113" s="20" t="s">
        <v>127</v>
      </c>
      <c r="C113" s="27"/>
      <c r="D113" s="21">
        <v>52927.021339999999</v>
      </c>
      <c r="E113" s="8"/>
      <c r="F113" s="8"/>
    </row>
    <row r="114" spans="1:6" s="7" customFormat="1" ht="15" customHeight="1" x14ac:dyDescent="0.2">
      <c r="A114" s="80">
        <v>7901</v>
      </c>
      <c r="C114" s="25" t="s">
        <v>54</v>
      </c>
      <c r="D114" s="53">
        <v>28293.112280000001</v>
      </c>
      <c r="E114" s="8">
        <v>53.4568384233202</v>
      </c>
      <c r="F114" s="8">
        <v>53.4568384233202</v>
      </c>
    </row>
    <row r="115" spans="1:6" s="7" customFormat="1" ht="15" customHeight="1" x14ac:dyDescent="0.2">
      <c r="A115" s="80">
        <v>7302</v>
      </c>
      <c r="C115" s="25" t="s">
        <v>60</v>
      </c>
      <c r="D115" s="53">
        <v>6859.9220200000009</v>
      </c>
      <c r="E115" s="8">
        <v>12.961095951219839</v>
      </c>
      <c r="F115" s="8">
        <v>66.417934374540039</v>
      </c>
    </row>
    <row r="116" spans="1:6" s="7" customFormat="1" ht="15" customHeight="1" x14ac:dyDescent="0.2">
      <c r="A116" s="80">
        <v>8431</v>
      </c>
      <c r="C116" s="25" t="s">
        <v>62</v>
      </c>
      <c r="D116" s="53">
        <v>4429.1869800000013</v>
      </c>
      <c r="E116" s="8">
        <v>8.368479592960977</v>
      </c>
      <c r="F116" s="8">
        <v>74.786413967501019</v>
      </c>
    </row>
    <row r="117" spans="1:6" s="7" customFormat="1" ht="15" customHeight="1" x14ac:dyDescent="0.2">
      <c r="A117" s="80">
        <v>7210</v>
      </c>
      <c r="C117" s="25" t="s">
        <v>52</v>
      </c>
      <c r="D117" s="53">
        <v>2663.3056500000007</v>
      </c>
      <c r="E117" s="8">
        <v>5.0320338884954161</v>
      </c>
      <c r="F117" s="8">
        <v>79.818447855996439</v>
      </c>
    </row>
    <row r="118" spans="1:6" s="7" customFormat="1" ht="15" customHeight="1" x14ac:dyDescent="0.2">
      <c r="A118" s="83">
        <v>7309</v>
      </c>
      <c r="B118" s="44"/>
      <c r="C118" s="28" t="s">
        <v>136</v>
      </c>
      <c r="D118" s="70">
        <v>1831.6330099999998</v>
      </c>
      <c r="E118" s="15">
        <v>3.4606765384239164</v>
      </c>
      <c r="F118" s="15">
        <v>83.27912439442035</v>
      </c>
    </row>
    <row r="119" spans="1:6" s="7" customFormat="1" ht="15" customHeight="1" x14ac:dyDescent="0.2">
      <c r="A119" s="80"/>
      <c r="C119" s="25"/>
      <c r="E119" s="8"/>
      <c r="F119" s="8"/>
    </row>
    <row r="120" spans="1:6" s="7" customFormat="1" ht="15" customHeight="1" x14ac:dyDescent="0.2">
      <c r="A120" s="80"/>
      <c r="B120" s="20" t="s">
        <v>36</v>
      </c>
      <c r="C120" s="27"/>
      <c r="D120" s="21">
        <v>48868.489479999873</v>
      </c>
      <c r="E120" s="8"/>
      <c r="F120" s="8"/>
    </row>
    <row r="121" spans="1:6" s="7" customFormat="1" ht="15" customHeight="1" x14ac:dyDescent="0.2">
      <c r="A121" s="80">
        <v>2616</v>
      </c>
      <c r="C121" s="25" t="s">
        <v>63</v>
      </c>
      <c r="D121" s="53">
        <v>27782.395810000005</v>
      </c>
      <c r="E121" s="8">
        <v>56.851349623504014</v>
      </c>
      <c r="F121" s="8">
        <v>56.851349623504014</v>
      </c>
    </row>
    <row r="122" spans="1:6" s="7" customFormat="1" ht="15" customHeight="1" x14ac:dyDescent="0.2">
      <c r="A122" s="80">
        <v>4101</v>
      </c>
      <c r="C122" s="25" t="s">
        <v>128</v>
      </c>
      <c r="D122" s="53">
        <v>5977.2792600000002</v>
      </c>
      <c r="E122" s="8">
        <v>12.231356695496567</v>
      </c>
      <c r="F122" s="8">
        <v>69.082706319000579</v>
      </c>
    </row>
    <row r="123" spans="1:6" s="7" customFormat="1" ht="15" customHeight="1" x14ac:dyDescent="0.2">
      <c r="A123" s="80">
        <v>7605</v>
      </c>
      <c r="C123" s="25" t="s">
        <v>121</v>
      </c>
      <c r="D123" s="53">
        <v>3108.3053399999999</v>
      </c>
      <c r="E123" s="8">
        <v>6.3605512940442299</v>
      </c>
      <c r="F123" s="8">
        <v>75.443257613044807</v>
      </c>
    </row>
    <row r="124" spans="1:6" s="7" customFormat="1" ht="15" customHeight="1" x14ac:dyDescent="0.2">
      <c r="A124" s="80">
        <v>8708</v>
      </c>
      <c r="C124" s="25" t="s">
        <v>61</v>
      </c>
      <c r="D124" s="53">
        <v>1874.2642900000001</v>
      </c>
      <c r="E124" s="8">
        <v>3.8353227405710371</v>
      </c>
      <c r="F124" s="8">
        <v>79.278580353615837</v>
      </c>
    </row>
    <row r="125" spans="1:6" s="7" customFormat="1" ht="15" customHeight="1" x14ac:dyDescent="0.2">
      <c r="A125" s="100">
        <v>401</v>
      </c>
      <c r="C125" s="25" t="s">
        <v>71</v>
      </c>
      <c r="D125" s="53">
        <v>1859.2006700000004</v>
      </c>
      <c r="E125" s="8">
        <v>3.8044979285903753</v>
      </c>
      <c r="F125" s="8">
        <v>83.083078282206216</v>
      </c>
    </row>
    <row r="126" spans="1:6" s="7" customFormat="1" ht="15" customHeight="1" x14ac:dyDescent="0.2">
      <c r="A126" s="81"/>
      <c r="B126" s="43"/>
      <c r="C126" s="26"/>
      <c r="D126" s="43"/>
      <c r="E126" s="12"/>
      <c r="F126" s="12"/>
    </row>
    <row r="127" spans="1:6" s="7" customFormat="1" ht="15" customHeight="1" x14ac:dyDescent="0.2">
      <c r="A127" s="80"/>
      <c r="B127" s="20" t="s">
        <v>125</v>
      </c>
      <c r="C127" s="27"/>
      <c r="D127" s="21">
        <v>48131.393769999981</v>
      </c>
      <c r="E127" s="8"/>
      <c r="F127" s="8"/>
    </row>
    <row r="128" spans="1:6" s="7" customFormat="1" ht="15" customHeight="1" x14ac:dyDescent="0.2">
      <c r="A128" s="80">
        <v>8479</v>
      </c>
      <c r="C128" s="25" t="s">
        <v>48</v>
      </c>
      <c r="D128" s="53">
        <v>18276.870129999996</v>
      </c>
      <c r="E128" s="8">
        <v>37.972866976048103</v>
      </c>
      <c r="F128" s="8">
        <v>37.972866976048103</v>
      </c>
    </row>
    <row r="129" spans="1:6" s="7" customFormat="1" ht="15" customHeight="1" x14ac:dyDescent="0.2">
      <c r="A129" s="80">
        <v>7901</v>
      </c>
      <c r="C129" s="25" t="s">
        <v>54</v>
      </c>
      <c r="D129" s="53">
        <v>9873.3985699999994</v>
      </c>
      <c r="E129" s="8">
        <v>20.513427508833189</v>
      </c>
      <c r="F129" s="8">
        <v>58.486294484881292</v>
      </c>
    </row>
    <row r="130" spans="1:6" s="7" customFormat="1" ht="15" customHeight="1" x14ac:dyDescent="0.2">
      <c r="A130" s="80">
        <v>8537</v>
      </c>
      <c r="C130" s="25" t="s">
        <v>105</v>
      </c>
      <c r="D130" s="53">
        <v>4680.1870200000003</v>
      </c>
      <c r="E130" s="8">
        <v>9.7237720610474696</v>
      </c>
      <c r="F130" s="8">
        <v>68.210066545928754</v>
      </c>
    </row>
    <row r="131" spans="1:6" s="7" customFormat="1" ht="15" customHeight="1" x14ac:dyDescent="0.2">
      <c r="A131" s="80">
        <v>7210</v>
      </c>
      <c r="C131" s="25" t="s">
        <v>52</v>
      </c>
      <c r="D131" s="53">
        <v>3454.3218500000003</v>
      </c>
      <c r="E131" s="8">
        <v>7.1768581365143413</v>
      </c>
      <c r="F131" s="8">
        <v>75.386924682443095</v>
      </c>
    </row>
    <row r="132" spans="1:6" s="7" customFormat="1" ht="15" customHeight="1" x14ac:dyDescent="0.2">
      <c r="A132" s="83">
        <v>8431</v>
      </c>
      <c r="B132" s="44"/>
      <c r="C132" s="28" t="s">
        <v>62</v>
      </c>
      <c r="D132" s="70">
        <v>2844.8926400000005</v>
      </c>
      <c r="E132" s="15">
        <v>5.9106799474674796</v>
      </c>
      <c r="F132" s="15">
        <v>81.29760462991058</v>
      </c>
    </row>
    <row r="133" spans="1:6" s="7" customFormat="1" ht="15" customHeight="1" x14ac:dyDescent="0.2">
      <c r="A133" s="80"/>
      <c r="C133" s="25"/>
      <c r="E133" s="8"/>
      <c r="F133" s="8"/>
    </row>
    <row r="134" spans="1:6" s="7" customFormat="1" ht="15" customHeight="1" x14ac:dyDescent="0.2">
      <c r="A134" s="80"/>
      <c r="B134" s="20" t="s">
        <v>70</v>
      </c>
      <c r="C134" s="27"/>
      <c r="D134" s="21">
        <v>32440.852099999993</v>
      </c>
      <c r="E134" s="8"/>
      <c r="F134" s="8"/>
    </row>
    <row r="135" spans="1:6" s="7" customFormat="1" ht="15" customHeight="1" x14ac:dyDescent="0.2">
      <c r="A135" s="80">
        <v>7901</v>
      </c>
      <c r="C135" s="25" t="s">
        <v>54</v>
      </c>
      <c r="D135" s="53">
        <v>17976.450229999999</v>
      </c>
      <c r="E135" s="8">
        <v>55.413002638115053</v>
      </c>
      <c r="F135" s="8">
        <v>55.413002638115053</v>
      </c>
    </row>
    <row r="136" spans="1:6" s="7" customFormat="1" ht="15" customHeight="1" x14ac:dyDescent="0.2">
      <c r="A136" s="80">
        <v>7208</v>
      </c>
      <c r="C136" s="25" t="s">
        <v>42</v>
      </c>
      <c r="D136" s="53">
        <v>3807.7818699999993</v>
      </c>
      <c r="E136" s="8">
        <v>11.737613606024857</v>
      </c>
      <c r="F136" s="8">
        <v>67.150616244139911</v>
      </c>
    </row>
    <row r="137" spans="1:6" s="7" customFormat="1" ht="15" customHeight="1" x14ac:dyDescent="0.2">
      <c r="A137" s="80">
        <v>7210</v>
      </c>
      <c r="C137" s="25" t="s">
        <v>52</v>
      </c>
      <c r="D137" s="53">
        <v>2994.2724799999996</v>
      </c>
      <c r="E137" s="8">
        <v>9.2299439939803563</v>
      </c>
      <c r="F137" s="8">
        <v>76.380560238120268</v>
      </c>
    </row>
    <row r="138" spans="1:6" s="7" customFormat="1" ht="15" customHeight="1" x14ac:dyDescent="0.2">
      <c r="A138" s="80">
        <v>9990</v>
      </c>
      <c r="C138" s="25" t="s">
        <v>90</v>
      </c>
      <c r="D138" s="53">
        <v>2381.14435</v>
      </c>
      <c r="E138" s="8">
        <v>7.3399562460937968</v>
      </c>
      <c r="F138" s="8">
        <v>83.720516484214059</v>
      </c>
    </row>
    <row r="139" spans="1:6" s="7" customFormat="1" ht="15" customHeight="1" x14ac:dyDescent="0.2">
      <c r="A139" s="80">
        <v>1901</v>
      </c>
      <c r="C139" s="25" t="s">
        <v>79</v>
      </c>
      <c r="D139" s="53">
        <v>1793.33932</v>
      </c>
      <c r="E139" s="8">
        <v>5.5280277918470597</v>
      </c>
      <c r="F139" s="8">
        <v>89.248544276061125</v>
      </c>
    </row>
    <row r="140" spans="1:6" s="7" customFormat="1" ht="15" customHeight="1" x14ac:dyDescent="0.2">
      <c r="A140" s="81"/>
      <c r="B140" s="43"/>
      <c r="C140" s="26"/>
      <c r="D140" s="43"/>
      <c r="E140" s="12"/>
      <c r="F140" s="12"/>
    </row>
    <row r="141" spans="1:6" s="7" customFormat="1" ht="15" customHeight="1" x14ac:dyDescent="0.2">
      <c r="A141" s="80"/>
      <c r="B141" s="20" t="s">
        <v>68</v>
      </c>
      <c r="C141" s="27"/>
      <c r="D141" s="21">
        <v>29920.352840000007</v>
      </c>
      <c r="E141" s="8"/>
      <c r="F141" s="8"/>
    </row>
    <row r="142" spans="1:6" s="7" customFormat="1" ht="15" customHeight="1" x14ac:dyDescent="0.2">
      <c r="A142" s="80">
        <v>7108</v>
      </c>
      <c r="C142" s="25" t="s">
        <v>131</v>
      </c>
      <c r="D142" s="53">
        <v>21177.029299999998</v>
      </c>
      <c r="E142" s="8">
        <v>70.778006573802131</v>
      </c>
      <c r="F142" s="8">
        <v>70.778006573802131</v>
      </c>
    </row>
    <row r="143" spans="1:6" s="7" customFormat="1" ht="15" customHeight="1" x14ac:dyDescent="0.2">
      <c r="A143" s="80">
        <v>7605</v>
      </c>
      <c r="C143" s="25" t="s">
        <v>121</v>
      </c>
      <c r="D143" s="53">
        <v>2750.6593200000007</v>
      </c>
      <c r="E143" s="8">
        <v>9.1932716659767841</v>
      </c>
      <c r="F143" s="8">
        <v>79.971278239778911</v>
      </c>
    </row>
    <row r="144" spans="1:6" s="7" customFormat="1" ht="15" customHeight="1" x14ac:dyDescent="0.2">
      <c r="A144" s="80">
        <v>8414</v>
      </c>
      <c r="C144" s="25" t="s">
        <v>81</v>
      </c>
      <c r="D144" s="53">
        <v>903.03952000000004</v>
      </c>
      <c r="E144" s="8">
        <v>3.0181446215859524</v>
      </c>
      <c r="F144" s="8">
        <v>82.989422861364858</v>
      </c>
    </row>
    <row r="145" spans="1:6" s="7" customFormat="1" ht="15" customHeight="1" x14ac:dyDescent="0.2">
      <c r="A145" s="80">
        <v>7308</v>
      </c>
      <c r="C145" s="25" t="s">
        <v>59</v>
      </c>
      <c r="D145" s="53">
        <v>372.33850999999993</v>
      </c>
      <c r="E145" s="8">
        <v>1.2444322163949448</v>
      </c>
      <c r="F145" s="8">
        <v>84.233855077759799</v>
      </c>
    </row>
    <row r="146" spans="1:6" s="7" customFormat="1" ht="15" customHeight="1" x14ac:dyDescent="0.2">
      <c r="A146" s="83">
        <v>8428</v>
      </c>
      <c r="B146" s="44"/>
      <c r="C146" s="28" t="s">
        <v>82</v>
      </c>
      <c r="D146" s="70">
        <v>360.60690000000005</v>
      </c>
      <c r="E146" s="15">
        <v>1.2052227523129704</v>
      </c>
      <c r="F146" s="15">
        <v>85.439077830072776</v>
      </c>
    </row>
    <row r="147" spans="1:6" s="7" customFormat="1" ht="15" customHeight="1" x14ac:dyDescent="0.2">
      <c r="A147" s="80"/>
      <c r="C147" s="25"/>
      <c r="E147" s="8"/>
      <c r="F147" s="8"/>
    </row>
    <row r="148" spans="1:6" s="7" customFormat="1" ht="15" customHeight="1" x14ac:dyDescent="0.2">
      <c r="A148" s="80"/>
      <c r="B148" s="20" t="s">
        <v>67</v>
      </c>
      <c r="C148" s="27"/>
      <c r="D148" s="21">
        <v>29659.950369999984</v>
      </c>
      <c r="E148" s="8"/>
      <c r="F148" s="8"/>
    </row>
    <row r="149" spans="1:6" s="7" customFormat="1" ht="15" customHeight="1" x14ac:dyDescent="0.2">
      <c r="A149" s="80">
        <v>7308</v>
      </c>
      <c r="C149" s="25" t="s">
        <v>59</v>
      </c>
      <c r="D149" s="53">
        <v>10453.744210000001</v>
      </c>
      <c r="E149" s="8">
        <v>35.245319292825258</v>
      </c>
      <c r="F149" s="8">
        <v>35.245319292825258</v>
      </c>
    </row>
    <row r="150" spans="1:6" s="7" customFormat="1" ht="15" customHeight="1" x14ac:dyDescent="0.2">
      <c r="A150" s="80">
        <v>8428</v>
      </c>
      <c r="C150" s="25" t="s">
        <v>82</v>
      </c>
      <c r="D150" s="53">
        <v>7932.0461900000009</v>
      </c>
      <c r="E150" s="8">
        <v>26.743288815557133</v>
      </c>
      <c r="F150" s="8">
        <v>61.988608108382394</v>
      </c>
    </row>
    <row r="151" spans="1:6" s="7" customFormat="1" ht="15" customHeight="1" x14ac:dyDescent="0.2">
      <c r="A151" s="80">
        <v>8537</v>
      </c>
      <c r="C151" s="25" t="s">
        <v>105</v>
      </c>
      <c r="D151" s="53">
        <v>1979.7007000000001</v>
      </c>
      <c r="E151" s="8">
        <v>6.6746595166335787</v>
      </c>
      <c r="F151" s="8">
        <v>68.663267625015976</v>
      </c>
    </row>
    <row r="152" spans="1:6" s="7" customFormat="1" ht="15" customHeight="1" x14ac:dyDescent="0.2">
      <c r="A152" s="80">
        <v>8479</v>
      </c>
      <c r="C152" s="25" t="s">
        <v>48</v>
      </c>
      <c r="D152" s="53">
        <v>1383.77376</v>
      </c>
      <c r="E152" s="8">
        <v>4.6654621559975347</v>
      </c>
      <c r="F152" s="8">
        <v>73.328729781013507</v>
      </c>
    </row>
    <row r="153" spans="1:6" s="7" customFormat="1" ht="15" customHeight="1" x14ac:dyDescent="0.2">
      <c r="A153" s="80">
        <v>8502</v>
      </c>
      <c r="C153" s="25" t="s">
        <v>109</v>
      </c>
      <c r="D153" s="53">
        <v>1295.38285</v>
      </c>
      <c r="E153" s="8">
        <v>4.3674478002843697</v>
      </c>
      <c r="F153" s="8">
        <v>77.696177581297874</v>
      </c>
    </row>
    <row r="154" spans="1:6" s="7" customFormat="1" ht="15" customHeight="1" x14ac:dyDescent="0.2">
      <c r="A154" s="84"/>
      <c r="B154" s="47"/>
      <c r="C154" s="29"/>
      <c r="D154" s="47"/>
      <c r="E154" s="30"/>
      <c r="F154" s="30"/>
    </row>
    <row r="155" spans="1:6" s="7" customFormat="1" ht="15" customHeight="1" x14ac:dyDescent="0.2">
      <c r="A155" s="80"/>
      <c r="B155" s="20" t="s">
        <v>55</v>
      </c>
      <c r="C155" s="27"/>
      <c r="D155" s="21">
        <v>23926.217179999949</v>
      </c>
      <c r="E155" s="8"/>
      <c r="F155" s="8"/>
    </row>
    <row r="156" spans="1:6" s="7" customFormat="1" ht="15" customHeight="1" x14ac:dyDescent="0.2">
      <c r="A156" s="80">
        <v>4703</v>
      </c>
      <c r="C156" s="25" t="s">
        <v>118</v>
      </c>
      <c r="D156" s="53">
        <v>6868.4168799999989</v>
      </c>
      <c r="E156" s="8">
        <v>28.706656084946619</v>
      </c>
      <c r="F156" s="8">
        <v>28.706656084946619</v>
      </c>
    </row>
    <row r="157" spans="1:6" s="7" customFormat="1" ht="15" customHeight="1" x14ac:dyDescent="0.2">
      <c r="A157" s="80">
        <v>8708</v>
      </c>
      <c r="C157" s="25" t="s">
        <v>61</v>
      </c>
      <c r="D157" s="53">
        <v>5100.8446199999998</v>
      </c>
      <c r="E157" s="8">
        <v>21.319060098910338</v>
      </c>
      <c r="F157" s="8">
        <v>50.025716183856957</v>
      </c>
    </row>
    <row r="158" spans="1:6" s="7" customFormat="1" ht="15" customHeight="1" x14ac:dyDescent="0.2">
      <c r="A158" s="80">
        <v>4101</v>
      </c>
      <c r="C158" s="25" t="s">
        <v>128</v>
      </c>
      <c r="D158" s="53">
        <v>1647.86583</v>
      </c>
      <c r="E158" s="8">
        <v>6.8872810841885181</v>
      </c>
      <c r="F158" s="8">
        <v>56.912997268045473</v>
      </c>
    </row>
    <row r="159" spans="1:6" s="7" customFormat="1" ht="15" customHeight="1" x14ac:dyDescent="0.2">
      <c r="A159" s="80">
        <v>8455</v>
      </c>
      <c r="C159" s="25" t="s">
        <v>74</v>
      </c>
      <c r="D159" s="53">
        <v>1118.9914400000002</v>
      </c>
      <c r="E159" s="8">
        <v>4.6768422754908832</v>
      </c>
      <c r="F159" s="8">
        <v>61.589839543536357</v>
      </c>
    </row>
    <row r="160" spans="1:6" s="7" customFormat="1" ht="15" customHeight="1" x14ac:dyDescent="0.2">
      <c r="A160" s="85">
        <v>8410</v>
      </c>
      <c r="B160" s="46"/>
      <c r="C160" s="31" t="s">
        <v>169</v>
      </c>
      <c r="D160" s="71">
        <v>1104.346</v>
      </c>
      <c r="E160" s="32">
        <v>4.6156314292889089</v>
      </c>
      <c r="F160" s="32">
        <v>66.205470972825267</v>
      </c>
    </row>
    <row r="161" spans="1:6" s="7" customFormat="1" ht="15" customHeight="1" x14ac:dyDescent="0.2">
      <c r="A161" s="80"/>
      <c r="C161" s="25"/>
      <c r="E161" s="8"/>
      <c r="F161" s="8"/>
    </row>
    <row r="162" spans="1:6" s="7" customFormat="1" ht="15" customHeight="1" x14ac:dyDescent="0.2">
      <c r="A162" s="80"/>
      <c r="B162" s="20" t="s">
        <v>133</v>
      </c>
      <c r="C162" s="27"/>
      <c r="D162" s="21">
        <v>23495.66101</v>
      </c>
      <c r="E162" s="8"/>
      <c r="F162" s="8"/>
    </row>
    <row r="163" spans="1:6" s="7" customFormat="1" ht="15" customHeight="1" x14ac:dyDescent="0.2">
      <c r="A163" s="80">
        <v>8906</v>
      </c>
      <c r="C163" s="25" t="s">
        <v>83</v>
      </c>
      <c r="D163" s="53">
        <v>18288.161690000001</v>
      </c>
      <c r="E163" s="8">
        <v>77.836336173799779</v>
      </c>
      <c r="F163" s="8">
        <v>77.836336173799779</v>
      </c>
    </row>
    <row r="164" spans="1:6" s="7" customFormat="1" ht="15" customHeight="1" x14ac:dyDescent="0.2">
      <c r="A164" s="80">
        <v>7308</v>
      </c>
      <c r="C164" s="25" t="s">
        <v>59</v>
      </c>
      <c r="D164" s="53">
        <v>2416.4081499999998</v>
      </c>
      <c r="E164" s="8">
        <v>10.284486778097246</v>
      </c>
      <c r="F164" s="8">
        <v>88.120822951897026</v>
      </c>
    </row>
    <row r="165" spans="1:6" s="7" customFormat="1" ht="15" customHeight="1" x14ac:dyDescent="0.2">
      <c r="A165" s="80">
        <v>8428</v>
      </c>
      <c r="C165" s="25" t="s">
        <v>82</v>
      </c>
      <c r="D165" s="53">
        <v>773.06185000000005</v>
      </c>
      <c r="E165" s="8">
        <v>3.2902323951259631</v>
      </c>
      <c r="F165" s="8">
        <v>91.411055347022995</v>
      </c>
    </row>
    <row r="166" spans="1:6" s="7" customFormat="1" ht="15" customHeight="1" x14ac:dyDescent="0.2">
      <c r="A166" s="80">
        <v>8904</v>
      </c>
      <c r="C166" s="25" t="s">
        <v>80</v>
      </c>
      <c r="D166" s="53">
        <v>621.35958000000005</v>
      </c>
      <c r="E166" s="8">
        <v>2.644571607223746</v>
      </c>
      <c r="F166" s="8">
        <v>94.055626954246748</v>
      </c>
    </row>
    <row r="167" spans="1:6" s="7" customFormat="1" ht="15" customHeight="1" x14ac:dyDescent="0.2">
      <c r="A167" s="80">
        <v>2204</v>
      </c>
      <c r="C167" s="25" t="s">
        <v>170</v>
      </c>
      <c r="D167" s="53">
        <v>407.96667000000002</v>
      </c>
      <c r="E167" s="8">
        <v>1.7363489787598021</v>
      </c>
      <c r="F167" s="8">
        <v>95.791975933006555</v>
      </c>
    </row>
    <row r="168" spans="1:6" s="7" customFormat="1" ht="15" customHeight="1" x14ac:dyDescent="0.2">
      <c r="A168" s="86"/>
      <c r="B168" s="41"/>
      <c r="C168" s="33"/>
      <c r="D168" s="41"/>
      <c r="E168" s="34"/>
      <c r="F168" s="34"/>
    </row>
    <row r="169" spans="1:6" s="7" customFormat="1" ht="15" customHeight="1" x14ac:dyDescent="0.2">
      <c r="A169" s="80"/>
      <c r="B169" s="20" t="s">
        <v>140</v>
      </c>
      <c r="C169" s="27"/>
      <c r="D169" s="21">
        <v>22924.008599999994</v>
      </c>
      <c r="E169" s="8"/>
      <c r="F169" s="8"/>
    </row>
    <row r="170" spans="1:6" s="7" customFormat="1" ht="15" customHeight="1" x14ac:dyDescent="0.2">
      <c r="A170" s="80">
        <v>9880</v>
      </c>
      <c r="C170" s="25" t="s">
        <v>171</v>
      </c>
      <c r="D170" s="53">
        <v>18033.204829999999</v>
      </c>
      <c r="E170" s="8">
        <v>78.665145981492984</v>
      </c>
      <c r="F170" s="8">
        <v>78.665145981492984</v>
      </c>
    </row>
    <row r="171" spans="1:6" s="7" customFormat="1" ht="15" customHeight="1" x14ac:dyDescent="0.2">
      <c r="A171" s="80">
        <v>8428</v>
      </c>
      <c r="C171" s="25" t="s">
        <v>82</v>
      </c>
      <c r="D171" s="53">
        <v>2607.9485400000003</v>
      </c>
      <c r="E171" s="8">
        <v>11.376494336160741</v>
      </c>
      <c r="F171" s="8">
        <v>90.04164031765373</v>
      </c>
    </row>
    <row r="172" spans="1:6" s="7" customFormat="1" ht="15" customHeight="1" x14ac:dyDescent="0.2">
      <c r="A172" s="80">
        <v>7605</v>
      </c>
      <c r="C172" s="25" t="s">
        <v>121</v>
      </c>
      <c r="D172" s="53">
        <v>1031.0818200000001</v>
      </c>
      <c r="E172" s="8">
        <v>4.4978251316831228</v>
      </c>
      <c r="F172" s="8">
        <v>94.539465449336859</v>
      </c>
    </row>
    <row r="173" spans="1:6" s="7" customFormat="1" ht="15" customHeight="1" x14ac:dyDescent="0.2">
      <c r="A173" s="80">
        <v>8479</v>
      </c>
      <c r="C173" s="25" t="s">
        <v>48</v>
      </c>
      <c r="D173" s="53">
        <v>239.70114000000007</v>
      </c>
      <c r="E173" s="8">
        <v>1.0456336157542714</v>
      </c>
      <c r="F173" s="8">
        <v>95.585099065091129</v>
      </c>
    </row>
    <row r="174" spans="1:6" s="7" customFormat="1" ht="15" customHeight="1" x14ac:dyDescent="0.2">
      <c r="A174" s="80">
        <v>3813</v>
      </c>
      <c r="C174" s="25" t="s">
        <v>172</v>
      </c>
      <c r="D174" s="53">
        <v>224.64945</v>
      </c>
      <c r="E174" s="8">
        <v>0.97997454947735474</v>
      </c>
      <c r="F174" s="8">
        <v>96.56507361456849</v>
      </c>
    </row>
    <row r="175" spans="1:6" s="7" customFormat="1" ht="15" customHeight="1" x14ac:dyDescent="0.2">
      <c r="A175" s="81"/>
      <c r="B175" s="43"/>
      <c r="C175" s="26"/>
      <c r="D175" s="43"/>
      <c r="E175" s="12"/>
      <c r="F175" s="12"/>
    </row>
    <row r="176" spans="1:6" s="7" customFormat="1" ht="15" customHeight="1" x14ac:dyDescent="0.2">
      <c r="A176" s="80"/>
      <c r="B176" s="20" t="s">
        <v>75</v>
      </c>
      <c r="C176" s="27"/>
      <c r="D176" s="21">
        <v>22849.607510000002</v>
      </c>
      <c r="E176" s="8"/>
      <c r="F176" s="8"/>
    </row>
    <row r="177" spans="1:6" s="7" customFormat="1" ht="15" customHeight="1" x14ac:dyDescent="0.2">
      <c r="A177" s="80">
        <v>9990</v>
      </c>
      <c r="C177" s="25" t="s">
        <v>90</v>
      </c>
      <c r="D177" s="53">
        <v>12157.677720000003</v>
      </c>
      <c r="E177" s="8">
        <v>53.207380978772889</v>
      </c>
      <c r="F177" s="8">
        <v>53.207380978772889</v>
      </c>
    </row>
    <row r="178" spans="1:6" s="7" customFormat="1" ht="15" customHeight="1" x14ac:dyDescent="0.2">
      <c r="A178" s="80">
        <v>3103</v>
      </c>
      <c r="C178" s="25" t="s">
        <v>124</v>
      </c>
      <c r="D178" s="53">
        <v>3272.54171</v>
      </c>
      <c r="E178" s="8">
        <v>14.322091565764492</v>
      </c>
      <c r="F178" s="8">
        <v>67.529472544537384</v>
      </c>
    </row>
    <row r="179" spans="1:6" s="7" customFormat="1" ht="15" customHeight="1" x14ac:dyDescent="0.2">
      <c r="A179" s="80">
        <v>2918</v>
      </c>
      <c r="C179" s="25" t="s">
        <v>94</v>
      </c>
      <c r="D179" s="53">
        <v>1734.8830399999999</v>
      </c>
      <c r="E179" s="8">
        <v>7.5926163687526724</v>
      </c>
      <c r="F179" s="8">
        <v>75.122088913290057</v>
      </c>
    </row>
    <row r="180" spans="1:6" s="7" customFormat="1" ht="15" customHeight="1" x14ac:dyDescent="0.2">
      <c r="A180" s="80">
        <v>7302</v>
      </c>
      <c r="C180" s="25" t="s">
        <v>60</v>
      </c>
      <c r="D180" s="53">
        <v>1073.63355</v>
      </c>
      <c r="E180" s="8">
        <v>4.6986958070510854</v>
      </c>
      <c r="F180" s="8">
        <v>79.820784720341138</v>
      </c>
    </row>
    <row r="181" spans="1:6" s="7" customFormat="1" ht="15" customHeight="1" x14ac:dyDescent="0.2">
      <c r="A181" s="83">
        <v>7304</v>
      </c>
      <c r="B181" s="44"/>
      <c r="C181" s="28" t="s">
        <v>173</v>
      </c>
      <c r="D181" s="70">
        <v>1064.2453699999999</v>
      </c>
      <c r="E181" s="15">
        <v>4.6576089743959015</v>
      </c>
      <c r="F181" s="15">
        <v>84.478393694737036</v>
      </c>
    </row>
    <row r="182" spans="1:6" s="7" customFormat="1" ht="15" customHeight="1" x14ac:dyDescent="0.2">
      <c r="A182" s="80"/>
      <c r="C182" s="25"/>
      <c r="E182" s="8"/>
      <c r="F182" s="8"/>
    </row>
    <row r="183" spans="1:6" s="7" customFormat="1" ht="15" customHeight="1" x14ac:dyDescent="0.2">
      <c r="A183" s="80"/>
      <c r="B183" s="20" t="s">
        <v>65</v>
      </c>
      <c r="C183" s="27"/>
      <c r="D183" s="21">
        <v>21830.940559999999</v>
      </c>
      <c r="E183" s="8"/>
      <c r="F183" s="8"/>
    </row>
    <row r="184" spans="1:6" s="7" customFormat="1" ht="15" customHeight="1" x14ac:dyDescent="0.2">
      <c r="A184" s="80">
        <v>3102</v>
      </c>
      <c r="C184" s="25" t="s">
        <v>64</v>
      </c>
      <c r="D184" s="53">
        <v>6548.3427499999998</v>
      </c>
      <c r="E184" s="8">
        <v>29.995696850543759</v>
      </c>
      <c r="F184" s="8">
        <v>29.995696850543759</v>
      </c>
    </row>
    <row r="185" spans="1:6" s="7" customFormat="1" ht="15" customHeight="1" x14ac:dyDescent="0.2">
      <c r="A185" s="80">
        <v>2618</v>
      </c>
      <c r="C185" s="25" t="s">
        <v>123</v>
      </c>
      <c r="D185" s="53">
        <v>5784.0144100000016</v>
      </c>
      <c r="E185" s="8">
        <v>26.494572664440447</v>
      </c>
      <c r="F185" s="8">
        <v>56.490269514984206</v>
      </c>
    </row>
    <row r="186" spans="1:6" s="7" customFormat="1" ht="15" customHeight="1" x14ac:dyDescent="0.2">
      <c r="A186" s="80">
        <v>2701</v>
      </c>
      <c r="C186" s="25" t="s">
        <v>30</v>
      </c>
      <c r="D186" s="53">
        <v>1986.1135399999998</v>
      </c>
      <c r="E186" s="8">
        <v>9.0977002779215113</v>
      </c>
      <c r="F186" s="8">
        <v>65.58796979290571</v>
      </c>
    </row>
    <row r="187" spans="1:6" s="7" customFormat="1" ht="15" customHeight="1" x14ac:dyDescent="0.2">
      <c r="A187" s="80">
        <v>7314</v>
      </c>
      <c r="C187" s="25" t="s">
        <v>78</v>
      </c>
      <c r="D187" s="53">
        <v>1514.1877299999996</v>
      </c>
      <c r="E187" s="8">
        <v>6.9359711087042584</v>
      </c>
      <c r="F187" s="8">
        <v>72.523940901609961</v>
      </c>
    </row>
    <row r="188" spans="1:6" s="7" customFormat="1" ht="15" customHeight="1" x14ac:dyDescent="0.2">
      <c r="A188" s="80">
        <v>2523</v>
      </c>
      <c r="C188" s="25" t="s">
        <v>146</v>
      </c>
      <c r="D188" s="53">
        <v>1427.85475</v>
      </c>
      <c r="E188" s="8">
        <v>6.5405095400067363</v>
      </c>
      <c r="F188" s="8">
        <v>79.0644504416167</v>
      </c>
    </row>
    <row r="189" spans="1:6" s="7" customFormat="1" ht="15" customHeight="1" x14ac:dyDescent="0.2">
      <c r="A189" s="81"/>
      <c r="B189" s="43"/>
      <c r="C189" s="26"/>
      <c r="D189" s="43"/>
      <c r="E189" s="12"/>
      <c r="F189" s="12"/>
    </row>
    <row r="190" spans="1:6" s="7" customFormat="1" ht="15" customHeight="1" x14ac:dyDescent="0.2">
      <c r="A190" s="80"/>
      <c r="B190" s="20" t="s">
        <v>32</v>
      </c>
      <c r="C190" s="27"/>
      <c r="D190" s="21">
        <v>20603.796869999995</v>
      </c>
      <c r="E190" s="8"/>
      <c r="F190" s="8"/>
    </row>
    <row r="191" spans="1:6" s="7" customFormat="1" ht="15" customHeight="1" x14ac:dyDescent="0.2">
      <c r="A191" s="80">
        <v>2607</v>
      </c>
      <c r="C191" s="25" t="s">
        <v>119</v>
      </c>
      <c r="D191" s="53">
        <v>11115.115959999999</v>
      </c>
      <c r="E191" s="8">
        <v>53.946930413510728</v>
      </c>
      <c r="F191" s="8">
        <v>53.946930413510728</v>
      </c>
    </row>
    <row r="192" spans="1:6" s="7" customFormat="1" ht="15" customHeight="1" x14ac:dyDescent="0.2">
      <c r="A192" s="80">
        <v>7302</v>
      </c>
      <c r="C192" s="25" t="s">
        <v>60</v>
      </c>
      <c r="D192" s="53">
        <v>2807.1026400000001</v>
      </c>
      <c r="E192" s="8">
        <v>13.624200712671852</v>
      </c>
      <c r="F192" s="8">
        <v>67.571131126182578</v>
      </c>
    </row>
    <row r="193" spans="1:6" s="7" customFormat="1" ht="15" customHeight="1" x14ac:dyDescent="0.2">
      <c r="A193" s="80">
        <v>8479</v>
      </c>
      <c r="C193" s="25" t="s">
        <v>48</v>
      </c>
      <c r="D193" s="53">
        <v>1426.3747299999998</v>
      </c>
      <c r="E193" s="8">
        <v>6.9228731917701154</v>
      </c>
      <c r="F193" s="8">
        <v>74.494004317952687</v>
      </c>
    </row>
    <row r="194" spans="1:6" s="7" customFormat="1" ht="15" customHeight="1" x14ac:dyDescent="0.2">
      <c r="A194" s="80">
        <v>7217</v>
      </c>
      <c r="C194" s="25" t="s">
        <v>110</v>
      </c>
      <c r="D194" s="53">
        <v>1068.7516700000001</v>
      </c>
      <c r="E194" s="8">
        <v>5.1871588365159438</v>
      </c>
      <c r="F194" s="8">
        <v>79.681163154468635</v>
      </c>
    </row>
    <row r="195" spans="1:6" s="7" customFormat="1" ht="15" customHeight="1" x14ac:dyDescent="0.2">
      <c r="A195" s="83">
        <v>7308</v>
      </c>
      <c r="B195" s="44"/>
      <c r="C195" s="28" t="s">
        <v>59</v>
      </c>
      <c r="D195" s="70">
        <v>733.52442000000019</v>
      </c>
      <c r="E195" s="15">
        <v>3.5601419710560385</v>
      </c>
      <c r="F195" s="15">
        <v>83.241305125524676</v>
      </c>
    </row>
    <row r="196" spans="1:6" s="7" customFormat="1" ht="15" customHeight="1" x14ac:dyDescent="0.2">
      <c r="A196" s="80"/>
      <c r="C196" s="25"/>
      <c r="E196" s="8"/>
      <c r="F196" s="8"/>
    </row>
    <row r="197" spans="1:6" s="7" customFormat="1" ht="15" customHeight="1" x14ac:dyDescent="0.2">
      <c r="A197" s="80"/>
      <c r="B197" s="20" t="s">
        <v>151</v>
      </c>
      <c r="C197" s="50"/>
      <c r="D197" s="21">
        <v>18515.621100000018</v>
      </c>
    </row>
    <row r="198" spans="1:6" s="7" customFormat="1" ht="15" customHeight="1" x14ac:dyDescent="0.2">
      <c r="A198" s="80">
        <v>7306</v>
      </c>
      <c r="C198" s="25" t="s">
        <v>152</v>
      </c>
      <c r="D198" s="53">
        <v>4119.6205300000001</v>
      </c>
      <c r="E198" s="8">
        <v>22.24943202148372</v>
      </c>
      <c r="F198" s="8">
        <v>22.24943202148372</v>
      </c>
    </row>
    <row r="199" spans="1:6" s="7" customFormat="1" ht="15" customHeight="1" x14ac:dyDescent="0.2">
      <c r="A199" s="80">
        <v>7210</v>
      </c>
      <c r="C199" s="25" t="s">
        <v>52</v>
      </c>
      <c r="D199" s="53">
        <v>3539.3348600000004</v>
      </c>
      <c r="E199" s="8">
        <v>19.115399050804712</v>
      </c>
      <c r="F199" s="8">
        <v>41.364831072288432</v>
      </c>
    </row>
    <row r="200" spans="1:6" s="7" customFormat="1" ht="15" customHeight="1" x14ac:dyDescent="0.2">
      <c r="A200" s="80">
        <v>7308</v>
      </c>
      <c r="C200" s="25" t="s">
        <v>59</v>
      </c>
      <c r="D200" s="53">
        <v>2893.12023</v>
      </c>
      <c r="E200" s="8">
        <v>15.625293984872036</v>
      </c>
      <c r="F200" s="8">
        <v>56.990125057160469</v>
      </c>
    </row>
    <row r="201" spans="1:6" s="7" customFormat="1" ht="15" customHeight="1" x14ac:dyDescent="0.2">
      <c r="A201" s="80">
        <v>7302</v>
      </c>
      <c r="C201" s="25" t="s">
        <v>60</v>
      </c>
      <c r="D201" s="53">
        <v>2072.7240999999999</v>
      </c>
      <c r="E201" s="8">
        <v>11.194461632183637</v>
      </c>
      <c r="F201" s="8">
        <v>68.184586689344101</v>
      </c>
    </row>
    <row r="202" spans="1:6" s="7" customFormat="1" ht="15" customHeight="1" x14ac:dyDescent="0.2">
      <c r="A202" s="87">
        <v>8481</v>
      </c>
      <c r="B202" s="40"/>
      <c r="C202" s="35" t="s">
        <v>174</v>
      </c>
      <c r="D202" s="54">
        <v>808.72657000000027</v>
      </c>
      <c r="E202" s="55">
        <v>4.3678068676831989</v>
      </c>
      <c r="F202" s="55">
        <v>72.552393557027301</v>
      </c>
    </row>
    <row r="203" spans="1:6" s="7" customFormat="1" ht="15" customHeight="1" x14ac:dyDescent="0.2">
      <c r="A203" s="80"/>
      <c r="B203" s="20"/>
      <c r="C203" s="27"/>
      <c r="D203" s="21"/>
      <c r="E203" s="8"/>
      <c r="F203" s="8"/>
    </row>
    <row r="204" spans="1:6" s="7" customFormat="1" ht="15" customHeight="1" x14ac:dyDescent="0.2">
      <c r="A204" s="80"/>
      <c r="B204" s="20" t="s">
        <v>49</v>
      </c>
      <c r="C204" s="50"/>
      <c r="D204" s="21">
        <v>18295.251820000005</v>
      </c>
    </row>
    <row r="205" spans="1:6" s="7" customFormat="1" ht="15" customHeight="1" x14ac:dyDescent="0.2">
      <c r="A205" s="80">
        <v>7308</v>
      </c>
      <c r="C205" s="25" t="s">
        <v>59</v>
      </c>
      <c r="D205" s="53">
        <v>13169.275799999999</v>
      </c>
      <c r="E205" s="8">
        <v>71.981932413762181</v>
      </c>
      <c r="F205" s="8">
        <v>71.981932413762181</v>
      </c>
    </row>
    <row r="206" spans="1:6" s="7" customFormat="1" ht="15" customHeight="1" x14ac:dyDescent="0.2">
      <c r="A206" s="80">
        <v>7208</v>
      </c>
      <c r="C206" s="25" t="s">
        <v>42</v>
      </c>
      <c r="D206" s="53">
        <v>1034.7139999999999</v>
      </c>
      <c r="E206" s="8">
        <v>5.6556422954991588</v>
      </c>
      <c r="F206" s="8">
        <v>77.637574709261344</v>
      </c>
    </row>
    <row r="207" spans="1:6" s="7" customFormat="1" ht="15" customHeight="1" x14ac:dyDescent="0.2">
      <c r="A207" s="80">
        <v>2706</v>
      </c>
      <c r="C207" s="25" t="s">
        <v>113</v>
      </c>
      <c r="D207" s="53">
        <v>928.44794999999999</v>
      </c>
      <c r="E207" s="8">
        <v>5.0748027910992688</v>
      </c>
      <c r="F207" s="8">
        <v>82.712377500360617</v>
      </c>
    </row>
    <row r="208" spans="1:6" s="7" customFormat="1" ht="15" customHeight="1" x14ac:dyDescent="0.2">
      <c r="A208" s="80">
        <v>3102</v>
      </c>
      <c r="C208" s="25" t="s">
        <v>64</v>
      </c>
      <c r="D208" s="53">
        <v>660.67325000000005</v>
      </c>
      <c r="E208" s="8">
        <v>3.6111733060583795</v>
      </c>
      <c r="F208" s="8">
        <v>86.323550806418993</v>
      </c>
    </row>
    <row r="209" spans="1:6" s="7" customFormat="1" ht="15" customHeight="1" x14ac:dyDescent="0.2">
      <c r="A209" s="87">
        <v>9002</v>
      </c>
      <c r="B209" s="40"/>
      <c r="C209" s="35" t="s">
        <v>126</v>
      </c>
      <c r="D209" s="54">
        <v>524.84834999999998</v>
      </c>
      <c r="E209" s="55">
        <v>2.8687681107851506</v>
      </c>
      <c r="F209" s="55">
        <v>89.192318917204148</v>
      </c>
    </row>
    <row r="210" spans="1:6" s="7" customFormat="1" ht="15" customHeight="1" x14ac:dyDescent="0.2">
      <c r="A210" s="80"/>
      <c r="B210" s="50"/>
      <c r="C210" s="27"/>
      <c r="D210" s="36"/>
      <c r="E210" s="8"/>
      <c r="F210" s="8"/>
    </row>
    <row r="211" spans="1:6" s="7" customFormat="1" ht="15" customHeight="1" x14ac:dyDescent="0.2">
      <c r="A211" s="80"/>
      <c r="B211" s="20" t="s">
        <v>161</v>
      </c>
      <c r="C211" s="50"/>
      <c r="D211" s="21">
        <v>17939.863669999988</v>
      </c>
    </row>
    <row r="212" spans="1:6" s="7" customFormat="1" ht="15" customHeight="1" x14ac:dyDescent="0.2">
      <c r="A212" s="80">
        <v>8419</v>
      </c>
      <c r="C212" s="25" t="s">
        <v>84</v>
      </c>
      <c r="D212" s="53">
        <v>6870.0092000000004</v>
      </c>
      <c r="E212" s="8">
        <v>38.29465667282858</v>
      </c>
      <c r="F212" s="8">
        <v>38.29465667282858</v>
      </c>
    </row>
    <row r="213" spans="1:6" s="7" customFormat="1" ht="15" customHeight="1" x14ac:dyDescent="0.2">
      <c r="A213" s="80">
        <v>9002</v>
      </c>
      <c r="C213" s="25" t="s">
        <v>126</v>
      </c>
      <c r="D213" s="53">
        <v>2993.4426799999997</v>
      </c>
      <c r="E213" s="8">
        <v>16.685983433674565</v>
      </c>
      <c r="F213" s="8">
        <v>54.980640106503145</v>
      </c>
    </row>
    <row r="214" spans="1:6" s="7" customFormat="1" ht="15" customHeight="1" x14ac:dyDescent="0.2">
      <c r="A214" s="80">
        <v>7208</v>
      </c>
      <c r="C214" s="25" t="s">
        <v>42</v>
      </c>
      <c r="D214" s="53">
        <v>1870.9481000000001</v>
      </c>
      <c r="E214" s="8">
        <v>10.428998427277355</v>
      </c>
      <c r="F214" s="8">
        <v>65.409638533780495</v>
      </c>
    </row>
    <row r="215" spans="1:6" s="7" customFormat="1" ht="15" customHeight="1" x14ac:dyDescent="0.2">
      <c r="A215" s="80">
        <v>7901</v>
      </c>
      <c r="C215" s="25" t="s">
        <v>54</v>
      </c>
      <c r="D215" s="53">
        <v>1598.6170299999999</v>
      </c>
      <c r="E215" s="8">
        <v>8.9109764678607561</v>
      </c>
      <c r="F215" s="8">
        <v>74.320615001641244</v>
      </c>
    </row>
    <row r="216" spans="1:6" s="7" customFormat="1" ht="15" customHeight="1" x14ac:dyDescent="0.2">
      <c r="A216" s="87">
        <v>8431</v>
      </c>
      <c r="B216" s="40"/>
      <c r="C216" s="35" t="s">
        <v>62</v>
      </c>
      <c r="D216" s="54">
        <v>1156.5272399999999</v>
      </c>
      <c r="E216" s="55">
        <v>6.4466891235857453</v>
      </c>
      <c r="F216" s="55">
        <v>80.767304125226985</v>
      </c>
    </row>
    <row r="217" spans="1:6" s="11" customFormat="1" ht="15" customHeight="1" x14ac:dyDescent="0.2">
      <c r="A217" s="88"/>
    </row>
    <row r="218" spans="1:6" s="11" customFormat="1" ht="15" customHeight="1" x14ac:dyDescent="0.2">
      <c r="A218" s="88"/>
    </row>
    <row r="219" spans="1:6" s="11" customFormat="1" ht="15" customHeight="1" x14ac:dyDescent="0.2">
      <c r="A219" s="88"/>
    </row>
    <row r="220" spans="1:6" s="11" customFormat="1" ht="15" customHeight="1" x14ac:dyDescent="0.2">
      <c r="A220" s="88"/>
    </row>
    <row r="221" spans="1:6" s="11" customFormat="1" ht="15" customHeight="1" x14ac:dyDescent="0.2">
      <c r="A221" s="88"/>
    </row>
    <row r="222" spans="1:6" s="11" customFormat="1" ht="15" customHeight="1" x14ac:dyDescent="0.2">
      <c r="A222" s="88"/>
    </row>
    <row r="223" spans="1:6" s="11" customFormat="1" ht="15" customHeight="1" x14ac:dyDescent="0.2">
      <c r="A223" s="88"/>
    </row>
    <row r="224" spans="1:6" s="11" customFormat="1" ht="15" customHeight="1" x14ac:dyDescent="0.2">
      <c r="A224" s="88"/>
    </row>
    <row r="225" spans="1:1" s="11" customFormat="1" ht="15" customHeight="1" x14ac:dyDescent="0.2">
      <c r="A225" s="88"/>
    </row>
    <row r="226" spans="1:1" s="11" customFormat="1" ht="15" customHeight="1" x14ac:dyDescent="0.2">
      <c r="A226" s="88"/>
    </row>
    <row r="227" spans="1:1" s="11" customFormat="1" ht="15" customHeight="1" x14ac:dyDescent="0.2">
      <c r="A227" s="88"/>
    </row>
    <row r="228" spans="1:1" s="11" customFormat="1" ht="15" customHeight="1" x14ac:dyDescent="0.2">
      <c r="A228" s="88"/>
    </row>
    <row r="229" spans="1:1" s="11" customFormat="1" ht="15" customHeight="1" x14ac:dyDescent="0.2">
      <c r="A229" s="88"/>
    </row>
    <row r="230" spans="1:1" s="11" customFormat="1" ht="15" customHeight="1" x14ac:dyDescent="0.2">
      <c r="A230" s="88"/>
    </row>
    <row r="231" spans="1:1" s="11" customFormat="1" ht="15" customHeight="1" x14ac:dyDescent="0.2">
      <c r="A231" s="88"/>
    </row>
    <row r="232" spans="1:1" s="11" customFormat="1" ht="15" customHeight="1" x14ac:dyDescent="0.2">
      <c r="A232" s="88"/>
    </row>
    <row r="233" spans="1:1" s="11" customFormat="1" ht="15" customHeight="1" x14ac:dyDescent="0.2">
      <c r="A233" s="88"/>
    </row>
    <row r="234" spans="1:1" s="11" customFormat="1" ht="15" customHeight="1" x14ac:dyDescent="0.2">
      <c r="A234" s="88"/>
    </row>
    <row r="235" spans="1:1" s="11" customFormat="1" ht="15" customHeight="1" x14ac:dyDescent="0.2">
      <c r="A235" s="88"/>
    </row>
    <row r="236" spans="1:1" s="11" customFormat="1" ht="15" customHeight="1" x14ac:dyDescent="0.2">
      <c r="A236" s="88"/>
    </row>
    <row r="237" spans="1:1" s="11" customFormat="1" ht="15" customHeight="1" x14ac:dyDescent="0.2">
      <c r="A237" s="88"/>
    </row>
    <row r="238" spans="1:1" s="11" customFormat="1" ht="15" customHeight="1" x14ac:dyDescent="0.2">
      <c r="A238" s="88"/>
    </row>
    <row r="239" spans="1:1" s="11" customFormat="1" ht="15" customHeight="1" x14ac:dyDescent="0.2">
      <c r="A239" s="88"/>
    </row>
    <row r="240" spans="1:1" s="11" customFormat="1" ht="15" customHeight="1" x14ac:dyDescent="0.2">
      <c r="A240" s="88"/>
    </row>
    <row r="241" spans="1:1" s="11" customFormat="1" ht="15" customHeight="1" x14ac:dyDescent="0.2">
      <c r="A241" s="88"/>
    </row>
    <row r="242" spans="1:1" s="11" customFormat="1" ht="15" customHeight="1" x14ac:dyDescent="0.2">
      <c r="A242" s="88"/>
    </row>
    <row r="243" spans="1:1" s="11" customFormat="1" ht="15" customHeight="1" x14ac:dyDescent="0.2">
      <c r="A243" s="88"/>
    </row>
    <row r="244" spans="1:1" s="11" customFormat="1" ht="15" customHeight="1" x14ac:dyDescent="0.2">
      <c r="A244" s="88"/>
    </row>
    <row r="245" spans="1:1" s="11" customFormat="1" ht="15" customHeight="1" x14ac:dyDescent="0.2">
      <c r="A245" s="88"/>
    </row>
    <row r="246" spans="1:1" s="11" customFormat="1" ht="15" customHeight="1" x14ac:dyDescent="0.2">
      <c r="A246" s="88"/>
    </row>
    <row r="247" spans="1:1" s="11" customFormat="1" ht="15" customHeight="1" x14ac:dyDescent="0.2">
      <c r="A247" s="88"/>
    </row>
    <row r="248" spans="1:1" s="11" customFormat="1" ht="15" customHeight="1" x14ac:dyDescent="0.2">
      <c r="A248" s="88"/>
    </row>
    <row r="249" spans="1:1" s="11" customFormat="1" ht="15" customHeight="1" x14ac:dyDescent="0.2">
      <c r="A249" s="88"/>
    </row>
    <row r="250" spans="1:1" s="11" customFormat="1" ht="15" customHeight="1" x14ac:dyDescent="0.2">
      <c r="A250" s="88"/>
    </row>
    <row r="251" spans="1:1" s="11" customFormat="1" ht="15" customHeight="1" x14ac:dyDescent="0.2">
      <c r="A251" s="88"/>
    </row>
    <row r="252" spans="1:1" s="11" customFormat="1" ht="15" customHeight="1" x14ac:dyDescent="0.2">
      <c r="A252" s="88"/>
    </row>
    <row r="253" spans="1:1" s="11" customFormat="1" ht="15" customHeight="1" x14ac:dyDescent="0.2">
      <c r="A253" s="88"/>
    </row>
    <row r="254" spans="1:1" s="11" customFormat="1" ht="15" customHeight="1" x14ac:dyDescent="0.2">
      <c r="A254" s="88"/>
    </row>
    <row r="255" spans="1:1" s="11" customFormat="1" ht="15" customHeight="1" x14ac:dyDescent="0.2">
      <c r="A255" s="88"/>
    </row>
    <row r="256" spans="1:1" s="11" customFormat="1" ht="12.75" x14ac:dyDescent="0.2">
      <c r="A256" s="88"/>
    </row>
    <row r="257" spans="1:1" s="11" customFormat="1" ht="12.75" x14ac:dyDescent="0.2">
      <c r="A257" s="88"/>
    </row>
    <row r="258" spans="1:1" s="11" customFormat="1" ht="12.75" x14ac:dyDescent="0.2">
      <c r="A258" s="88"/>
    </row>
    <row r="259" spans="1:1" s="11" customFormat="1" ht="12.75" x14ac:dyDescent="0.2">
      <c r="A259" s="88"/>
    </row>
    <row r="260" spans="1:1" s="11" customFormat="1" ht="12.75" x14ac:dyDescent="0.2">
      <c r="A260" s="73"/>
    </row>
    <row r="261" spans="1:1" s="11" customFormat="1" ht="12.75" x14ac:dyDescent="0.2">
      <c r="A261" s="73"/>
    </row>
    <row r="262" spans="1:1" s="11" customFormat="1" ht="12.75" x14ac:dyDescent="0.2">
      <c r="A262" s="73"/>
    </row>
    <row r="263" spans="1:1" s="11" customFormat="1" ht="12.75" x14ac:dyDescent="0.2">
      <c r="A263" s="73"/>
    </row>
    <row r="264" spans="1:1" s="11" customFormat="1" ht="12.75" x14ac:dyDescent="0.2">
      <c r="A264" s="73"/>
    </row>
    <row r="265" spans="1:1" s="11" customFormat="1" ht="12.75" x14ac:dyDescent="0.2">
      <c r="A265" s="73"/>
    </row>
    <row r="266" spans="1:1" s="11" customFormat="1" ht="12.75" x14ac:dyDescent="0.2">
      <c r="A266" s="73"/>
    </row>
    <row r="267" spans="1:1" s="11" customFormat="1" ht="12.75" x14ac:dyDescent="0.2">
      <c r="A267" s="73"/>
    </row>
    <row r="268" spans="1:1" s="11" customFormat="1" ht="12.75" x14ac:dyDescent="0.2">
      <c r="A268" s="73"/>
    </row>
    <row r="269" spans="1:1" s="11" customFormat="1" ht="12.75" x14ac:dyDescent="0.2">
      <c r="A269" s="73"/>
    </row>
    <row r="270" spans="1:1" s="11" customFormat="1" ht="12.75" x14ac:dyDescent="0.2">
      <c r="A270" s="73"/>
    </row>
    <row r="271" spans="1:1" s="11" customFormat="1" ht="12.75" x14ac:dyDescent="0.2">
      <c r="A271" s="73"/>
    </row>
    <row r="272" spans="1:1" s="11" customFormat="1" ht="12.75" x14ac:dyDescent="0.2">
      <c r="A272" s="73"/>
    </row>
    <row r="273" spans="1:1" s="11" customFormat="1" ht="12.75" x14ac:dyDescent="0.2">
      <c r="A273" s="73"/>
    </row>
    <row r="274" spans="1:1" s="11" customFormat="1" ht="12.75" x14ac:dyDescent="0.2">
      <c r="A274" s="73"/>
    </row>
    <row r="275" spans="1:1" s="11" customFormat="1" ht="12.75" x14ac:dyDescent="0.2">
      <c r="A275" s="73"/>
    </row>
    <row r="276" spans="1:1" s="11" customFormat="1" ht="12.75" x14ac:dyDescent="0.2">
      <c r="A276" s="73"/>
    </row>
    <row r="277" spans="1:1" s="11" customFormat="1" ht="12.75" x14ac:dyDescent="0.2">
      <c r="A277" s="73"/>
    </row>
    <row r="278" spans="1:1" s="11" customFormat="1" ht="12.75" x14ac:dyDescent="0.2">
      <c r="A278" s="73"/>
    </row>
    <row r="279" spans="1:1" s="11" customFormat="1" ht="12.75" x14ac:dyDescent="0.2">
      <c r="A279" s="73"/>
    </row>
    <row r="280" spans="1:1" s="11" customFormat="1" ht="12.75" x14ac:dyDescent="0.2">
      <c r="A280" s="73"/>
    </row>
    <row r="281" spans="1:1" s="11" customFormat="1" ht="12.75" x14ac:dyDescent="0.2">
      <c r="A281" s="73"/>
    </row>
    <row r="282" spans="1:1" s="11" customFormat="1" ht="12.75" x14ac:dyDescent="0.2">
      <c r="A282" s="73"/>
    </row>
    <row r="283" spans="1:1" s="11" customFormat="1" ht="12.75" x14ac:dyDescent="0.2">
      <c r="A283" s="73"/>
    </row>
    <row r="284" spans="1:1" s="11" customFormat="1" ht="12.75" x14ac:dyDescent="0.2">
      <c r="A284" s="73"/>
    </row>
    <row r="285" spans="1:1" x14ac:dyDescent="0.25">
      <c r="A285" s="69"/>
    </row>
    <row r="286" spans="1:1" x14ac:dyDescent="0.25">
      <c r="A286" s="6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C073-0845-41C8-8896-A5DEF93164D9}">
  <sheetPr codeName="Hoja5"/>
  <dimension ref="A1:I28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9" ht="19.5" x14ac:dyDescent="0.3">
      <c r="A1" s="5" t="s">
        <v>0</v>
      </c>
      <c r="B1" s="3"/>
      <c r="C1" s="3"/>
      <c r="D1" s="3"/>
      <c r="E1" s="3"/>
      <c r="F1" s="6" t="s">
        <v>21</v>
      </c>
    </row>
    <row r="2" spans="1:9" ht="18.75" x14ac:dyDescent="0.3">
      <c r="A2" s="4"/>
    </row>
    <row r="3" spans="1:9" ht="15.75" x14ac:dyDescent="0.25">
      <c r="A3" s="1" t="s">
        <v>117</v>
      </c>
    </row>
    <row r="4" spans="1:9" x14ac:dyDescent="0.25">
      <c r="A4" s="2" t="s">
        <v>5</v>
      </c>
    </row>
    <row r="6" spans="1:9" s="7" customFormat="1" ht="30" customHeight="1" x14ac:dyDescent="0.2">
      <c r="A6" s="78" t="s">
        <v>22</v>
      </c>
      <c r="B6" s="16" t="s">
        <v>24</v>
      </c>
      <c r="C6" s="16" t="s">
        <v>23</v>
      </c>
      <c r="D6" s="17" t="s">
        <v>25</v>
      </c>
      <c r="E6" s="18" t="s">
        <v>26</v>
      </c>
      <c r="F6" s="19" t="s">
        <v>27</v>
      </c>
    </row>
    <row r="7" spans="1:9" s="7" customFormat="1" ht="12.75" x14ac:dyDescent="0.2">
      <c r="A7" s="79"/>
      <c r="E7" s="8"/>
      <c r="F7" s="8"/>
    </row>
    <row r="8" spans="1:9" s="7" customFormat="1" ht="15" customHeight="1" x14ac:dyDescent="0.2">
      <c r="A8" s="80"/>
      <c r="B8" s="20" t="s">
        <v>41</v>
      </c>
      <c r="C8" s="50"/>
      <c r="D8" s="21">
        <v>379135.14110999973</v>
      </c>
    </row>
    <row r="9" spans="1:9" s="7" customFormat="1" ht="15" customHeight="1" x14ac:dyDescent="0.2">
      <c r="A9" s="80">
        <v>7901</v>
      </c>
      <c r="C9" s="25" t="s">
        <v>54</v>
      </c>
      <c r="D9" s="53">
        <v>139246.62187999996</v>
      </c>
      <c r="E9" s="8">
        <v>36.727437470535044</v>
      </c>
      <c r="F9" s="8">
        <v>36.727437470535044</v>
      </c>
      <c r="H9" s="37"/>
      <c r="I9" s="37"/>
    </row>
    <row r="10" spans="1:9" s="7" customFormat="1" ht="15" customHeight="1" x14ac:dyDescent="0.2">
      <c r="A10" s="80">
        <v>7210</v>
      </c>
      <c r="C10" s="25" t="s">
        <v>52</v>
      </c>
      <c r="D10" s="53">
        <v>35655.914320000025</v>
      </c>
      <c r="E10" s="8">
        <v>9.4045395569531376</v>
      </c>
      <c r="F10" s="8">
        <v>46.131977027488183</v>
      </c>
      <c r="H10" s="37"/>
      <c r="I10" s="37"/>
    </row>
    <row r="11" spans="1:9" s="7" customFormat="1" ht="15" customHeight="1" x14ac:dyDescent="0.2">
      <c r="A11" s="80">
        <v>4703</v>
      </c>
      <c r="C11" s="25" t="s">
        <v>118</v>
      </c>
      <c r="D11" s="53">
        <v>34961.089870000003</v>
      </c>
      <c r="E11" s="8">
        <v>9.2212739150593865</v>
      </c>
      <c r="F11" s="8">
        <v>55.353250942547568</v>
      </c>
      <c r="H11" s="37"/>
      <c r="I11" s="37"/>
    </row>
    <row r="12" spans="1:9" s="7" customFormat="1" ht="15" customHeight="1" x14ac:dyDescent="0.2">
      <c r="A12" s="80">
        <v>7208</v>
      </c>
      <c r="C12" s="25" t="s">
        <v>42</v>
      </c>
      <c r="D12" s="53">
        <v>33555.914050000007</v>
      </c>
      <c r="E12" s="8">
        <v>8.8506472788984549</v>
      </c>
      <c r="F12" s="8">
        <v>64.203898221446025</v>
      </c>
      <c r="H12" s="37"/>
      <c r="I12" s="37"/>
    </row>
    <row r="13" spans="1:9" s="7" customFormat="1" ht="15" customHeight="1" x14ac:dyDescent="0.2">
      <c r="A13" s="87">
        <v>7213</v>
      </c>
      <c r="B13" s="40"/>
      <c r="C13" s="35" t="s">
        <v>120</v>
      </c>
      <c r="D13" s="54">
        <v>25554.942000000014</v>
      </c>
      <c r="E13" s="55">
        <v>6.7403253428796965</v>
      </c>
      <c r="F13" s="55">
        <v>70.944223564325725</v>
      </c>
      <c r="H13" s="37"/>
      <c r="I13" s="37"/>
    </row>
    <row r="14" spans="1:9" s="7" customFormat="1" ht="15" customHeight="1" x14ac:dyDescent="0.2">
      <c r="A14" s="80"/>
      <c r="C14" s="25"/>
    </row>
    <row r="15" spans="1:9" s="7" customFormat="1" ht="15" customHeight="1" x14ac:dyDescent="0.2">
      <c r="A15" s="80"/>
      <c r="B15" s="20" t="s">
        <v>37</v>
      </c>
      <c r="C15" s="27"/>
      <c r="D15" s="21">
        <v>350986.59379999473</v>
      </c>
    </row>
    <row r="16" spans="1:9" s="7" customFormat="1" ht="15" customHeight="1" x14ac:dyDescent="0.2">
      <c r="A16" s="80">
        <v>2933</v>
      </c>
      <c r="C16" s="25" t="s">
        <v>51</v>
      </c>
      <c r="D16" s="53">
        <v>45695.010030000005</v>
      </c>
      <c r="E16" s="8">
        <v>13.019018628397735</v>
      </c>
      <c r="F16" s="8">
        <v>13.019018628397735</v>
      </c>
      <c r="H16" s="37"/>
      <c r="I16" s="37"/>
    </row>
    <row r="17" spans="1:9" s="7" customFormat="1" ht="15" customHeight="1" x14ac:dyDescent="0.2">
      <c r="A17" s="80">
        <v>7308</v>
      </c>
      <c r="C17" s="25" t="s">
        <v>59</v>
      </c>
      <c r="D17" s="53">
        <v>30565.142370000009</v>
      </c>
      <c r="E17" s="8">
        <v>8.7083503785951351</v>
      </c>
      <c r="F17" s="8">
        <v>21.72736900699287</v>
      </c>
      <c r="H17" s="37"/>
      <c r="I17" s="37"/>
    </row>
    <row r="18" spans="1:9" s="7" customFormat="1" ht="15" customHeight="1" x14ac:dyDescent="0.2">
      <c r="A18" s="80">
        <v>7208</v>
      </c>
      <c r="C18" s="25" t="s">
        <v>42</v>
      </c>
      <c r="D18" s="53">
        <v>22215.033569999996</v>
      </c>
      <c r="E18" s="8">
        <v>6.3293111367834607</v>
      </c>
      <c r="F18" s="8">
        <v>28.05668014377633</v>
      </c>
      <c r="H18" s="37"/>
      <c r="I18" s="37"/>
    </row>
    <row r="19" spans="1:9" s="7" customFormat="1" ht="15" customHeight="1" x14ac:dyDescent="0.2">
      <c r="A19" s="80">
        <v>7314</v>
      </c>
      <c r="C19" s="25" t="s">
        <v>78</v>
      </c>
      <c r="D19" s="53">
        <v>18284.13582</v>
      </c>
      <c r="E19" s="8">
        <v>5.209354471931479</v>
      </c>
      <c r="F19" s="8">
        <v>33.26603461570781</v>
      </c>
      <c r="H19" s="37"/>
      <c r="I19" s="37"/>
    </row>
    <row r="20" spans="1:9" s="7" customFormat="1" ht="15" customHeight="1" x14ac:dyDescent="0.2">
      <c r="A20" s="87">
        <v>7905</v>
      </c>
      <c r="B20" s="40"/>
      <c r="C20" s="35" t="s">
        <v>76</v>
      </c>
      <c r="D20" s="54">
        <v>17817.022439999997</v>
      </c>
      <c r="E20" s="55">
        <v>5.0762686537688113</v>
      </c>
      <c r="F20" s="55">
        <v>38.342303269476623</v>
      </c>
      <c r="H20" s="37"/>
      <c r="I20" s="37"/>
    </row>
    <row r="21" spans="1:9" s="7" customFormat="1" ht="15" customHeight="1" x14ac:dyDescent="0.2">
      <c r="A21" s="80"/>
      <c r="C21" s="25"/>
    </row>
    <row r="22" spans="1:9" s="7" customFormat="1" ht="15" customHeight="1" x14ac:dyDescent="0.2">
      <c r="A22" s="80"/>
      <c r="B22" s="20" t="s">
        <v>31</v>
      </c>
      <c r="C22" s="27"/>
      <c r="D22" s="21">
        <v>350283.95742999762</v>
      </c>
    </row>
    <row r="23" spans="1:9" s="7" customFormat="1" ht="15" customHeight="1" x14ac:dyDescent="0.2">
      <c r="A23" s="80">
        <v>7901</v>
      </c>
      <c r="C23" s="25" t="s">
        <v>54</v>
      </c>
      <c r="D23" s="53">
        <v>189366.97275999998</v>
      </c>
      <c r="E23" s="8">
        <v>54.060989304040262</v>
      </c>
      <c r="F23" s="8">
        <v>54.060989304040262</v>
      </c>
      <c r="H23" s="37"/>
      <c r="I23" s="37"/>
    </row>
    <row r="24" spans="1:9" s="7" customFormat="1" ht="15" customHeight="1" x14ac:dyDescent="0.2">
      <c r="A24" s="80">
        <v>2917</v>
      </c>
      <c r="C24" s="25" t="s">
        <v>66</v>
      </c>
      <c r="D24" s="53">
        <v>26802.706039999994</v>
      </c>
      <c r="E24" s="8">
        <v>7.6517081275000649</v>
      </c>
      <c r="F24" s="8">
        <v>61.712697431540327</v>
      </c>
      <c r="H24" s="37"/>
      <c r="I24" s="37"/>
    </row>
    <row r="25" spans="1:9" s="7" customFormat="1" ht="15" customHeight="1" x14ac:dyDescent="0.2">
      <c r="A25" s="80">
        <v>8902</v>
      </c>
      <c r="C25" s="25" t="s">
        <v>165</v>
      </c>
      <c r="D25" s="53">
        <v>20746.13897</v>
      </c>
      <c r="E25" s="8">
        <v>5.9226631793852578</v>
      </c>
      <c r="F25" s="8">
        <v>67.635360610925588</v>
      </c>
      <c r="H25" s="37"/>
      <c r="I25" s="37"/>
    </row>
    <row r="26" spans="1:9" s="7" customFormat="1" ht="15" customHeight="1" x14ac:dyDescent="0.2">
      <c r="A26" s="80">
        <v>7309</v>
      </c>
      <c r="C26" s="25" t="s">
        <v>136</v>
      </c>
      <c r="D26" s="53">
        <v>14689.47478</v>
      </c>
      <c r="E26" s="8">
        <v>4.1935905051933799</v>
      </c>
      <c r="F26" s="8">
        <v>71.828951116118972</v>
      </c>
      <c r="H26" s="37"/>
      <c r="I26" s="37"/>
    </row>
    <row r="27" spans="1:9" s="7" customFormat="1" ht="15" customHeight="1" x14ac:dyDescent="0.2">
      <c r="A27" s="103">
        <v>7308</v>
      </c>
      <c r="B27" s="40"/>
      <c r="C27" s="35" t="s">
        <v>59</v>
      </c>
      <c r="D27" s="54">
        <v>9453.2955199999979</v>
      </c>
      <c r="E27" s="55">
        <v>2.6987520608588502</v>
      </c>
      <c r="F27" s="55">
        <v>74.527703176977823</v>
      </c>
      <c r="H27" s="37"/>
      <c r="I27" s="37"/>
    </row>
    <row r="28" spans="1:9" s="7" customFormat="1" ht="15" customHeight="1" x14ac:dyDescent="0.2">
      <c r="A28" s="80"/>
      <c r="C28" s="25"/>
    </row>
    <row r="29" spans="1:9" s="7" customFormat="1" ht="15" customHeight="1" x14ac:dyDescent="0.2">
      <c r="A29" s="80"/>
      <c r="B29" s="20" t="s">
        <v>35</v>
      </c>
      <c r="C29" s="27"/>
      <c r="D29" s="21">
        <v>280682.25983999961</v>
      </c>
    </row>
    <row r="30" spans="1:9" s="7" customFormat="1" ht="15" customHeight="1" x14ac:dyDescent="0.2">
      <c r="A30" s="80">
        <v>7901</v>
      </c>
      <c r="C30" s="25" t="s">
        <v>54</v>
      </c>
      <c r="D30" s="53">
        <v>67038.308080000003</v>
      </c>
      <c r="E30" s="8">
        <v>23.884055984947032</v>
      </c>
      <c r="F30" s="8">
        <v>23.884055984947032</v>
      </c>
      <c r="H30" s="37"/>
      <c r="I30" s="37"/>
    </row>
    <row r="31" spans="1:9" s="7" customFormat="1" ht="15" customHeight="1" x14ac:dyDescent="0.2">
      <c r="A31" s="80">
        <v>8708</v>
      </c>
      <c r="C31" s="25" t="s">
        <v>61</v>
      </c>
      <c r="D31" s="53">
        <v>24293.763880000006</v>
      </c>
      <c r="E31" s="8">
        <v>8.6552544837883403</v>
      </c>
      <c r="F31" s="8">
        <v>32.539310468735373</v>
      </c>
      <c r="H31" s="37"/>
      <c r="I31" s="37"/>
    </row>
    <row r="32" spans="1:9" s="7" customFormat="1" ht="15" customHeight="1" x14ac:dyDescent="0.2">
      <c r="A32" s="80">
        <v>4703</v>
      </c>
      <c r="C32" s="25" t="s">
        <v>118</v>
      </c>
      <c r="D32" s="53">
        <v>21518.417019999997</v>
      </c>
      <c r="E32" s="8">
        <v>7.6664684943987469</v>
      </c>
      <c r="F32" s="8">
        <v>40.205778963134122</v>
      </c>
      <c r="H32" s="37"/>
      <c r="I32" s="37"/>
    </row>
    <row r="33" spans="1:9" s="7" customFormat="1" ht="15" customHeight="1" x14ac:dyDescent="0.2">
      <c r="A33" s="80">
        <v>7605</v>
      </c>
      <c r="C33" s="25" t="s">
        <v>121</v>
      </c>
      <c r="D33" s="53">
        <v>17493.800249999997</v>
      </c>
      <c r="E33" s="8">
        <v>6.2325991888380043</v>
      </c>
      <c r="F33" s="8">
        <v>46.438378151972124</v>
      </c>
      <c r="H33" s="37"/>
      <c r="I33" s="37"/>
    </row>
    <row r="34" spans="1:9" s="7" customFormat="1" ht="15" customHeight="1" x14ac:dyDescent="0.2">
      <c r="A34" s="87">
        <v>7905</v>
      </c>
      <c r="B34" s="40"/>
      <c r="C34" s="35" t="s">
        <v>76</v>
      </c>
      <c r="D34" s="54">
        <v>16871.361480000032</v>
      </c>
      <c r="E34" s="55">
        <v>6.0108399759989819</v>
      </c>
      <c r="F34" s="55">
        <v>52.449218127971108</v>
      </c>
      <c r="H34" s="37"/>
      <c r="I34" s="37"/>
    </row>
    <row r="35" spans="1:9" s="7" customFormat="1" ht="15" customHeight="1" x14ac:dyDescent="0.2">
      <c r="A35" s="80"/>
      <c r="C35" s="25"/>
    </row>
    <row r="36" spans="1:9" s="7" customFormat="1" ht="15" customHeight="1" x14ac:dyDescent="0.2">
      <c r="A36" s="80"/>
      <c r="B36" s="20" t="s">
        <v>38</v>
      </c>
      <c r="C36" s="27"/>
      <c r="D36" s="21">
        <v>262568.37303000299</v>
      </c>
      <c r="E36" s="8"/>
      <c r="F36" s="8"/>
    </row>
    <row r="37" spans="1:9" s="7" customFormat="1" ht="15" customHeight="1" x14ac:dyDescent="0.2">
      <c r="A37" s="80">
        <v>7210</v>
      </c>
      <c r="C37" s="25" t="s">
        <v>52</v>
      </c>
      <c r="D37" s="53">
        <v>39627.039290000001</v>
      </c>
      <c r="E37" s="8">
        <v>15.092083952347119</v>
      </c>
      <c r="F37" s="8">
        <v>15.092083952347119</v>
      </c>
      <c r="H37" s="37"/>
      <c r="I37" s="37"/>
    </row>
    <row r="38" spans="1:9" s="7" customFormat="1" ht="15" customHeight="1" x14ac:dyDescent="0.2">
      <c r="A38" s="80">
        <v>7208</v>
      </c>
      <c r="C38" s="25" t="s">
        <v>42</v>
      </c>
      <c r="D38" s="53">
        <v>38821.992699999901</v>
      </c>
      <c r="E38" s="8">
        <v>14.785479397994294</v>
      </c>
      <c r="F38" s="8">
        <v>29.877563350341411</v>
      </c>
      <c r="H38" s="37"/>
      <c r="I38" s="37"/>
    </row>
    <row r="39" spans="1:9" s="7" customFormat="1" ht="15" customHeight="1" x14ac:dyDescent="0.2">
      <c r="A39" s="80">
        <v>7225</v>
      </c>
      <c r="C39" s="25" t="s">
        <v>58</v>
      </c>
      <c r="D39" s="53">
        <v>24049.229000000068</v>
      </c>
      <c r="E39" s="8">
        <v>9.1592253562282711</v>
      </c>
      <c r="F39" s="8">
        <v>39.036788706569681</v>
      </c>
      <c r="H39" s="37"/>
      <c r="I39" s="37"/>
    </row>
    <row r="40" spans="1:9" s="7" customFormat="1" ht="15" customHeight="1" x14ac:dyDescent="0.2">
      <c r="A40" s="80">
        <v>7213</v>
      </c>
      <c r="C40" s="25" t="s">
        <v>120</v>
      </c>
      <c r="D40" s="53">
        <v>22192.713999999945</v>
      </c>
      <c r="E40" s="8">
        <v>8.4521657136002606</v>
      </c>
      <c r="F40" s="8">
        <v>47.488954420169939</v>
      </c>
      <c r="H40" s="37"/>
      <c r="I40" s="37"/>
    </row>
    <row r="41" spans="1:9" s="7" customFormat="1" ht="15" customHeight="1" x14ac:dyDescent="0.2">
      <c r="A41" s="99">
        <v>7901</v>
      </c>
      <c r="B41" s="40"/>
      <c r="C41" s="35" t="s">
        <v>54</v>
      </c>
      <c r="D41" s="54">
        <v>16074.00287</v>
      </c>
      <c r="E41" s="55">
        <v>6.1218351184143822</v>
      </c>
      <c r="F41" s="55">
        <v>53.610789538584321</v>
      </c>
      <c r="H41" s="37"/>
      <c r="I41" s="37"/>
    </row>
    <row r="42" spans="1:9" s="7" customFormat="1" ht="15" customHeight="1" x14ac:dyDescent="0.2">
      <c r="A42" s="80"/>
      <c r="C42" s="25"/>
    </row>
    <row r="43" spans="1:9" s="7" customFormat="1" ht="15" customHeight="1" x14ac:dyDescent="0.2">
      <c r="A43" s="80"/>
      <c r="B43" s="20" t="s">
        <v>43</v>
      </c>
      <c r="C43" s="27"/>
      <c r="D43" s="21">
        <v>199355.6915200002</v>
      </c>
      <c r="E43" s="8"/>
      <c r="F43" s="8"/>
    </row>
    <row r="44" spans="1:9" s="7" customFormat="1" ht="15" customHeight="1" x14ac:dyDescent="0.2">
      <c r="A44" s="80">
        <v>7213</v>
      </c>
      <c r="C44" s="25" t="s">
        <v>120</v>
      </c>
      <c r="D44" s="53">
        <v>67346.660909999962</v>
      </c>
      <c r="E44" s="8">
        <v>33.782161119409757</v>
      </c>
      <c r="F44" s="8">
        <v>33.782161119409757</v>
      </c>
      <c r="H44" s="37"/>
      <c r="I44" s="37"/>
    </row>
    <row r="45" spans="1:9" s="7" customFormat="1" ht="15" customHeight="1" x14ac:dyDescent="0.2">
      <c r="A45" s="80">
        <v>7901</v>
      </c>
      <c r="C45" s="25" t="s">
        <v>54</v>
      </c>
      <c r="D45" s="53">
        <v>65271.421800000004</v>
      </c>
      <c r="E45" s="8">
        <v>32.741188025450327</v>
      </c>
      <c r="F45" s="8">
        <v>66.523349144860077</v>
      </c>
      <c r="H45" s="37"/>
      <c r="I45" s="37"/>
    </row>
    <row r="46" spans="1:9" s="7" customFormat="1" ht="15" customHeight="1" x14ac:dyDescent="0.2">
      <c r="A46" s="80">
        <v>7225</v>
      </c>
      <c r="C46" s="25" t="s">
        <v>58</v>
      </c>
      <c r="D46" s="53">
        <v>19118.116830000003</v>
      </c>
      <c r="E46" s="8">
        <v>9.5899528547355235</v>
      </c>
      <c r="F46" s="8">
        <v>76.113301999595606</v>
      </c>
      <c r="H46" s="37"/>
      <c r="I46" s="37"/>
    </row>
    <row r="47" spans="1:9" s="7" customFormat="1" ht="15" customHeight="1" x14ac:dyDescent="0.2">
      <c r="A47" s="80">
        <v>7208</v>
      </c>
      <c r="C47" s="25" t="s">
        <v>42</v>
      </c>
      <c r="D47" s="53">
        <v>12737.006899999993</v>
      </c>
      <c r="E47" s="8">
        <v>6.3890861619680228</v>
      </c>
      <c r="F47" s="8">
        <v>82.50238816156363</v>
      </c>
      <c r="H47" s="37"/>
      <c r="I47" s="37"/>
    </row>
    <row r="48" spans="1:9" s="7" customFormat="1" ht="15" customHeight="1" x14ac:dyDescent="0.2">
      <c r="A48" s="87">
        <v>7210</v>
      </c>
      <c r="B48" s="40"/>
      <c r="C48" s="35" t="s">
        <v>52</v>
      </c>
      <c r="D48" s="54">
        <v>7142.4720499999994</v>
      </c>
      <c r="E48" s="55">
        <v>3.5827780965478158</v>
      </c>
      <c r="F48" s="55">
        <v>86.085166258111443</v>
      </c>
      <c r="H48" s="37"/>
      <c r="I48" s="37"/>
    </row>
    <row r="49" spans="1:9" s="7" customFormat="1" ht="15" customHeight="1" x14ac:dyDescent="0.2">
      <c r="A49" s="80"/>
      <c r="C49" s="25"/>
    </row>
    <row r="50" spans="1:9" s="7" customFormat="1" ht="15" customHeight="1" x14ac:dyDescent="0.2">
      <c r="A50" s="80"/>
      <c r="B50" s="20" t="s">
        <v>39</v>
      </c>
      <c r="C50" s="27"/>
      <c r="D50" s="21">
        <v>196179.9963499998</v>
      </c>
      <c r="E50" s="8"/>
      <c r="F50" s="8"/>
    </row>
    <row r="51" spans="1:9" s="7" customFormat="1" ht="15" customHeight="1" x14ac:dyDescent="0.2">
      <c r="A51" s="80">
        <v>2607</v>
      </c>
      <c r="C51" s="25" t="s">
        <v>119</v>
      </c>
      <c r="D51" s="53">
        <v>26384.56379</v>
      </c>
      <c r="E51" s="8">
        <v>13.449161117797129</v>
      </c>
      <c r="F51" s="8">
        <v>13.449161117797129</v>
      </c>
      <c r="H51" s="37"/>
      <c r="I51" s="37"/>
    </row>
    <row r="52" spans="1:9" s="7" customFormat="1" ht="15" customHeight="1" x14ac:dyDescent="0.2">
      <c r="A52" s="80">
        <v>9990</v>
      </c>
      <c r="C52" s="25" t="s">
        <v>90</v>
      </c>
      <c r="D52" s="53">
        <v>89893.381760000004</v>
      </c>
      <c r="E52" s="8">
        <v>45.821889811652092</v>
      </c>
      <c r="F52" s="8">
        <v>59.271050929449217</v>
      </c>
      <c r="H52" s="37"/>
      <c r="I52" s="37"/>
    </row>
    <row r="53" spans="1:9" s="7" customFormat="1" ht="15" customHeight="1" x14ac:dyDescent="0.2">
      <c r="A53" s="80">
        <v>2933</v>
      </c>
      <c r="C53" s="25" t="s">
        <v>51</v>
      </c>
      <c r="D53" s="53">
        <v>9242.0440600000002</v>
      </c>
      <c r="E53" s="8">
        <v>4.7110022591250855</v>
      </c>
      <c r="F53" s="8">
        <v>63.982053188574305</v>
      </c>
      <c r="H53" s="37"/>
      <c r="I53" s="37"/>
    </row>
    <row r="54" spans="1:9" s="7" customFormat="1" ht="15" customHeight="1" x14ac:dyDescent="0.2">
      <c r="A54" s="100">
        <v>401</v>
      </c>
      <c r="C54" s="25" t="s">
        <v>71</v>
      </c>
      <c r="D54" s="53">
        <v>7195.7991299999994</v>
      </c>
      <c r="E54" s="8">
        <v>3.6679576225305639</v>
      </c>
      <c r="F54" s="8">
        <v>67.650010811104863</v>
      </c>
      <c r="H54" s="37"/>
      <c r="I54" s="37"/>
    </row>
    <row r="55" spans="1:9" s="7" customFormat="1" ht="15" customHeight="1" x14ac:dyDescent="0.2">
      <c r="A55" s="87">
        <v>7207</v>
      </c>
      <c r="B55" s="40"/>
      <c r="C55" s="35" t="s">
        <v>148</v>
      </c>
      <c r="D55" s="54">
        <v>6928.2979999999998</v>
      </c>
      <c r="E55" s="55">
        <v>3.5316026755548497</v>
      </c>
      <c r="F55" s="55">
        <v>71.181613486659714</v>
      </c>
      <c r="H55" s="37"/>
      <c r="I55" s="37"/>
    </row>
    <row r="56" spans="1:9" s="7" customFormat="1" ht="15" customHeight="1" x14ac:dyDescent="0.2">
      <c r="A56" s="80"/>
      <c r="C56" s="25"/>
      <c r="E56" s="8"/>
      <c r="F56" s="8"/>
    </row>
    <row r="57" spans="1:9" s="7" customFormat="1" ht="15" customHeight="1" x14ac:dyDescent="0.2">
      <c r="A57" s="80"/>
      <c r="B57" s="20" t="s">
        <v>47</v>
      </c>
      <c r="C57" s="27"/>
      <c r="D57" s="21">
        <v>180934.63151999979</v>
      </c>
      <c r="E57" s="8"/>
      <c r="F57" s="8"/>
    </row>
    <row r="58" spans="1:9" s="7" customFormat="1" ht="15" customHeight="1" x14ac:dyDescent="0.2">
      <c r="A58" s="80">
        <v>7901</v>
      </c>
      <c r="C58" s="25" t="s">
        <v>54</v>
      </c>
      <c r="D58" s="53">
        <v>36511.433229999995</v>
      </c>
      <c r="E58" s="8">
        <v>20.179350367187261</v>
      </c>
      <c r="F58" s="8">
        <v>20.179350367187261</v>
      </c>
      <c r="H58" s="37"/>
      <c r="I58" s="37"/>
    </row>
    <row r="59" spans="1:9" s="7" customFormat="1" ht="15" customHeight="1" x14ac:dyDescent="0.2">
      <c r="A59" s="80">
        <v>7308</v>
      </c>
      <c r="C59" s="25" t="s">
        <v>59</v>
      </c>
      <c r="D59" s="53">
        <v>18755.402550000003</v>
      </c>
      <c r="E59" s="8">
        <v>10.36584449999383</v>
      </c>
      <c r="F59" s="8">
        <v>30.545194867181092</v>
      </c>
      <c r="H59" s="37"/>
      <c r="I59" s="37"/>
    </row>
    <row r="60" spans="1:9" s="7" customFormat="1" ht="15" customHeight="1" x14ac:dyDescent="0.2">
      <c r="A60" s="80">
        <v>2701</v>
      </c>
      <c r="C60" s="25" t="s">
        <v>30</v>
      </c>
      <c r="D60" s="53">
        <v>13483.636570000002</v>
      </c>
      <c r="E60" s="8">
        <v>7.4522143476494023</v>
      </c>
      <c r="F60" s="8">
        <v>37.997409214830498</v>
      </c>
      <c r="H60" s="37"/>
      <c r="I60" s="37"/>
    </row>
    <row r="61" spans="1:9" s="7" customFormat="1" ht="15" customHeight="1" x14ac:dyDescent="0.2">
      <c r="A61" s="82">
        <v>3102</v>
      </c>
      <c r="C61" s="25" t="s">
        <v>64</v>
      </c>
      <c r="D61" s="53">
        <v>12667.81703</v>
      </c>
      <c r="E61" s="8">
        <v>7.0013224796048794</v>
      </c>
      <c r="F61" s="8">
        <v>44.998731694435378</v>
      </c>
      <c r="H61" s="37"/>
      <c r="I61" s="37"/>
    </row>
    <row r="62" spans="1:9" s="7" customFormat="1" ht="15" customHeight="1" x14ac:dyDescent="0.2">
      <c r="A62" s="87">
        <v>3005</v>
      </c>
      <c r="B62" s="40"/>
      <c r="C62" s="35" t="s">
        <v>145</v>
      </c>
      <c r="D62" s="54">
        <v>10393.596819999999</v>
      </c>
      <c r="E62" s="55">
        <v>5.7443932831903064</v>
      </c>
      <c r="F62" s="55">
        <v>50.743124977625683</v>
      </c>
      <c r="H62" s="37"/>
      <c r="I62" s="37"/>
    </row>
    <row r="63" spans="1:9" s="7" customFormat="1" ht="15" customHeight="1" x14ac:dyDescent="0.2">
      <c r="A63" s="80"/>
      <c r="C63" s="25"/>
      <c r="E63" s="8"/>
      <c r="F63" s="8"/>
    </row>
    <row r="64" spans="1:9" s="7" customFormat="1" ht="15" customHeight="1" x14ac:dyDescent="0.2">
      <c r="A64" s="80"/>
      <c r="B64" s="20" t="s">
        <v>127</v>
      </c>
      <c r="C64" s="27"/>
      <c r="D64" s="21">
        <v>124279.99592999992</v>
      </c>
      <c r="E64" s="8"/>
      <c r="F64" s="8"/>
    </row>
    <row r="65" spans="1:9" s="7" customFormat="1" ht="15" customHeight="1" x14ac:dyDescent="0.2">
      <c r="A65" s="80">
        <v>7302</v>
      </c>
      <c r="C65" s="25" t="s">
        <v>60</v>
      </c>
      <c r="D65" s="53">
        <v>47969.621140000003</v>
      </c>
      <c r="E65" s="8">
        <v>38.598022779964239</v>
      </c>
      <c r="F65" s="8">
        <v>38.598022779964239</v>
      </c>
      <c r="H65" s="37"/>
      <c r="I65" s="37"/>
    </row>
    <row r="66" spans="1:9" s="7" customFormat="1" ht="15" customHeight="1" x14ac:dyDescent="0.2">
      <c r="A66" s="80">
        <v>7901</v>
      </c>
      <c r="C66" s="25" t="s">
        <v>54</v>
      </c>
      <c r="D66" s="53">
        <v>28785.776399999992</v>
      </c>
      <c r="E66" s="8">
        <v>23.16203519688996</v>
      </c>
      <c r="F66" s="8">
        <v>61.760057976854199</v>
      </c>
      <c r="H66" s="37"/>
      <c r="I66" s="37"/>
    </row>
    <row r="67" spans="1:9" s="7" customFormat="1" ht="15" customHeight="1" x14ac:dyDescent="0.2">
      <c r="A67" s="80">
        <v>8419</v>
      </c>
      <c r="C67" s="25" t="s">
        <v>84</v>
      </c>
      <c r="D67" s="53">
        <v>20441.21904</v>
      </c>
      <c r="E67" s="8">
        <v>16.447714603654649</v>
      </c>
      <c r="F67" s="8">
        <v>78.207772580508845</v>
      </c>
      <c r="H67" s="37"/>
      <c r="I67" s="37"/>
    </row>
    <row r="68" spans="1:9" s="7" customFormat="1" ht="15" customHeight="1" x14ac:dyDescent="0.2">
      <c r="A68" s="80">
        <v>8431</v>
      </c>
      <c r="C68" s="25" t="s">
        <v>62</v>
      </c>
      <c r="D68" s="53">
        <v>7753.505369999998</v>
      </c>
      <c r="E68" s="8">
        <v>6.2387396394566359</v>
      </c>
      <c r="F68" s="8">
        <v>84.446512219965484</v>
      </c>
      <c r="H68" s="37"/>
      <c r="I68" s="37"/>
    </row>
    <row r="69" spans="1:9" s="7" customFormat="1" ht="15" customHeight="1" x14ac:dyDescent="0.2">
      <c r="A69" s="87">
        <v>8428</v>
      </c>
      <c r="B69" s="40"/>
      <c r="C69" s="35" t="s">
        <v>82</v>
      </c>
      <c r="D69" s="54">
        <v>3837.9579399999993</v>
      </c>
      <c r="E69" s="55">
        <v>3.0881542208624708</v>
      </c>
      <c r="F69" s="55">
        <v>87.534666440827948</v>
      </c>
      <c r="H69" s="37"/>
      <c r="I69" s="37"/>
    </row>
    <row r="70" spans="1:9" s="7" customFormat="1" ht="15" customHeight="1" x14ac:dyDescent="0.2">
      <c r="A70" s="80"/>
      <c r="C70" s="25"/>
      <c r="E70" s="8"/>
      <c r="F70" s="8"/>
    </row>
    <row r="71" spans="1:9" s="7" customFormat="1" ht="15" customHeight="1" x14ac:dyDescent="0.2">
      <c r="A71" s="80"/>
      <c r="B71" s="20" t="s">
        <v>33</v>
      </c>
      <c r="C71" s="27"/>
      <c r="D71" s="21">
        <v>119255.29772000003</v>
      </c>
      <c r="E71" s="8"/>
      <c r="F71" s="8"/>
    </row>
    <row r="72" spans="1:9" s="7" customFormat="1" ht="15" customHeight="1" x14ac:dyDescent="0.2">
      <c r="A72" s="80">
        <v>2933</v>
      </c>
      <c r="C72" s="25" t="s">
        <v>51</v>
      </c>
      <c r="D72" s="53">
        <v>49967.408369999968</v>
      </c>
      <c r="E72" s="8">
        <v>41.899529266463816</v>
      </c>
      <c r="F72" s="8">
        <v>41.899529266463816</v>
      </c>
      <c r="H72" s="37"/>
      <c r="I72" s="37"/>
    </row>
    <row r="73" spans="1:9" s="7" customFormat="1" ht="15" customHeight="1" x14ac:dyDescent="0.2">
      <c r="A73" s="80">
        <v>7302</v>
      </c>
      <c r="C73" s="25" t="s">
        <v>60</v>
      </c>
      <c r="D73" s="53">
        <v>14782.432090000002</v>
      </c>
      <c r="E73" s="8">
        <v>12.395618788112651</v>
      </c>
      <c r="F73" s="8">
        <v>54.295148054576465</v>
      </c>
      <c r="H73" s="37"/>
      <c r="I73" s="37"/>
    </row>
    <row r="74" spans="1:9" s="7" customFormat="1" ht="15" customHeight="1" x14ac:dyDescent="0.2">
      <c r="A74" s="80">
        <v>8479</v>
      </c>
      <c r="C74" s="25" t="s">
        <v>48</v>
      </c>
      <c r="D74" s="53">
        <v>14648.32188</v>
      </c>
      <c r="E74" s="8">
        <v>12.283162391991047</v>
      </c>
      <c r="F74" s="8">
        <v>66.578310446567514</v>
      </c>
      <c r="H74" s="37"/>
      <c r="I74" s="37"/>
    </row>
    <row r="75" spans="1:9" s="7" customFormat="1" ht="15" customHeight="1" x14ac:dyDescent="0.2">
      <c r="A75" s="80">
        <v>3103</v>
      </c>
      <c r="C75" s="25" t="s">
        <v>124</v>
      </c>
      <c r="D75" s="53">
        <v>8977.4974000000002</v>
      </c>
      <c r="E75" s="8">
        <v>7.5279652741954504</v>
      </c>
      <c r="F75" s="8">
        <v>74.106275720762966</v>
      </c>
      <c r="H75" s="37"/>
      <c r="I75" s="37"/>
    </row>
    <row r="76" spans="1:9" s="7" customFormat="1" ht="15" customHeight="1" x14ac:dyDescent="0.2">
      <c r="A76" s="87">
        <v>2523</v>
      </c>
      <c r="B76" s="40"/>
      <c r="C76" s="35" t="s">
        <v>146</v>
      </c>
      <c r="D76" s="54">
        <v>6015.20489</v>
      </c>
      <c r="E76" s="55">
        <v>5.0439728926115484</v>
      </c>
      <c r="F76" s="55">
        <v>79.150248613374515</v>
      </c>
      <c r="H76" s="37"/>
      <c r="I76" s="37"/>
    </row>
    <row r="77" spans="1:9" s="7" customFormat="1" ht="15" customHeight="1" x14ac:dyDescent="0.2">
      <c r="A77" s="80"/>
      <c r="C77" s="25"/>
      <c r="E77" s="8"/>
      <c r="F77" s="8"/>
    </row>
    <row r="78" spans="1:9" s="7" customFormat="1" ht="15" customHeight="1" x14ac:dyDescent="0.2">
      <c r="A78" s="80"/>
      <c r="B78" s="20" t="s">
        <v>40</v>
      </c>
      <c r="C78" s="27"/>
      <c r="D78" s="21">
        <v>109648.07435999974</v>
      </c>
      <c r="E78" s="8"/>
      <c r="F78" s="8"/>
    </row>
    <row r="79" spans="1:9" s="7" customFormat="1" ht="15" customHeight="1" x14ac:dyDescent="0.2">
      <c r="A79" s="80">
        <v>4703</v>
      </c>
      <c r="C79" s="25" t="s">
        <v>118</v>
      </c>
      <c r="D79" s="53">
        <v>35484.507899999997</v>
      </c>
      <c r="E79" s="8">
        <v>32.362180646689907</v>
      </c>
      <c r="F79" s="8">
        <v>32.362180646689907</v>
      </c>
      <c r="H79" s="37"/>
      <c r="I79" s="37"/>
    </row>
    <row r="80" spans="1:9" s="7" customFormat="1" ht="15" customHeight="1" x14ac:dyDescent="0.2">
      <c r="A80" s="80">
        <v>8904</v>
      </c>
      <c r="C80" s="25" t="s">
        <v>80</v>
      </c>
      <c r="D80" s="53">
        <v>19987.367409999999</v>
      </c>
      <c r="E80" s="8">
        <v>18.228653377328722</v>
      </c>
      <c r="F80" s="8">
        <v>50.590834024018633</v>
      </c>
      <c r="H80" s="37"/>
      <c r="I80" s="37"/>
    </row>
    <row r="81" spans="1:9" s="7" customFormat="1" ht="15" customHeight="1" x14ac:dyDescent="0.2">
      <c r="A81" s="80">
        <v>7901</v>
      </c>
      <c r="C81" s="25" t="s">
        <v>54</v>
      </c>
      <c r="D81" s="53">
        <v>12548.05961</v>
      </c>
      <c r="E81" s="8">
        <v>11.443939789404643</v>
      </c>
      <c r="F81" s="8">
        <v>62.034773813423278</v>
      </c>
      <c r="H81" s="37"/>
      <c r="I81" s="37"/>
    </row>
    <row r="82" spans="1:9" s="7" customFormat="1" ht="15" customHeight="1" x14ac:dyDescent="0.2">
      <c r="A82" s="80">
        <v>7208</v>
      </c>
      <c r="C82" s="25" t="s">
        <v>42</v>
      </c>
      <c r="D82" s="53">
        <v>8167.6430000000028</v>
      </c>
      <c r="E82" s="8">
        <v>7.4489616417555675</v>
      </c>
      <c r="F82" s="8">
        <v>69.483735455178845</v>
      </c>
      <c r="H82" s="37"/>
      <c r="I82" s="37"/>
    </row>
    <row r="83" spans="1:9" s="7" customFormat="1" ht="15" customHeight="1" x14ac:dyDescent="0.2">
      <c r="A83" s="87">
        <v>3102</v>
      </c>
      <c r="B83" s="40"/>
      <c r="C83" s="35" t="s">
        <v>64</v>
      </c>
      <c r="D83" s="54">
        <v>5273.5487599999997</v>
      </c>
      <c r="E83" s="55">
        <v>4.8095224569888311</v>
      </c>
      <c r="F83" s="55">
        <v>74.293257912167675</v>
      </c>
      <c r="H83" s="37"/>
      <c r="I83" s="37"/>
    </row>
    <row r="84" spans="1:9" s="7" customFormat="1" ht="15" customHeight="1" x14ac:dyDescent="0.2">
      <c r="A84" s="80"/>
      <c r="C84" s="25"/>
      <c r="E84" s="8"/>
      <c r="F84" s="8"/>
    </row>
    <row r="85" spans="1:9" s="7" customFormat="1" ht="15" customHeight="1" x14ac:dyDescent="0.2">
      <c r="A85" s="80"/>
      <c r="B85" s="20" t="s">
        <v>28</v>
      </c>
      <c r="C85" s="27"/>
      <c r="D85" s="21">
        <v>88151.339210000006</v>
      </c>
      <c r="E85" s="8"/>
      <c r="F85" s="8"/>
    </row>
    <row r="86" spans="1:9" s="7" customFormat="1" ht="15" customHeight="1" x14ac:dyDescent="0.2">
      <c r="A86" s="80">
        <v>8902</v>
      </c>
      <c r="C86" s="25" t="s">
        <v>165</v>
      </c>
      <c r="D86" s="53">
        <v>21983.819909999998</v>
      </c>
      <c r="E86" s="8">
        <v>24.938724819175661</v>
      </c>
      <c r="F86" s="8">
        <v>24.938724819175661</v>
      </c>
      <c r="H86" s="37"/>
      <c r="I86" s="37"/>
    </row>
    <row r="87" spans="1:9" s="7" customFormat="1" ht="15" customHeight="1" x14ac:dyDescent="0.2">
      <c r="A87" s="100">
        <v>402</v>
      </c>
      <c r="C87" s="25" t="s">
        <v>69</v>
      </c>
      <c r="D87" s="53">
        <v>17386.896580000001</v>
      </c>
      <c r="E87" s="8">
        <v>19.723916546043359</v>
      </c>
      <c r="F87" s="8">
        <v>44.662641365219017</v>
      </c>
      <c r="H87" s="37"/>
      <c r="I87" s="37"/>
    </row>
    <row r="88" spans="1:9" s="7" customFormat="1" ht="15" customHeight="1" x14ac:dyDescent="0.2">
      <c r="A88" s="80">
        <v>7210</v>
      </c>
      <c r="C88" s="25" t="s">
        <v>52</v>
      </c>
      <c r="D88" s="53">
        <v>4838.3480199999995</v>
      </c>
      <c r="E88" s="8">
        <v>5.488683511062451</v>
      </c>
      <c r="F88" s="8">
        <v>50.151324876281464</v>
      </c>
      <c r="H88" s="37"/>
      <c r="I88" s="37"/>
    </row>
    <row r="89" spans="1:9" s="7" customFormat="1" ht="15" customHeight="1" x14ac:dyDescent="0.2">
      <c r="A89" s="82">
        <v>2918</v>
      </c>
      <c r="C89" s="25" t="s">
        <v>94</v>
      </c>
      <c r="D89" s="53">
        <v>4461.9245100000007</v>
      </c>
      <c r="E89" s="8">
        <v>5.0616638952818471</v>
      </c>
      <c r="F89" s="8">
        <v>55.21298877156331</v>
      </c>
      <c r="H89" s="37"/>
      <c r="I89" s="37"/>
    </row>
    <row r="90" spans="1:9" s="7" customFormat="1" ht="15" customHeight="1" x14ac:dyDescent="0.2">
      <c r="A90" s="87">
        <v>8504</v>
      </c>
      <c r="B90" s="40"/>
      <c r="C90" s="35" t="s">
        <v>95</v>
      </c>
      <c r="D90" s="54">
        <v>4078.8134</v>
      </c>
      <c r="E90" s="55">
        <v>4.6270577810317528</v>
      </c>
      <c r="F90" s="55">
        <v>59.840046552595062</v>
      </c>
      <c r="H90" s="37"/>
      <c r="I90" s="37"/>
    </row>
    <row r="91" spans="1:9" s="7" customFormat="1" ht="15" customHeight="1" x14ac:dyDescent="0.2">
      <c r="A91" s="80"/>
      <c r="C91" s="25"/>
      <c r="E91" s="8"/>
      <c r="F91" s="8"/>
    </row>
    <row r="92" spans="1:9" s="7" customFormat="1" ht="15" customHeight="1" x14ac:dyDescent="0.2">
      <c r="A92" s="80"/>
      <c r="B92" s="20" t="s">
        <v>53</v>
      </c>
      <c r="C92" s="27"/>
      <c r="D92" s="21">
        <v>74912.737759999858</v>
      </c>
      <c r="E92" s="8"/>
      <c r="F92" s="8"/>
    </row>
    <row r="93" spans="1:9" s="7" customFormat="1" ht="15" customHeight="1" x14ac:dyDescent="0.2">
      <c r="A93" s="82">
        <v>2716</v>
      </c>
      <c r="C93" s="25" t="s">
        <v>175</v>
      </c>
      <c r="D93" s="53">
        <v>23396.202409999998</v>
      </c>
      <c r="E93" s="8">
        <v>31.231274025727242</v>
      </c>
      <c r="F93" s="8">
        <v>31.231274025727242</v>
      </c>
      <c r="H93" s="37"/>
      <c r="I93" s="37"/>
    </row>
    <row r="94" spans="1:9" s="7" customFormat="1" ht="15" customHeight="1" x14ac:dyDescent="0.2">
      <c r="A94" s="80">
        <v>7302</v>
      </c>
      <c r="C94" s="25" t="s">
        <v>60</v>
      </c>
      <c r="D94" s="53">
        <v>9972.5372400000015</v>
      </c>
      <c r="E94" s="8">
        <v>13.312205024396937</v>
      </c>
      <c r="F94" s="8">
        <v>44.543479050124176</v>
      </c>
      <c r="H94" s="37"/>
      <c r="I94" s="37"/>
    </row>
    <row r="95" spans="1:9" s="7" customFormat="1" ht="15" customHeight="1" x14ac:dyDescent="0.2">
      <c r="A95" s="80">
        <v>7208</v>
      </c>
      <c r="C95" s="25" t="s">
        <v>42</v>
      </c>
      <c r="D95" s="53">
        <v>4604.9527699999999</v>
      </c>
      <c r="E95" s="8">
        <v>6.147089143575319</v>
      </c>
      <c r="F95" s="8">
        <v>50.690568193699498</v>
      </c>
      <c r="H95" s="37"/>
      <c r="I95" s="37"/>
    </row>
    <row r="96" spans="1:9" s="7" customFormat="1" ht="15" customHeight="1" x14ac:dyDescent="0.2">
      <c r="A96" s="80">
        <v>3209</v>
      </c>
      <c r="C96" s="25" t="s">
        <v>176</v>
      </c>
      <c r="D96" s="53">
        <v>4456.7355900000002</v>
      </c>
      <c r="E96" s="8">
        <v>5.9492360355033007</v>
      </c>
      <c r="F96" s="8">
        <v>56.639804229202795</v>
      </c>
      <c r="H96" s="37"/>
      <c r="I96" s="37"/>
    </row>
    <row r="97" spans="1:9" s="7" customFormat="1" ht="15" customHeight="1" x14ac:dyDescent="0.2">
      <c r="A97" s="87">
        <v>7606</v>
      </c>
      <c r="B97" s="40"/>
      <c r="C97" s="35" t="s">
        <v>162</v>
      </c>
      <c r="D97" s="54">
        <v>4305.4705900000008</v>
      </c>
      <c r="E97" s="55">
        <v>5.7473144337529938</v>
      </c>
      <c r="F97" s="55">
        <v>62.387118662955785</v>
      </c>
      <c r="H97" s="37"/>
      <c r="I97" s="37"/>
    </row>
    <row r="98" spans="1:9" s="7" customFormat="1" ht="15" customHeight="1" x14ac:dyDescent="0.2">
      <c r="A98" s="80"/>
      <c r="C98" s="25"/>
      <c r="E98" s="8"/>
      <c r="F98" s="8"/>
    </row>
    <row r="99" spans="1:9" s="7" customFormat="1" ht="15" customHeight="1" x14ac:dyDescent="0.2">
      <c r="A99" s="80"/>
      <c r="B99" s="20" t="s">
        <v>45</v>
      </c>
      <c r="C99" s="27"/>
      <c r="D99" s="21">
        <v>74283.956010000053</v>
      </c>
      <c r="E99" s="8"/>
      <c r="F99" s="8"/>
    </row>
    <row r="100" spans="1:9" s="7" customFormat="1" ht="15" customHeight="1" x14ac:dyDescent="0.2">
      <c r="A100" s="82">
        <v>7901</v>
      </c>
      <c r="C100" s="25" t="s">
        <v>54</v>
      </c>
      <c r="D100" s="53">
        <v>28826.63912</v>
      </c>
      <c r="E100" s="8">
        <v>38.806009626250088</v>
      </c>
      <c r="F100" s="8">
        <v>38.806009626250088</v>
      </c>
      <c r="H100" s="37"/>
      <c r="I100" s="37"/>
    </row>
    <row r="101" spans="1:9" s="7" customFormat="1" ht="15" customHeight="1" x14ac:dyDescent="0.2">
      <c r="A101" s="80">
        <v>4703</v>
      </c>
      <c r="C101" s="25" t="s">
        <v>118</v>
      </c>
      <c r="D101" s="53">
        <v>10546.538330000001</v>
      </c>
      <c r="E101" s="8">
        <v>14.197599180878621</v>
      </c>
      <c r="F101" s="8">
        <v>53.003608807128707</v>
      </c>
      <c r="H101" s="37"/>
      <c r="I101" s="37"/>
    </row>
    <row r="102" spans="1:9" s="7" customFormat="1" ht="15" customHeight="1" x14ac:dyDescent="0.2">
      <c r="A102" s="80">
        <v>7302</v>
      </c>
      <c r="C102" s="25" t="s">
        <v>60</v>
      </c>
      <c r="D102" s="53">
        <v>6531.0820000000003</v>
      </c>
      <c r="E102" s="8">
        <v>8.7920492537053239</v>
      </c>
      <c r="F102" s="8">
        <v>61.795658060834029</v>
      </c>
      <c r="H102" s="37"/>
      <c r="I102" s="37"/>
    </row>
    <row r="103" spans="1:9" s="7" customFormat="1" ht="15" customHeight="1" x14ac:dyDescent="0.2">
      <c r="A103" s="80">
        <v>7210</v>
      </c>
      <c r="C103" s="25" t="s">
        <v>52</v>
      </c>
      <c r="D103" s="53">
        <v>5679.5829999999996</v>
      </c>
      <c r="E103" s="8">
        <v>7.6457734685473913</v>
      </c>
      <c r="F103" s="8">
        <v>69.441431529381418</v>
      </c>
      <c r="H103" s="37"/>
      <c r="I103" s="37"/>
    </row>
    <row r="104" spans="1:9" s="7" customFormat="1" ht="15" customHeight="1" x14ac:dyDescent="0.2">
      <c r="A104" s="87">
        <v>8708</v>
      </c>
      <c r="B104" s="40"/>
      <c r="C104" s="35" t="s">
        <v>61</v>
      </c>
      <c r="D104" s="54">
        <v>4449.0081300000002</v>
      </c>
      <c r="E104" s="55">
        <v>5.9891911645107836</v>
      </c>
      <c r="F104" s="55">
        <v>75.430622693892204</v>
      </c>
      <c r="H104" s="37"/>
      <c r="I104" s="37"/>
    </row>
    <row r="105" spans="1:9" s="7" customFormat="1" ht="15" customHeight="1" x14ac:dyDescent="0.2">
      <c r="A105" s="80"/>
      <c r="C105" s="25"/>
      <c r="E105" s="8"/>
      <c r="F105" s="8"/>
    </row>
    <row r="106" spans="1:9" s="7" customFormat="1" ht="15" customHeight="1" x14ac:dyDescent="0.2">
      <c r="A106" s="80"/>
      <c r="B106" s="20" t="s">
        <v>36</v>
      </c>
      <c r="C106" s="27"/>
      <c r="D106" s="21">
        <v>64571.971299999954</v>
      </c>
      <c r="E106" s="8"/>
      <c r="F106" s="8"/>
    </row>
    <row r="107" spans="1:9" s="7" customFormat="1" ht="15" customHeight="1" x14ac:dyDescent="0.2">
      <c r="A107" s="80">
        <v>2616</v>
      </c>
      <c r="C107" s="25" t="s">
        <v>63</v>
      </c>
      <c r="D107" s="53">
        <v>39715.322530000012</v>
      </c>
      <c r="E107" s="8">
        <v>61.505513507530232</v>
      </c>
      <c r="F107" s="8">
        <v>61.505513507530232</v>
      </c>
      <c r="H107" s="37"/>
      <c r="I107" s="37"/>
    </row>
    <row r="108" spans="1:9" s="7" customFormat="1" ht="15" customHeight="1" x14ac:dyDescent="0.2">
      <c r="A108" s="80">
        <v>9002</v>
      </c>
      <c r="C108" s="25" t="s">
        <v>126</v>
      </c>
      <c r="D108" s="53">
        <v>8793.8642899999995</v>
      </c>
      <c r="E108" s="8">
        <v>13.618701911923829</v>
      </c>
      <c r="F108" s="8">
        <v>75.12421541945406</v>
      </c>
      <c r="H108" s="37"/>
      <c r="I108" s="37"/>
    </row>
    <row r="109" spans="1:9" s="7" customFormat="1" ht="15" customHeight="1" x14ac:dyDescent="0.2">
      <c r="A109" s="100">
        <v>401</v>
      </c>
      <c r="C109" s="25" t="s">
        <v>71</v>
      </c>
      <c r="D109" s="53">
        <v>2325.4417699999999</v>
      </c>
      <c r="E109" s="8">
        <v>3.601317604500641</v>
      </c>
      <c r="F109" s="8">
        <v>78.725533023954696</v>
      </c>
      <c r="H109" s="37"/>
      <c r="I109" s="37"/>
    </row>
    <row r="110" spans="1:9" s="7" customFormat="1" ht="15" customHeight="1" x14ac:dyDescent="0.2">
      <c r="A110" s="80">
        <v>7605</v>
      </c>
      <c r="C110" s="25" t="s">
        <v>121</v>
      </c>
      <c r="D110" s="53">
        <v>1820.8643799999998</v>
      </c>
      <c r="E110" s="8">
        <v>2.8198990108886468</v>
      </c>
      <c r="F110" s="8">
        <v>81.545432034843344</v>
      </c>
      <c r="H110" s="37"/>
      <c r="I110" s="37"/>
    </row>
    <row r="111" spans="1:9" s="7" customFormat="1" ht="15" customHeight="1" x14ac:dyDescent="0.2">
      <c r="A111" s="87">
        <v>7302</v>
      </c>
      <c r="B111" s="40"/>
      <c r="C111" s="35" t="s">
        <v>60</v>
      </c>
      <c r="D111" s="54">
        <v>1677.51109</v>
      </c>
      <c r="E111" s="55">
        <v>2.5978935693419061</v>
      </c>
      <c r="F111" s="55">
        <v>84.14332560418525</v>
      </c>
      <c r="H111" s="37"/>
      <c r="I111" s="37"/>
    </row>
    <row r="112" spans="1:9" s="7" customFormat="1" ht="15" customHeight="1" x14ac:dyDescent="0.2">
      <c r="A112" s="80"/>
      <c r="C112" s="25"/>
      <c r="E112" s="8"/>
      <c r="F112" s="8"/>
    </row>
    <row r="113" spans="1:9" s="7" customFormat="1" ht="15" customHeight="1" x14ac:dyDescent="0.2">
      <c r="A113" s="80"/>
      <c r="B113" s="20" t="s">
        <v>46</v>
      </c>
      <c r="C113" s="27"/>
      <c r="D113" s="21">
        <v>62884.518700000008</v>
      </c>
      <c r="E113" s="8"/>
      <c r="F113" s="8"/>
    </row>
    <row r="114" spans="1:9" s="7" customFormat="1" ht="15" customHeight="1" x14ac:dyDescent="0.2">
      <c r="A114" s="80">
        <v>7208</v>
      </c>
      <c r="C114" s="25" t="s">
        <v>42</v>
      </c>
      <c r="D114" s="53">
        <v>23502.224030000005</v>
      </c>
      <c r="E114" s="8">
        <v>37.373624726494093</v>
      </c>
      <c r="F114" s="8">
        <v>37.373624726494093</v>
      </c>
      <c r="H114" s="37"/>
      <c r="I114" s="37"/>
    </row>
    <row r="115" spans="1:9" s="7" customFormat="1" ht="15" customHeight="1" x14ac:dyDescent="0.2">
      <c r="A115" s="80">
        <v>7302</v>
      </c>
      <c r="C115" s="25" t="s">
        <v>60</v>
      </c>
      <c r="D115" s="53">
        <v>8634.885400000001</v>
      </c>
      <c r="E115" s="8">
        <v>13.731337344242089</v>
      </c>
      <c r="F115" s="8">
        <v>51.104962070736178</v>
      </c>
      <c r="H115" s="37"/>
      <c r="I115" s="37"/>
    </row>
    <row r="116" spans="1:9" s="7" customFormat="1" ht="15" customHeight="1" x14ac:dyDescent="0.2">
      <c r="A116" s="80">
        <v>7210</v>
      </c>
      <c r="C116" s="25" t="s">
        <v>52</v>
      </c>
      <c r="D116" s="53">
        <v>4932.7024899999988</v>
      </c>
      <c r="E116" s="8">
        <v>7.8440649494865236</v>
      </c>
      <c r="F116" s="8">
        <v>58.949027020222701</v>
      </c>
      <c r="H116" s="37"/>
      <c r="I116" s="37"/>
    </row>
    <row r="117" spans="1:9" s="7" customFormat="1" ht="15" customHeight="1" x14ac:dyDescent="0.2">
      <c r="A117" s="80">
        <v>7901</v>
      </c>
      <c r="C117" s="25" t="s">
        <v>54</v>
      </c>
      <c r="D117" s="53">
        <v>4647.5679400000008</v>
      </c>
      <c r="E117" s="8">
        <v>7.3906392798709613</v>
      </c>
      <c r="F117" s="8">
        <v>66.339666300093668</v>
      </c>
      <c r="H117" s="37"/>
      <c r="I117" s="37"/>
    </row>
    <row r="118" spans="1:9" s="7" customFormat="1" ht="15" customHeight="1" x14ac:dyDescent="0.2">
      <c r="A118" s="87">
        <v>7225</v>
      </c>
      <c r="B118" s="40"/>
      <c r="C118" s="35" t="s">
        <v>58</v>
      </c>
      <c r="D118" s="54">
        <v>3317.7421800000002</v>
      </c>
      <c r="E118" s="55">
        <v>5.2759283979381078</v>
      </c>
      <c r="F118" s="55">
        <v>71.615594698031771</v>
      </c>
      <c r="H118" s="37"/>
      <c r="I118" s="37"/>
    </row>
    <row r="119" spans="1:9" s="7" customFormat="1" ht="15" customHeight="1" x14ac:dyDescent="0.2">
      <c r="A119" s="80"/>
      <c r="C119" s="25"/>
      <c r="E119" s="8"/>
      <c r="F119" s="8"/>
    </row>
    <row r="120" spans="1:9" s="7" customFormat="1" ht="15" customHeight="1" x14ac:dyDescent="0.2">
      <c r="A120" s="80"/>
      <c r="B120" s="20" t="s">
        <v>125</v>
      </c>
      <c r="C120" s="27"/>
      <c r="D120" s="21">
        <v>48153.103760000013</v>
      </c>
      <c r="E120" s="8"/>
      <c r="F120" s="8"/>
    </row>
    <row r="121" spans="1:9" s="7" customFormat="1" ht="15" customHeight="1" x14ac:dyDescent="0.2">
      <c r="A121" s="80">
        <v>7901</v>
      </c>
      <c r="C121" s="25" t="s">
        <v>54</v>
      </c>
      <c r="D121" s="53">
        <v>13098.222920000002</v>
      </c>
      <c r="E121" s="8">
        <v>27.201201786042461</v>
      </c>
      <c r="F121" s="8">
        <v>27.201201786042461</v>
      </c>
      <c r="H121" s="37"/>
      <c r="I121" s="37"/>
    </row>
    <row r="122" spans="1:9" s="7" customFormat="1" ht="15" customHeight="1" x14ac:dyDescent="0.2">
      <c r="A122" s="80">
        <v>8479</v>
      </c>
      <c r="C122" s="25" t="s">
        <v>48</v>
      </c>
      <c r="D122" s="53">
        <v>11961.729509999999</v>
      </c>
      <c r="E122" s="8">
        <v>24.841035314397345</v>
      </c>
      <c r="F122" s="8">
        <v>52.042237100439806</v>
      </c>
      <c r="H122" s="37"/>
      <c r="I122" s="37"/>
    </row>
    <row r="123" spans="1:9" s="7" customFormat="1" ht="15" customHeight="1" x14ac:dyDescent="0.2">
      <c r="A123" s="80">
        <v>8431</v>
      </c>
      <c r="C123" s="25" t="s">
        <v>62</v>
      </c>
      <c r="D123" s="53">
        <v>8672.0424199999961</v>
      </c>
      <c r="E123" s="8">
        <v>18.009311431351012</v>
      </c>
      <c r="F123" s="8">
        <v>70.051548531790814</v>
      </c>
      <c r="H123" s="37"/>
      <c r="I123" s="37"/>
    </row>
    <row r="124" spans="1:9" s="7" customFormat="1" ht="15" customHeight="1" x14ac:dyDescent="0.2">
      <c r="A124" s="80">
        <v>7326</v>
      </c>
      <c r="C124" s="25" t="s">
        <v>92</v>
      </c>
      <c r="D124" s="53">
        <v>5304.1677099999979</v>
      </c>
      <c r="E124" s="8">
        <v>11.015214588111519</v>
      </c>
      <c r="F124" s="8">
        <v>81.066763119902333</v>
      </c>
      <c r="H124" s="37"/>
      <c r="I124" s="37"/>
    </row>
    <row r="125" spans="1:9" s="7" customFormat="1" ht="15" customHeight="1" x14ac:dyDescent="0.2">
      <c r="A125" s="87">
        <v>7210</v>
      </c>
      <c r="B125" s="40"/>
      <c r="C125" s="35" t="s">
        <v>52</v>
      </c>
      <c r="D125" s="54">
        <v>1285.5368899999999</v>
      </c>
      <c r="E125" s="55">
        <v>2.6696864576108053</v>
      </c>
      <c r="F125" s="55">
        <v>83.736449577513142</v>
      </c>
      <c r="H125" s="37"/>
      <c r="I125" s="37"/>
    </row>
    <row r="126" spans="1:9" s="7" customFormat="1" ht="15" customHeight="1" x14ac:dyDescent="0.2">
      <c r="A126" s="80"/>
      <c r="C126" s="25"/>
      <c r="E126" s="8"/>
      <c r="F126" s="8"/>
    </row>
    <row r="127" spans="1:9" s="7" customFormat="1" ht="15" customHeight="1" x14ac:dyDescent="0.2">
      <c r="A127" s="80"/>
      <c r="B127" s="20" t="s">
        <v>67</v>
      </c>
      <c r="C127" s="27"/>
      <c r="D127" s="21">
        <v>41518.640059999983</v>
      </c>
      <c r="E127" s="8"/>
      <c r="F127" s="8"/>
    </row>
    <row r="128" spans="1:9" s="7" customFormat="1" ht="15" customHeight="1" x14ac:dyDescent="0.2">
      <c r="A128" s="80">
        <v>9002</v>
      </c>
      <c r="C128" s="25" t="s">
        <v>126</v>
      </c>
      <c r="D128" s="53">
        <v>13404.121439999999</v>
      </c>
      <c r="E128" s="8">
        <v>32.28458692440131</v>
      </c>
      <c r="F128" s="8">
        <v>32.28458692440131</v>
      </c>
      <c r="H128" s="37"/>
      <c r="I128" s="37"/>
    </row>
    <row r="129" spans="1:9" s="7" customFormat="1" ht="15" customHeight="1" x14ac:dyDescent="0.2">
      <c r="A129" s="80">
        <v>7219</v>
      </c>
      <c r="C129" s="25" t="s">
        <v>177</v>
      </c>
      <c r="D129" s="53">
        <v>7808.5105600000006</v>
      </c>
      <c r="E129" s="8">
        <v>18.807240672420047</v>
      </c>
      <c r="F129" s="8">
        <v>51.091827596821361</v>
      </c>
      <c r="H129" s="37"/>
      <c r="I129" s="37"/>
    </row>
    <row r="130" spans="1:9" s="7" customFormat="1" ht="15" customHeight="1" x14ac:dyDescent="0.2">
      <c r="A130" s="80">
        <v>7308</v>
      </c>
      <c r="C130" s="25" t="s">
        <v>59</v>
      </c>
      <c r="D130" s="53">
        <v>4017.218260000001</v>
      </c>
      <c r="E130" s="8">
        <v>9.6756980821013965</v>
      </c>
      <c r="F130" s="8">
        <v>60.767525678922759</v>
      </c>
      <c r="H130" s="37"/>
      <c r="I130" s="37"/>
    </row>
    <row r="131" spans="1:9" s="7" customFormat="1" ht="15" customHeight="1" x14ac:dyDescent="0.2">
      <c r="A131" s="80">
        <v>7208</v>
      </c>
      <c r="C131" s="25" t="s">
        <v>42</v>
      </c>
      <c r="D131" s="53">
        <v>2434.4139900000005</v>
      </c>
      <c r="E131" s="8">
        <v>5.8634242029169235</v>
      </c>
      <c r="F131" s="8">
        <v>66.630949881839683</v>
      </c>
      <c r="H131" s="37"/>
      <c r="I131" s="37"/>
    </row>
    <row r="132" spans="1:9" s="7" customFormat="1" ht="15" customHeight="1" x14ac:dyDescent="0.2">
      <c r="A132" s="87">
        <v>7309</v>
      </c>
      <c r="B132" s="40"/>
      <c r="C132" s="35" t="s">
        <v>136</v>
      </c>
      <c r="D132" s="54">
        <v>2030.1240499999999</v>
      </c>
      <c r="E132" s="55">
        <v>4.8896689464447762</v>
      </c>
      <c r="F132" s="55">
        <v>71.520618828284455</v>
      </c>
      <c r="H132" s="37"/>
      <c r="I132" s="37"/>
    </row>
    <row r="133" spans="1:9" s="7" customFormat="1" ht="15" customHeight="1" x14ac:dyDescent="0.2">
      <c r="A133" s="80"/>
      <c r="C133" s="25"/>
      <c r="E133" s="8"/>
      <c r="F133" s="8"/>
    </row>
    <row r="134" spans="1:9" s="7" customFormat="1" ht="15" customHeight="1" x14ac:dyDescent="0.2">
      <c r="A134" s="80"/>
      <c r="B134" s="20" t="s">
        <v>178</v>
      </c>
      <c r="C134" s="27"/>
      <c r="D134" s="21">
        <v>34885.581050000001</v>
      </c>
      <c r="E134" s="8"/>
      <c r="F134" s="8"/>
    </row>
    <row r="135" spans="1:9" s="7" customFormat="1" ht="15" customHeight="1" x14ac:dyDescent="0.2">
      <c r="A135" s="80">
        <v>8901</v>
      </c>
      <c r="C135" s="25" t="s">
        <v>87</v>
      </c>
      <c r="D135" s="53">
        <v>19580.592000000001</v>
      </c>
      <c r="E135" s="8">
        <v>56.128037460336358</v>
      </c>
      <c r="F135" s="8">
        <v>56.128037460336358</v>
      </c>
      <c r="H135" s="37"/>
      <c r="I135" s="37"/>
    </row>
    <row r="136" spans="1:9" s="7" customFormat="1" ht="15" customHeight="1" x14ac:dyDescent="0.2">
      <c r="A136" s="80">
        <v>7225</v>
      </c>
      <c r="C136" s="25" t="s">
        <v>58</v>
      </c>
      <c r="D136" s="53">
        <v>7309.2798299999995</v>
      </c>
      <c r="E136" s="8">
        <v>20.952151605340681</v>
      </c>
      <c r="F136" s="8">
        <v>77.080189065677047</v>
      </c>
      <c r="H136" s="37"/>
      <c r="I136" s="37"/>
    </row>
    <row r="137" spans="1:9" s="7" customFormat="1" ht="15" customHeight="1" x14ac:dyDescent="0.2">
      <c r="A137" s="80">
        <v>8906</v>
      </c>
      <c r="C137" s="25" t="s">
        <v>83</v>
      </c>
      <c r="D137" s="53">
        <v>4671.6630000000005</v>
      </c>
      <c r="E137" s="8">
        <v>13.391386525293377</v>
      </c>
      <c r="F137" s="8">
        <v>90.471575590970417</v>
      </c>
      <c r="H137" s="37"/>
      <c r="I137" s="37"/>
    </row>
    <row r="138" spans="1:9" s="7" customFormat="1" ht="15" customHeight="1" x14ac:dyDescent="0.2">
      <c r="A138" s="80">
        <v>8504</v>
      </c>
      <c r="C138" s="25" t="s">
        <v>95</v>
      </c>
      <c r="D138" s="53">
        <v>1344.8420599999999</v>
      </c>
      <c r="E138" s="8">
        <v>3.8550083430529529</v>
      </c>
      <c r="F138" s="8">
        <v>94.326583934023375</v>
      </c>
      <c r="H138" s="37"/>
      <c r="I138" s="37"/>
    </row>
    <row r="139" spans="1:9" s="7" customFormat="1" ht="15" customHeight="1" x14ac:dyDescent="0.2">
      <c r="A139" s="87">
        <v>7308</v>
      </c>
      <c r="B139" s="40"/>
      <c r="C139" s="35" t="s">
        <v>59</v>
      </c>
      <c r="D139" s="54">
        <v>607.14119999999991</v>
      </c>
      <c r="E139" s="55">
        <v>1.7403786370357728</v>
      </c>
      <c r="F139" s="55">
        <v>96.06696257105915</v>
      </c>
      <c r="H139" s="37"/>
      <c r="I139" s="37"/>
    </row>
    <row r="140" spans="1:9" s="7" customFormat="1" ht="15" customHeight="1" x14ac:dyDescent="0.2">
      <c r="A140" s="80"/>
      <c r="C140" s="25"/>
      <c r="E140" s="8"/>
      <c r="F140" s="8"/>
    </row>
    <row r="141" spans="1:9" s="7" customFormat="1" ht="15" customHeight="1" x14ac:dyDescent="0.2">
      <c r="A141" s="80"/>
      <c r="B141" s="20" t="s">
        <v>132</v>
      </c>
      <c r="C141" s="27"/>
      <c r="D141" s="21">
        <v>31512.257430000001</v>
      </c>
      <c r="E141" s="8"/>
      <c r="F141" s="8"/>
    </row>
    <row r="142" spans="1:9" s="7" customFormat="1" ht="15" customHeight="1" x14ac:dyDescent="0.2">
      <c r="A142" s="80">
        <v>7308</v>
      </c>
      <c r="C142" s="25" t="s">
        <v>59</v>
      </c>
      <c r="D142" s="53">
        <v>24799.970399999998</v>
      </c>
      <c r="E142" s="8">
        <v>78.699440860717786</v>
      </c>
      <c r="F142" s="8">
        <v>78.699440860717786</v>
      </c>
      <c r="H142" s="37"/>
      <c r="I142" s="37"/>
    </row>
    <row r="143" spans="1:9" s="7" customFormat="1" ht="15" customHeight="1" x14ac:dyDescent="0.2">
      <c r="A143" s="80">
        <v>8419</v>
      </c>
      <c r="C143" s="25" t="s">
        <v>84</v>
      </c>
      <c r="D143" s="53">
        <v>1985.7797</v>
      </c>
      <c r="E143" s="8">
        <v>6.3016104270255076</v>
      </c>
      <c r="F143" s="8">
        <v>85.001051287743294</v>
      </c>
      <c r="H143" s="37"/>
      <c r="I143" s="37"/>
    </row>
    <row r="144" spans="1:9" s="7" customFormat="1" ht="15" customHeight="1" x14ac:dyDescent="0.2">
      <c r="A144" s="80">
        <v>9990</v>
      </c>
      <c r="C144" s="25" t="s">
        <v>90</v>
      </c>
      <c r="D144" s="53">
        <v>1877.7419400000003</v>
      </c>
      <c r="E144" s="8">
        <v>5.9587668200894113</v>
      </c>
      <c r="F144" s="8">
        <v>90.959818107832703</v>
      </c>
      <c r="H144" s="37"/>
      <c r="I144" s="37"/>
    </row>
    <row r="145" spans="1:9" s="7" customFormat="1" ht="15" customHeight="1" x14ac:dyDescent="0.2">
      <c r="A145" s="80">
        <v>7301</v>
      </c>
      <c r="C145" s="25" t="s">
        <v>179</v>
      </c>
      <c r="D145" s="53">
        <v>1819</v>
      </c>
      <c r="E145" s="8">
        <v>5.7723570075569794</v>
      </c>
      <c r="F145" s="8">
        <v>96.73217511538968</v>
      </c>
      <c r="H145" s="37"/>
      <c r="I145" s="37"/>
    </row>
    <row r="146" spans="1:9" s="7" customFormat="1" ht="15" customHeight="1" x14ac:dyDescent="0.2">
      <c r="A146" s="87">
        <v>7304</v>
      </c>
      <c r="B146" s="40"/>
      <c r="C146" s="35" t="s">
        <v>173</v>
      </c>
      <c r="D146" s="54">
        <v>326.40742</v>
      </c>
      <c r="E146" s="55">
        <v>1.0358109720481552</v>
      </c>
      <c r="F146" s="55">
        <v>97.767986087437833</v>
      </c>
      <c r="H146" s="37"/>
      <c r="I146" s="37"/>
    </row>
    <row r="147" spans="1:9" s="7" customFormat="1" ht="15" customHeight="1" x14ac:dyDescent="0.2">
      <c r="A147" s="80"/>
      <c r="C147" s="25"/>
      <c r="E147" s="8"/>
      <c r="F147" s="8"/>
    </row>
    <row r="148" spans="1:9" s="7" customFormat="1" ht="15" customHeight="1" x14ac:dyDescent="0.2">
      <c r="A148" s="80"/>
      <c r="B148" s="20" t="s">
        <v>75</v>
      </c>
      <c r="C148" s="27"/>
      <c r="D148" s="21">
        <v>30133.166180000018</v>
      </c>
      <c r="E148" s="8"/>
      <c r="F148" s="8"/>
    </row>
    <row r="149" spans="1:9" s="7" customFormat="1" ht="15" customHeight="1" x14ac:dyDescent="0.2">
      <c r="A149" s="80">
        <v>9990</v>
      </c>
      <c r="C149" s="25" t="s">
        <v>90</v>
      </c>
      <c r="D149" s="53">
        <v>15014.61608</v>
      </c>
      <c r="E149" s="8">
        <v>49.827542151762003</v>
      </c>
      <c r="F149" s="8">
        <v>49.827542151762003</v>
      </c>
      <c r="H149" s="37"/>
      <c r="I149" s="37"/>
    </row>
    <row r="150" spans="1:9" s="7" customFormat="1" ht="15" customHeight="1" x14ac:dyDescent="0.2">
      <c r="A150" s="80">
        <v>7302</v>
      </c>
      <c r="C150" s="25" t="s">
        <v>60</v>
      </c>
      <c r="D150" s="53">
        <v>4473.2785200000008</v>
      </c>
      <c r="E150" s="8">
        <v>14.84503318794626</v>
      </c>
      <c r="F150" s="8">
        <v>64.67257533970826</v>
      </c>
      <c r="H150" s="37"/>
      <c r="I150" s="37"/>
    </row>
    <row r="151" spans="1:9" s="7" customFormat="1" ht="15" customHeight="1" x14ac:dyDescent="0.2">
      <c r="A151" s="80">
        <v>8430</v>
      </c>
      <c r="C151" s="25" t="s">
        <v>180</v>
      </c>
      <c r="D151" s="53">
        <v>2474.98</v>
      </c>
      <c r="E151" s="8">
        <v>8.213474764701937</v>
      </c>
      <c r="F151" s="8">
        <v>72.886050104410202</v>
      </c>
      <c r="H151" s="37"/>
      <c r="I151" s="37"/>
    </row>
    <row r="152" spans="1:9" s="7" customFormat="1" ht="15" customHeight="1" x14ac:dyDescent="0.2">
      <c r="A152" s="80">
        <v>2918</v>
      </c>
      <c r="C152" s="25" t="s">
        <v>94</v>
      </c>
      <c r="D152" s="53">
        <v>1655.82674</v>
      </c>
      <c r="E152" s="8">
        <v>5.4950307249790598</v>
      </c>
      <c r="F152" s="8">
        <v>78.381080829389262</v>
      </c>
      <c r="H152" s="37"/>
      <c r="I152" s="37"/>
    </row>
    <row r="153" spans="1:9" s="7" customFormat="1" ht="15" customHeight="1" x14ac:dyDescent="0.2">
      <c r="A153" s="87">
        <v>7308</v>
      </c>
      <c r="B153" s="40"/>
      <c r="C153" s="35" t="s">
        <v>59</v>
      </c>
      <c r="D153" s="54">
        <v>1454.21604</v>
      </c>
      <c r="E153" s="55">
        <v>4.8259649560662234</v>
      </c>
      <c r="F153" s="55">
        <v>83.207045785455492</v>
      </c>
      <c r="H153" s="37"/>
      <c r="I153" s="37"/>
    </row>
    <row r="154" spans="1:9" s="7" customFormat="1" ht="15" customHeight="1" x14ac:dyDescent="0.2">
      <c r="A154" s="80"/>
      <c r="C154" s="25"/>
      <c r="E154" s="8"/>
      <c r="F154" s="8"/>
    </row>
    <row r="155" spans="1:9" s="7" customFormat="1" ht="15" customHeight="1" x14ac:dyDescent="0.2">
      <c r="A155" s="80"/>
      <c r="B155" s="20" t="s">
        <v>70</v>
      </c>
      <c r="C155" s="27"/>
      <c r="D155" s="21">
        <v>26033.320810000001</v>
      </c>
      <c r="E155" s="8"/>
      <c r="F155" s="8"/>
    </row>
    <row r="156" spans="1:9" s="7" customFormat="1" ht="15" customHeight="1" x14ac:dyDescent="0.2">
      <c r="A156" s="80">
        <v>7901</v>
      </c>
      <c r="C156" s="25" t="s">
        <v>54</v>
      </c>
      <c r="D156" s="53">
        <v>7576.9311500000003</v>
      </c>
      <c r="E156" s="8">
        <v>29.104743130156201</v>
      </c>
      <c r="F156" s="8">
        <v>29.104743130156201</v>
      </c>
      <c r="H156" s="37"/>
      <c r="I156" s="37"/>
    </row>
    <row r="157" spans="1:9" s="7" customFormat="1" ht="15" customHeight="1" x14ac:dyDescent="0.2">
      <c r="A157" s="80">
        <v>8479</v>
      </c>
      <c r="C157" s="25" t="s">
        <v>48</v>
      </c>
      <c r="D157" s="53">
        <v>7516.3851500000001</v>
      </c>
      <c r="E157" s="8">
        <v>28.872171955537773</v>
      </c>
      <c r="F157" s="8">
        <v>57.976915085693975</v>
      </c>
      <c r="H157" s="37"/>
      <c r="I157" s="37"/>
    </row>
    <row r="158" spans="1:9" s="7" customFormat="1" ht="15" customHeight="1" x14ac:dyDescent="0.2">
      <c r="A158" s="80">
        <v>7208</v>
      </c>
      <c r="C158" s="25" t="s">
        <v>42</v>
      </c>
      <c r="D158" s="53">
        <v>2286.9348099999993</v>
      </c>
      <c r="E158" s="8">
        <v>8.7846449812946439</v>
      </c>
      <c r="F158" s="8">
        <v>66.761560066988622</v>
      </c>
      <c r="H158" s="37"/>
      <c r="I158" s="37"/>
    </row>
    <row r="159" spans="1:9" s="7" customFormat="1" ht="15" customHeight="1" x14ac:dyDescent="0.2">
      <c r="A159" s="80">
        <v>9406</v>
      </c>
      <c r="C159" s="25" t="s">
        <v>86</v>
      </c>
      <c r="D159" s="53">
        <v>1873.0271500000003</v>
      </c>
      <c r="E159" s="8">
        <v>7.1947300295263421</v>
      </c>
      <c r="F159" s="8">
        <v>73.956290096514962</v>
      </c>
      <c r="H159" s="37"/>
      <c r="I159" s="37"/>
    </row>
    <row r="160" spans="1:9" s="7" customFormat="1" ht="15" customHeight="1" x14ac:dyDescent="0.2">
      <c r="A160" s="87">
        <v>7210</v>
      </c>
      <c r="B160" s="40"/>
      <c r="C160" s="35" t="s">
        <v>52</v>
      </c>
      <c r="D160" s="54">
        <v>1843.1868699999998</v>
      </c>
      <c r="E160" s="55">
        <v>7.0801066197132601</v>
      </c>
      <c r="F160" s="55">
        <v>81.036396716228225</v>
      </c>
      <c r="H160" s="37"/>
      <c r="I160" s="37"/>
    </row>
    <row r="161" spans="1:9" s="7" customFormat="1" ht="15" customHeight="1" x14ac:dyDescent="0.2">
      <c r="A161" s="80"/>
      <c r="C161" s="25"/>
      <c r="E161" s="8"/>
      <c r="F161" s="8"/>
    </row>
    <row r="162" spans="1:9" s="7" customFormat="1" ht="15" customHeight="1" x14ac:dyDescent="0.2">
      <c r="A162" s="80"/>
      <c r="B162" s="20" t="s">
        <v>133</v>
      </c>
      <c r="C162" s="27"/>
      <c r="D162" s="21">
        <v>25504.181300000004</v>
      </c>
      <c r="E162" s="8"/>
      <c r="F162" s="8"/>
    </row>
    <row r="163" spans="1:9" s="7" customFormat="1" ht="15" customHeight="1" x14ac:dyDescent="0.2">
      <c r="A163" s="80">
        <v>8902</v>
      </c>
      <c r="C163" s="25" t="s">
        <v>165</v>
      </c>
      <c r="D163" s="53">
        <v>20500</v>
      </c>
      <c r="E163" s="8">
        <v>80.378976917012409</v>
      </c>
      <c r="F163" s="8">
        <v>80.378976917012409</v>
      </c>
      <c r="H163" s="37"/>
      <c r="I163" s="37"/>
    </row>
    <row r="164" spans="1:9" s="7" customFormat="1" ht="15" customHeight="1" x14ac:dyDescent="0.2">
      <c r="A164" s="80">
        <v>7308</v>
      </c>
      <c r="C164" s="25" t="s">
        <v>59</v>
      </c>
      <c r="D164" s="53">
        <v>3201.776789999999</v>
      </c>
      <c r="E164" s="8">
        <v>12.553928912040782</v>
      </c>
      <c r="F164" s="8">
        <v>92.932905829053198</v>
      </c>
      <c r="H164" s="37"/>
      <c r="I164" s="37"/>
    </row>
    <row r="165" spans="1:9" s="7" customFormat="1" ht="15" customHeight="1" x14ac:dyDescent="0.2">
      <c r="A165" s="80">
        <v>2204</v>
      </c>
      <c r="C165" s="25" t="s">
        <v>170</v>
      </c>
      <c r="D165" s="53">
        <v>496.90921999999995</v>
      </c>
      <c r="E165" s="8">
        <v>1.9483441328892994</v>
      </c>
      <c r="F165" s="8">
        <v>94.881249961942501</v>
      </c>
      <c r="H165" s="37"/>
      <c r="I165" s="37"/>
    </row>
    <row r="166" spans="1:9" s="7" customFormat="1" ht="15" customHeight="1" x14ac:dyDescent="0.2">
      <c r="A166" s="80">
        <v>8303</v>
      </c>
      <c r="C166" s="25" t="s">
        <v>181</v>
      </c>
      <c r="D166" s="53">
        <v>178.84397000000001</v>
      </c>
      <c r="E166" s="8">
        <v>0.70123391884765174</v>
      </c>
      <c r="F166" s="8">
        <v>95.58248388079015</v>
      </c>
      <c r="H166" s="37"/>
      <c r="I166" s="37"/>
    </row>
    <row r="167" spans="1:9" s="7" customFormat="1" ht="15" customHeight="1" x14ac:dyDescent="0.2">
      <c r="A167" s="80">
        <v>9403</v>
      </c>
      <c r="C167" s="25" t="s">
        <v>157</v>
      </c>
      <c r="D167" s="53">
        <v>115.67637000000001</v>
      </c>
      <c r="E167" s="8">
        <v>0.45355845239384329</v>
      </c>
      <c r="F167" s="8">
        <v>96.036042333184</v>
      </c>
      <c r="H167" s="37"/>
      <c r="I167" s="37"/>
    </row>
    <row r="168" spans="1:9" s="7" customFormat="1" ht="15" customHeight="1" x14ac:dyDescent="0.2">
      <c r="A168" s="86"/>
      <c r="B168" s="41"/>
      <c r="C168" s="33"/>
      <c r="D168" s="41"/>
      <c r="E168" s="34"/>
      <c r="F168" s="34"/>
    </row>
    <row r="169" spans="1:9" s="7" customFormat="1" ht="15" customHeight="1" x14ac:dyDescent="0.2">
      <c r="A169" s="80"/>
      <c r="B169" s="20" t="s">
        <v>182</v>
      </c>
      <c r="C169" s="27"/>
      <c r="D169" s="21">
        <v>25101.176370000012</v>
      </c>
      <c r="E169" s="8"/>
      <c r="F169" s="8"/>
    </row>
    <row r="170" spans="1:9" s="7" customFormat="1" ht="15" customHeight="1" x14ac:dyDescent="0.2">
      <c r="A170" s="80">
        <v>7309</v>
      </c>
      <c r="C170" s="25" t="s">
        <v>136</v>
      </c>
      <c r="D170" s="53">
        <v>13355.54536</v>
      </c>
      <c r="E170" s="8">
        <v>53.206850400692971</v>
      </c>
      <c r="F170" s="8">
        <v>53.206850400692971</v>
      </c>
      <c r="H170" s="37"/>
      <c r="I170" s="37"/>
    </row>
    <row r="171" spans="1:9" s="7" customFormat="1" ht="15" customHeight="1" x14ac:dyDescent="0.2">
      <c r="A171" s="80">
        <v>7302</v>
      </c>
      <c r="C171" s="25" t="s">
        <v>60</v>
      </c>
      <c r="D171" s="53">
        <v>3523.7234399999998</v>
      </c>
      <c r="E171" s="8">
        <v>14.038080877402312</v>
      </c>
      <c r="F171" s="8">
        <v>67.244931278095279</v>
      </c>
      <c r="H171" s="37"/>
      <c r="I171" s="37"/>
    </row>
    <row r="172" spans="1:9" s="7" customFormat="1" ht="15" customHeight="1" x14ac:dyDescent="0.2">
      <c r="A172" s="80">
        <v>7301</v>
      </c>
      <c r="C172" s="25" t="s">
        <v>179</v>
      </c>
      <c r="D172" s="53">
        <v>1093.8068199999998</v>
      </c>
      <c r="E172" s="8">
        <v>4.3575918669185434</v>
      </c>
      <c r="F172" s="8">
        <v>71.602523145013819</v>
      </c>
      <c r="H172" s="37"/>
      <c r="I172" s="37"/>
    </row>
    <row r="173" spans="1:9" s="7" customFormat="1" ht="15" customHeight="1" x14ac:dyDescent="0.2">
      <c r="A173" s="80">
        <v>3923</v>
      </c>
      <c r="C173" s="25" t="s">
        <v>183</v>
      </c>
      <c r="D173" s="53">
        <v>1015.4814</v>
      </c>
      <c r="E173" s="8">
        <v>4.0455530252106646</v>
      </c>
      <c r="F173" s="8">
        <v>75.648076170224485</v>
      </c>
      <c r="H173" s="37"/>
      <c r="I173" s="37"/>
    </row>
    <row r="174" spans="1:9" s="7" customFormat="1" ht="15" customHeight="1" x14ac:dyDescent="0.2">
      <c r="A174" s="87">
        <v>8413</v>
      </c>
      <c r="B174" s="40"/>
      <c r="C174" s="35" t="s">
        <v>97</v>
      </c>
      <c r="D174" s="54">
        <v>869.69965999999988</v>
      </c>
      <c r="E174" s="55">
        <v>3.4647764996362178</v>
      </c>
      <c r="F174" s="55">
        <v>79.1128526698607</v>
      </c>
      <c r="H174" s="37"/>
      <c r="I174" s="37"/>
    </row>
    <row r="175" spans="1:9" s="7" customFormat="1" ht="15" customHeight="1" x14ac:dyDescent="0.2">
      <c r="A175" s="80"/>
      <c r="C175" s="25"/>
      <c r="E175" s="8"/>
      <c r="F175" s="8"/>
    </row>
    <row r="176" spans="1:9" s="7" customFormat="1" ht="15" customHeight="1" x14ac:dyDescent="0.2">
      <c r="A176" s="80"/>
      <c r="B176" s="20" t="s">
        <v>184</v>
      </c>
      <c r="C176" s="27"/>
      <c r="D176" s="21">
        <v>24798.31776000002</v>
      </c>
      <c r="E176" s="8"/>
      <c r="F176" s="8"/>
    </row>
    <row r="177" spans="1:9" s="7" customFormat="1" ht="15" customHeight="1" x14ac:dyDescent="0.2">
      <c r="A177" s="80">
        <v>7901</v>
      </c>
      <c r="C177" s="25" t="s">
        <v>54</v>
      </c>
      <c r="D177" s="53">
        <v>4937.9365000000007</v>
      </c>
      <c r="E177" s="8">
        <v>19.912384976229923</v>
      </c>
      <c r="F177" s="8">
        <v>19.912384976229923</v>
      </c>
      <c r="H177" s="37"/>
      <c r="I177" s="37"/>
    </row>
    <row r="178" spans="1:9" s="7" customFormat="1" ht="15" customHeight="1" x14ac:dyDescent="0.2">
      <c r="A178" s="80">
        <v>4703</v>
      </c>
      <c r="C178" s="25" t="s">
        <v>118</v>
      </c>
      <c r="D178" s="53">
        <v>4681.2992000000004</v>
      </c>
      <c r="E178" s="8">
        <v>18.877486954179577</v>
      </c>
      <c r="F178" s="8">
        <v>38.789871930409504</v>
      </c>
      <c r="H178" s="37"/>
      <c r="I178" s="37"/>
    </row>
    <row r="179" spans="1:9" s="7" customFormat="1" ht="15" customHeight="1" x14ac:dyDescent="0.2">
      <c r="A179" s="80">
        <v>2701</v>
      </c>
      <c r="C179" s="25" t="s">
        <v>30</v>
      </c>
      <c r="D179" s="53">
        <v>3999.2444799999998</v>
      </c>
      <c r="E179" s="8">
        <v>16.127079742686533</v>
      </c>
      <c r="F179" s="8">
        <v>54.916951673096037</v>
      </c>
      <c r="H179" s="37"/>
      <c r="I179" s="37"/>
    </row>
    <row r="180" spans="1:9" s="7" customFormat="1" ht="15" customHeight="1" x14ac:dyDescent="0.2">
      <c r="A180" s="80">
        <v>9990</v>
      </c>
      <c r="C180" s="25" t="s">
        <v>90</v>
      </c>
      <c r="D180" s="53">
        <v>1775.6107000000002</v>
      </c>
      <c r="E180" s="8">
        <v>7.1602062574747753</v>
      </c>
      <c r="F180" s="8">
        <v>62.077157930570813</v>
      </c>
      <c r="H180" s="37"/>
      <c r="I180" s="37"/>
    </row>
    <row r="181" spans="1:9" s="7" customFormat="1" ht="15" customHeight="1" x14ac:dyDescent="0.2">
      <c r="A181" s="87">
        <v>1901</v>
      </c>
      <c r="B181" s="40"/>
      <c r="C181" s="35" t="s">
        <v>79</v>
      </c>
      <c r="D181" s="54">
        <v>1666.3085699999999</v>
      </c>
      <c r="E181" s="55">
        <v>6.7194419642762027</v>
      </c>
      <c r="F181" s="55">
        <v>68.79659989484702</v>
      </c>
      <c r="H181" s="37"/>
      <c r="I181" s="37"/>
    </row>
    <row r="182" spans="1:9" s="7" customFormat="1" ht="15" customHeight="1" x14ac:dyDescent="0.2">
      <c r="A182" s="80"/>
      <c r="C182" s="25"/>
      <c r="E182" s="8"/>
      <c r="F182" s="8"/>
    </row>
    <row r="183" spans="1:9" s="7" customFormat="1" ht="15" customHeight="1" x14ac:dyDescent="0.2">
      <c r="A183" s="80"/>
      <c r="B183" s="20" t="s">
        <v>185</v>
      </c>
      <c r="C183" s="27"/>
      <c r="D183" s="21">
        <v>24295.725769999983</v>
      </c>
      <c r="E183" s="8"/>
      <c r="F183" s="8"/>
    </row>
    <row r="184" spans="1:9" s="7" customFormat="1" ht="15" customHeight="1" x14ac:dyDescent="0.2">
      <c r="A184" s="80">
        <v>7208</v>
      </c>
      <c r="C184" s="25" t="s">
        <v>42</v>
      </c>
      <c r="D184" s="53">
        <v>6203.1530000000039</v>
      </c>
      <c r="E184" s="8">
        <v>25.531869509572623</v>
      </c>
      <c r="F184" s="8">
        <v>25.531869509572623</v>
      </c>
      <c r="H184" s="37"/>
      <c r="I184" s="37"/>
    </row>
    <row r="185" spans="1:9" s="7" customFormat="1" ht="15" customHeight="1" x14ac:dyDescent="0.2">
      <c r="A185" s="80">
        <v>7302</v>
      </c>
      <c r="C185" s="25" t="s">
        <v>60</v>
      </c>
      <c r="D185" s="53">
        <v>5097.2709999999997</v>
      </c>
      <c r="E185" s="8">
        <v>20.980114149518585</v>
      </c>
      <c r="F185" s="8">
        <v>46.511983659091207</v>
      </c>
      <c r="H185" s="37"/>
      <c r="I185" s="37"/>
    </row>
    <row r="186" spans="1:9" s="7" customFormat="1" ht="15" customHeight="1" x14ac:dyDescent="0.2">
      <c r="A186" s="80">
        <v>7308</v>
      </c>
      <c r="C186" s="25" t="s">
        <v>59</v>
      </c>
      <c r="D186" s="53">
        <v>4740.9760000000006</v>
      </c>
      <c r="E186" s="8">
        <v>19.513621634032809</v>
      </c>
      <c r="F186" s="8">
        <v>66.025605293124016</v>
      </c>
      <c r="H186" s="37"/>
      <c r="I186" s="37"/>
    </row>
    <row r="187" spans="1:9" s="7" customFormat="1" ht="15" customHeight="1" x14ac:dyDescent="0.2">
      <c r="A187" s="80">
        <v>7318</v>
      </c>
      <c r="C187" s="25" t="s">
        <v>159</v>
      </c>
      <c r="D187" s="53">
        <v>4164.70453</v>
      </c>
      <c r="E187" s="8">
        <v>17.141716898790971</v>
      </c>
      <c r="F187" s="8">
        <v>83.167322191914991</v>
      </c>
      <c r="H187" s="37"/>
      <c r="I187" s="37"/>
    </row>
    <row r="188" spans="1:9" s="7" customFormat="1" ht="15" customHeight="1" x14ac:dyDescent="0.2">
      <c r="A188" s="87">
        <v>1901</v>
      </c>
      <c r="B188" s="40"/>
      <c r="C188" s="35" t="s">
        <v>79</v>
      </c>
      <c r="D188" s="54">
        <v>2421.7592600000003</v>
      </c>
      <c r="E188" s="55">
        <v>9.9678407754764589</v>
      </c>
      <c r="F188" s="55">
        <v>93.135162967391452</v>
      </c>
      <c r="H188" s="37"/>
      <c r="I188" s="37"/>
    </row>
    <row r="189" spans="1:9" s="7" customFormat="1" ht="15" customHeight="1" x14ac:dyDescent="0.2">
      <c r="A189" s="80"/>
      <c r="C189" s="25"/>
      <c r="E189" s="8"/>
      <c r="F189" s="8"/>
    </row>
    <row r="190" spans="1:9" s="7" customFormat="1" ht="15" customHeight="1" x14ac:dyDescent="0.2">
      <c r="A190" s="80"/>
      <c r="B190" s="20" t="s">
        <v>49</v>
      </c>
      <c r="C190" s="27"/>
      <c r="D190" s="21">
        <v>24279.395399999972</v>
      </c>
      <c r="E190" s="8"/>
      <c r="F190" s="8"/>
    </row>
    <row r="191" spans="1:9" s="7" customFormat="1" ht="15" customHeight="1" x14ac:dyDescent="0.2">
      <c r="A191" s="80">
        <v>7308</v>
      </c>
      <c r="C191" s="25" t="s">
        <v>59</v>
      </c>
      <c r="D191" s="53">
        <v>18471.572270000004</v>
      </c>
      <c r="E191" s="8">
        <v>76.079210234370279</v>
      </c>
      <c r="F191" s="8">
        <v>76.079210234370279</v>
      </c>
      <c r="H191" s="37"/>
      <c r="I191" s="37"/>
    </row>
    <row r="192" spans="1:9" s="7" customFormat="1" ht="15" customHeight="1" x14ac:dyDescent="0.2">
      <c r="A192" s="80">
        <v>3102</v>
      </c>
      <c r="C192" s="25" t="s">
        <v>64</v>
      </c>
      <c r="D192" s="53">
        <v>1995.65</v>
      </c>
      <c r="E192" s="8">
        <v>8.2195209852713322</v>
      </c>
      <c r="F192" s="8">
        <v>84.29873121964161</v>
      </c>
      <c r="H192" s="37"/>
      <c r="I192" s="37"/>
    </row>
    <row r="193" spans="1:9" s="7" customFormat="1" ht="15" customHeight="1" x14ac:dyDescent="0.2">
      <c r="A193" s="80">
        <v>7208</v>
      </c>
      <c r="C193" s="25" t="s">
        <v>42</v>
      </c>
      <c r="D193" s="53">
        <v>1203.2249999999999</v>
      </c>
      <c r="E193" s="8">
        <v>4.9557453148112627</v>
      </c>
      <c r="F193" s="8">
        <v>89.254476534452877</v>
      </c>
      <c r="H193" s="37"/>
      <c r="I193" s="37"/>
    </row>
    <row r="194" spans="1:9" s="7" customFormat="1" ht="15" customHeight="1" x14ac:dyDescent="0.2">
      <c r="A194" s="80">
        <v>8479</v>
      </c>
      <c r="C194" s="25" t="s">
        <v>48</v>
      </c>
      <c r="D194" s="53">
        <v>260.25750000000005</v>
      </c>
      <c r="E194" s="8">
        <v>1.0719274335801638</v>
      </c>
      <c r="F194" s="8">
        <v>90.326403968033034</v>
      </c>
      <c r="H194" s="37"/>
      <c r="I194" s="37"/>
    </row>
    <row r="195" spans="1:9" s="7" customFormat="1" ht="15" customHeight="1" x14ac:dyDescent="0.2">
      <c r="A195" s="87">
        <v>3004</v>
      </c>
      <c r="B195" s="40"/>
      <c r="C195" s="35" t="s">
        <v>186</v>
      </c>
      <c r="D195" s="54">
        <v>242.92954999999995</v>
      </c>
      <c r="E195" s="55">
        <v>1.0005584817816353</v>
      </c>
      <c r="F195" s="55">
        <v>91.326962449814673</v>
      </c>
      <c r="H195" s="37"/>
      <c r="I195" s="37"/>
    </row>
    <row r="196" spans="1:9" s="7" customFormat="1" ht="15" customHeight="1" x14ac:dyDescent="0.2">
      <c r="A196" s="80"/>
      <c r="C196" s="25"/>
      <c r="E196" s="8"/>
      <c r="F196" s="8"/>
    </row>
    <row r="197" spans="1:9" s="7" customFormat="1" ht="15" customHeight="1" x14ac:dyDescent="0.2">
      <c r="A197" s="79"/>
      <c r="B197" s="20" t="s">
        <v>187</v>
      </c>
      <c r="C197" s="50"/>
      <c r="D197" s="21">
        <v>21740.139920000001</v>
      </c>
    </row>
    <row r="198" spans="1:9" s="7" customFormat="1" ht="15" customHeight="1" x14ac:dyDescent="0.2">
      <c r="A198" s="79">
        <v>8902</v>
      </c>
      <c r="C198" s="7" t="s">
        <v>165</v>
      </c>
      <c r="D198" s="53">
        <v>8242.2999999999993</v>
      </c>
      <c r="E198" s="8">
        <v>37.912819468183066</v>
      </c>
      <c r="F198" s="8">
        <v>37.912819468183066</v>
      </c>
      <c r="H198" s="37"/>
      <c r="I198" s="37"/>
    </row>
    <row r="199" spans="1:9" s="7" customFormat="1" ht="15" customHeight="1" x14ac:dyDescent="0.2">
      <c r="A199" s="79">
        <v>8417</v>
      </c>
      <c r="C199" s="7" t="s">
        <v>85</v>
      </c>
      <c r="D199" s="53">
        <v>5940</v>
      </c>
      <c r="E199" s="8">
        <v>27.322731232909192</v>
      </c>
      <c r="F199" s="8">
        <v>65.235550701092251</v>
      </c>
      <c r="H199" s="37"/>
      <c r="I199" s="37"/>
    </row>
    <row r="200" spans="1:9" s="7" customFormat="1" ht="15" customHeight="1" x14ac:dyDescent="0.2">
      <c r="A200" s="79">
        <v>7901</v>
      </c>
      <c r="C200" s="7" t="s">
        <v>54</v>
      </c>
      <c r="D200" s="53">
        <v>2172.0395999999996</v>
      </c>
      <c r="E200" s="8">
        <v>9.9909182185245076</v>
      </c>
      <c r="F200" s="8">
        <v>75.226468919616764</v>
      </c>
      <c r="H200" s="37"/>
      <c r="I200" s="37"/>
    </row>
    <row r="201" spans="1:9" s="7" customFormat="1" ht="15" customHeight="1" x14ac:dyDescent="0.2">
      <c r="A201" s="79">
        <v>6806</v>
      </c>
      <c r="C201" s="7" t="s">
        <v>163</v>
      </c>
      <c r="D201" s="53">
        <v>1172.5454300000006</v>
      </c>
      <c r="E201" s="8">
        <v>5.3934585256339993</v>
      </c>
      <c r="F201" s="8">
        <v>80.619927445250767</v>
      </c>
      <c r="H201" s="37"/>
      <c r="I201" s="37"/>
    </row>
    <row r="202" spans="1:9" s="7" customFormat="1" ht="15" customHeight="1" x14ac:dyDescent="0.2">
      <c r="A202" s="99">
        <v>8431</v>
      </c>
      <c r="B202" s="40"/>
      <c r="C202" s="40" t="s">
        <v>62</v>
      </c>
      <c r="D202" s="54">
        <v>488.19865999999996</v>
      </c>
      <c r="E202" s="55">
        <v>2.2456095581559623</v>
      </c>
      <c r="F202" s="55">
        <v>82.865537003406729</v>
      </c>
      <c r="H202" s="37"/>
      <c r="I202" s="37"/>
    </row>
    <row r="203" spans="1:9" s="7" customFormat="1" ht="15" customHeight="1" x14ac:dyDescent="0.2">
      <c r="A203" s="79"/>
    </row>
    <row r="204" spans="1:9" s="7" customFormat="1" ht="15" customHeight="1" x14ac:dyDescent="0.2">
      <c r="A204" s="79"/>
      <c r="B204" s="20" t="s">
        <v>68</v>
      </c>
      <c r="C204" s="50"/>
      <c r="D204" s="21">
        <v>21358.715509999991</v>
      </c>
    </row>
    <row r="205" spans="1:9" s="7" customFormat="1" ht="15" customHeight="1" x14ac:dyDescent="0.2">
      <c r="A205" s="79">
        <v>7108</v>
      </c>
      <c r="C205" s="7" t="s">
        <v>131</v>
      </c>
      <c r="D205" s="53">
        <v>14119.042570000001</v>
      </c>
      <c r="E205" s="8">
        <v>66.104361769271989</v>
      </c>
      <c r="F205" s="8">
        <v>66.104361769271989</v>
      </c>
      <c r="H205" s="37"/>
      <c r="I205" s="37"/>
    </row>
    <row r="206" spans="1:9" s="7" customFormat="1" ht="15" customHeight="1" x14ac:dyDescent="0.2">
      <c r="A206" s="79">
        <v>7605</v>
      </c>
      <c r="C206" s="7" t="s">
        <v>121</v>
      </c>
      <c r="D206" s="53">
        <v>1435.9800699999998</v>
      </c>
      <c r="E206" s="8">
        <v>6.7231574357909523</v>
      </c>
      <c r="F206" s="8">
        <v>72.827519205062941</v>
      </c>
      <c r="H206" s="37"/>
      <c r="I206" s="37"/>
    </row>
    <row r="207" spans="1:9" s="7" customFormat="1" ht="15" customHeight="1" x14ac:dyDescent="0.2">
      <c r="A207" s="79">
        <v>8410</v>
      </c>
      <c r="C207" s="7" t="s">
        <v>169</v>
      </c>
      <c r="D207" s="53">
        <v>1037.2418199999997</v>
      </c>
      <c r="E207" s="8">
        <v>4.856293064601056</v>
      </c>
      <c r="F207" s="8">
        <v>77.683812269664003</v>
      </c>
      <c r="H207" s="37"/>
      <c r="I207" s="37"/>
    </row>
    <row r="208" spans="1:9" s="7" customFormat="1" ht="15" customHeight="1" x14ac:dyDescent="0.2">
      <c r="A208" s="79">
        <v>8512</v>
      </c>
      <c r="C208" s="7" t="s">
        <v>188</v>
      </c>
      <c r="D208" s="53">
        <v>383.36757</v>
      </c>
      <c r="E208" s="8">
        <v>1.7948999312271854</v>
      </c>
      <c r="F208" s="8">
        <v>79.478712200891195</v>
      </c>
      <c r="H208" s="37"/>
      <c r="I208" s="37"/>
    </row>
    <row r="209" spans="1:9" s="7" customFormat="1" ht="15" customHeight="1" x14ac:dyDescent="0.2">
      <c r="A209" s="99">
        <v>7308</v>
      </c>
      <c r="B209" s="40"/>
      <c r="C209" s="40" t="s">
        <v>59</v>
      </c>
      <c r="D209" s="54">
        <v>375.26868000000002</v>
      </c>
      <c r="E209" s="55">
        <v>1.7569814993055273</v>
      </c>
      <c r="F209" s="55">
        <v>81.23569370019672</v>
      </c>
      <c r="H209" s="37"/>
      <c r="I209" s="37"/>
    </row>
    <row r="210" spans="1:9" s="7" customFormat="1" ht="15" customHeight="1" x14ac:dyDescent="0.2">
      <c r="A210" s="79"/>
    </row>
    <row r="211" spans="1:9" s="7" customFormat="1" ht="15" customHeight="1" x14ac:dyDescent="0.2">
      <c r="A211" s="79"/>
      <c r="B211" s="20" t="s">
        <v>32</v>
      </c>
      <c r="C211" s="50"/>
      <c r="D211" s="21">
        <v>21262.832260000014</v>
      </c>
    </row>
    <row r="212" spans="1:9" s="7" customFormat="1" ht="15" customHeight="1" x14ac:dyDescent="0.2">
      <c r="A212" s="79">
        <v>2607</v>
      </c>
      <c r="C212" s="7" t="s">
        <v>119</v>
      </c>
      <c r="D212" s="53">
        <v>8221.0300299999999</v>
      </c>
      <c r="E212" s="8">
        <v>38.663852159834491</v>
      </c>
      <c r="F212" s="8">
        <v>38.663852159834491</v>
      </c>
      <c r="H212" s="37"/>
      <c r="I212" s="37"/>
    </row>
    <row r="213" spans="1:9" s="7" customFormat="1" ht="15" customHeight="1" x14ac:dyDescent="0.2">
      <c r="A213" s="79">
        <v>8419</v>
      </c>
      <c r="C213" s="7" t="s">
        <v>84</v>
      </c>
      <c r="D213" s="53">
        <v>4467.54738</v>
      </c>
      <c r="E213" s="8">
        <v>21.011064402762671</v>
      </c>
      <c r="F213" s="8">
        <v>59.674916562597161</v>
      </c>
      <c r="H213" s="37"/>
      <c r="I213" s="37"/>
    </row>
    <row r="214" spans="1:9" s="7" customFormat="1" ht="15" customHeight="1" x14ac:dyDescent="0.2">
      <c r="A214" s="79">
        <v>7217</v>
      </c>
      <c r="C214" s="7" t="s">
        <v>110</v>
      </c>
      <c r="D214" s="53">
        <v>2415.4008599999993</v>
      </c>
      <c r="E214" s="8">
        <v>11.359732468679116</v>
      </c>
      <c r="F214" s="8">
        <v>71.034649031276274</v>
      </c>
      <c r="H214" s="37"/>
      <c r="I214" s="37"/>
    </row>
    <row r="215" spans="1:9" s="7" customFormat="1" ht="15" customHeight="1" x14ac:dyDescent="0.2">
      <c r="A215" s="79">
        <v>7213</v>
      </c>
      <c r="C215" s="7" t="s">
        <v>120</v>
      </c>
      <c r="D215" s="53">
        <v>1122.24387</v>
      </c>
      <c r="E215" s="8">
        <v>5.2779604159845794</v>
      </c>
      <c r="F215" s="8">
        <v>76.312609447260854</v>
      </c>
      <c r="H215" s="37"/>
      <c r="I215" s="37"/>
    </row>
    <row r="216" spans="1:9" s="7" customFormat="1" ht="15" customHeight="1" x14ac:dyDescent="0.2">
      <c r="A216" s="99">
        <v>8479</v>
      </c>
      <c r="B216" s="40"/>
      <c r="C216" s="40" t="s">
        <v>48</v>
      </c>
      <c r="D216" s="54">
        <v>711.2034900000001</v>
      </c>
      <c r="E216" s="55">
        <v>3.344820112878037</v>
      </c>
      <c r="F216" s="55">
        <v>79.657429560138894</v>
      </c>
      <c r="H216" s="37"/>
      <c r="I216" s="37"/>
    </row>
    <row r="217" spans="1:9" s="11" customFormat="1" ht="15" customHeight="1" x14ac:dyDescent="0.2">
      <c r="A217" s="88"/>
    </row>
    <row r="218" spans="1:9" s="11" customFormat="1" ht="15" customHeight="1" x14ac:dyDescent="0.2">
      <c r="A218" s="88"/>
    </row>
    <row r="219" spans="1:9" s="11" customFormat="1" ht="15" customHeight="1" x14ac:dyDescent="0.2">
      <c r="A219" s="88"/>
    </row>
    <row r="220" spans="1:9" s="11" customFormat="1" ht="15" customHeight="1" x14ac:dyDescent="0.2">
      <c r="A220" s="88"/>
    </row>
    <row r="221" spans="1:9" s="11" customFormat="1" ht="15" customHeight="1" x14ac:dyDescent="0.2">
      <c r="A221" s="88"/>
    </row>
    <row r="222" spans="1:9" s="11" customFormat="1" ht="15" customHeight="1" x14ac:dyDescent="0.2">
      <c r="A222" s="88"/>
    </row>
    <row r="223" spans="1:9" s="11" customFormat="1" ht="15" customHeight="1" x14ac:dyDescent="0.2">
      <c r="A223" s="88"/>
    </row>
    <row r="224" spans="1:9" s="11" customFormat="1" ht="15" customHeight="1" x14ac:dyDescent="0.2">
      <c r="A224" s="88"/>
    </row>
    <row r="225" spans="1:1" s="11" customFormat="1" ht="15" customHeight="1" x14ac:dyDescent="0.2">
      <c r="A225" s="88"/>
    </row>
    <row r="226" spans="1:1" s="11" customFormat="1" ht="15" customHeight="1" x14ac:dyDescent="0.2">
      <c r="A226" s="88"/>
    </row>
    <row r="227" spans="1:1" s="11" customFormat="1" ht="15" customHeight="1" x14ac:dyDescent="0.2">
      <c r="A227" s="88"/>
    </row>
    <row r="228" spans="1:1" s="11" customFormat="1" ht="15" customHeight="1" x14ac:dyDescent="0.2">
      <c r="A228" s="88"/>
    </row>
    <row r="229" spans="1:1" s="11" customFormat="1" ht="15" customHeight="1" x14ac:dyDescent="0.2">
      <c r="A229" s="88"/>
    </row>
    <row r="230" spans="1:1" s="11" customFormat="1" ht="15" customHeight="1" x14ac:dyDescent="0.2">
      <c r="A230" s="88"/>
    </row>
    <row r="231" spans="1:1" s="11" customFormat="1" ht="15" customHeight="1" x14ac:dyDescent="0.2">
      <c r="A231" s="88"/>
    </row>
    <row r="232" spans="1:1" s="11" customFormat="1" ht="15" customHeight="1" x14ac:dyDescent="0.2">
      <c r="A232" s="88"/>
    </row>
    <row r="233" spans="1:1" s="11" customFormat="1" ht="15" customHeight="1" x14ac:dyDescent="0.2">
      <c r="A233" s="88"/>
    </row>
    <row r="234" spans="1:1" s="11" customFormat="1" ht="15" customHeight="1" x14ac:dyDescent="0.2">
      <c r="A234" s="88"/>
    </row>
    <row r="235" spans="1:1" s="11" customFormat="1" ht="15" customHeight="1" x14ac:dyDescent="0.2">
      <c r="A235" s="88"/>
    </row>
    <row r="236" spans="1:1" s="11" customFormat="1" ht="15" customHeight="1" x14ac:dyDescent="0.2">
      <c r="A236" s="88"/>
    </row>
    <row r="237" spans="1:1" s="11" customFormat="1" ht="15" customHeight="1" x14ac:dyDescent="0.2">
      <c r="A237" s="88"/>
    </row>
    <row r="238" spans="1:1" s="11" customFormat="1" ht="15" customHeight="1" x14ac:dyDescent="0.2">
      <c r="A238" s="88"/>
    </row>
    <row r="239" spans="1:1" s="11" customFormat="1" ht="15" customHeight="1" x14ac:dyDescent="0.2">
      <c r="A239" s="88"/>
    </row>
    <row r="240" spans="1:1" s="11" customFormat="1" ht="15" customHeight="1" x14ac:dyDescent="0.2">
      <c r="A240" s="88"/>
    </row>
    <row r="241" spans="1:1" s="11" customFormat="1" ht="15" customHeight="1" x14ac:dyDescent="0.2">
      <c r="A241" s="88"/>
    </row>
    <row r="242" spans="1:1" s="11" customFormat="1" ht="15" customHeight="1" x14ac:dyDescent="0.2">
      <c r="A242" s="88"/>
    </row>
    <row r="243" spans="1:1" s="11" customFormat="1" ht="15" customHeight="1" x14ac:dyDescent="0.2">
      <c r="A243" s="88"/>
    </row>
    <row r="244" spans="1:1" s="11" customFormat="1" ht="15" customHeight="1" x14ac:dyDescent="0.2">
      <c r="A244" s="88"/>
    </row>
    <row r="245" spans="1:1" s="11" customFormat="1" ht="15" customHeight="1" x14ac:dyDescent="0.2">
      <c r="A245" s="88"/>
    </row>
    <row r="246" spans="1:1" s="11" customFormat="1" ht="15" customHeight="1" x14ac:dyDescent="0.2">
      <c r="A246" s="88"/>
    </row>
    <row r="247" spans="1:1" s="11" customFormat="1" ht="15" customHeight="1" x14ac:dyDescent="0.2">
      <c r="A247" s="88"/>
    </row>
    <row r="248" spans="1:1" s="11" customFormat="1" ht="15" customHeight="1" x14ac:dyDescent="0.2">
      <c r="A248" s="88"/>
    </row>
    <row r="249" spans="1:1" s="11" customFormat="1" ht="15" customHeight="1" x14ac:dyDescent="0.2">
      <c r="A249" s="88"/>
    </row>
    <row r="250" spans="1:1" s="11" customFormat="1" ht="15" customHeight="1" x14ac:dyDescent="0.2">
      <c r="A250" s="88"/>
    </row>
    <row r="251" spans="1:1" s="11" customFormat="1" ht="15" customHeight="1" x14ac:dyDescent="0.2">
      <c r="A251" s="88"/>
    </row>
    <row r="252" spans="1:1" s="11" customFormat="1" ht="15" customHeight="1" x14ac:dyDescent="0.2">
      <c r="A252" s="88"/>
    </row>
    <row r="253" spans="1:1" s="11" customFormat="1" ht="15" customHeight="1" x14ac:dyDescent="0.2">
      <c r="A253" s="88"/>
    </row>
    <row r="254" spans="1:1" s="11" customFormat="1" ht="15" customHeight="1" x14ac:dyDescent="0.2">
      <c r="A254" s="88"/>
    </row>
    <row r="255" spans="1:1" s="11" customFormat="1" ht="15" customHeight="1" x14ac:dyDescent="0.2">
      <c r="A255" s="88"/>
    </row>
    <row r="256" spans="1:1" s="11" customFormat="1" ht="12.75" x14ac:dyDescent="0.2">
      <c r="A256" s="88"/>
    </row>
    <row r="257" spans="1:1" s="11" customFormat="1" ht="12.75" x14ac:dyDescent="0.2">
      <c r="A257" s="88"/>
    </row>
    <row r="258" spans="1:1" s="11" customFormat="1" ht="12.75" x14ac:dyDescent="0.2">
      <c r="A258" s="88"/>
    </row>
    <row r="259" spans="1:1" s="11" customFormat="1" ht="12.75" x14ac:dyDescent="0.2">
      <c r="A259" s="88"/>
    </row>
    <row r="260" spans="1:1" s="11" customFormat="1" ht="12.75" x14ac:dyDescent="0.2">
      <c r="A260" s="73"/>
    </row>
    <row r="261" spans="1:1" s="11" customFormat="1" ht="12.75" x14ac:dyDescent="0.2">
      <c r="A261" s="73"/>
    </row>
    <row r="262" spans="1:1" s="11" customFormat="1" ht="12.75" x14ac:dyDescent="0.2">
      <c r="A262" s="73"/>
    </row>
    <row r="263" spans="1:1" s="11" customFormat="1" ht="12.75" x14ac:dyDescent="0.2">
      <c r="A263" s="73"/>
    </row>
    <row r="264" spans="1:1" s="11" customFormat="1" ht="12.75" x14ac:dyDescent="0.2">
      <c r="A264" s="73"/>
    </row>
    <row r="265" spans="1:1" s="11" customFormat="1" ht="12.75" x14ac:dyDescent="0.2">
      <c r="A265" s="73"/>
    </row>
    <row r="266" spans="1:1" s="11" customFormat="1" ht="12.75" x14ac:dyDescent="0.2">
      <c r="A266" s="73"/>
    </row>
    <row r="267" spans="1:1" s="11" customFormat="1" ht="12.75" x14ac:dyDescent="0.2">
      <c r="A267" s="73"/>
    </row>
    <row r="268" spans="1:1" s="11" customFormat="1" ht="12.75" x14ac:dyDescent="0.2">
      <c r="A268" s="73"/>
    </row>
    <row r="269" spans="1:1" s="11" customFormat="1" ht="12.75" x14ac:dyDescent="0.2">
      <c r="A269" s="73"/>
    </row>
    <row r="270" spans="1:1" s="11" customFormat="1" ht="12.75" x14ac:dyDescent="0.2">
      <c r="A270" s="73"/>
    </row>
    <row r="271" spans="1:1" s="11" customFormat="1" ht="12.75" x14ac:dyDescent="0.2">
      <c r="A271" s="73"/>
    </row>
    <row r="272" spans="1:1" s="11" customFormat="1" ht="12.75" x14ac:dyDescent="0.2">
      <c r="A272" s="73"/>
    </row>
    <row r="273" spans="1:1" s="11" customFormat="1" ht="12.75" x14ac:dyDescent="0.2">
      <c r="A273" s="73"/>
    </row>
    <row r="274" spans="1:1" s="11" customFormat="1" ht="12.75" x14ac:dyDescent="0.2">
      <c r="A274" s="73"/>
    </row>
    <row r="275" spans="1:1" s="11" customFormat="1" ht="12.75" x14ac:dyDescent="0.2">
      <c r="A275" s="73"/>
    </row>
    <row r="276" spans="1:1" s="11" customFormat="1" ht="12.75" x14ac:dyDescent="0.2">
      <c r="A276" s="73"/>
    </row>
    <row r="277" spans="1:1" s="11" customFormat="1" ht="12.75" x14ac:dyDescent="0.2">
      <c r="A277" s="73"/>
    </row>
    <row r="278" spans="1:1" s="11" customFormat="1" ht="12.75" x14ac:dyDescent="0.2">
      <c r="A278" s="73"/>
    </row>
    <row r="279" spans="1:1" s="11" customFormat="1" ht="12.75" x14ac:dyDescent="0.2">
      <c r="A279" s="73"/>
    </row>
    <row r="280" spans="1:1" s="11" customFormat="1" ht="12.75" x14ac:dyDescent="0.2">
      <c r="A280" s="73"/>
    </row>
    <row r="281" spans="1:1" s="11" customFormat="1" ht="12.75" x14ac:dyDescent="0.2">
      <c r="A281" s="73"/>
    </row>
    <row r="282" spans="1:1" s="11" customFormat="1" ht="12.75" x14ac:dyDescent="0.2">
      <c r="A282" s="73"/>
    </row>
    <row r="283" spans="1:1" s="11" customFormat="1" ht="12.75" x14ac:dyDescent="0.2">
      <c r="A283" s="73"/>
    </row>
    <row r="284" spans="1:1" s="11" customFormat="1" ht="12.75" x14ac:dyDescent="0.2">
      <c r="A284" s="73"/>
    </row>
    <row r="285" spans="1:1" x14ac:dyDescent="0.25">
      <c r="A285" s="69"/>
    </row>
    <row r="286" spans="1:1" x14ac:dyDescent="0.25">
      <c r="A286" s="6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521D9-5D2C-422D-A753-FEBA41EC87B6}">
  <sheetPr codeName="Hoja6"/>
  <dimension ref="A1:F28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6" ht="20.25" thickBot="1" x14ac:dyDescent="0.35">
      <c r="A1" s="5" t="s">
        <v>0</v>
      </c>
      <c r="B1" s="3"/>
      <c r="C1" s="3"/>
      <c r="D1" s="3"/>
      <c r="E1" s="3"/>
      <c r="F1" s="6" t="s">
        <v>21</v>
      </c>
    </row>
    <row r="2" spans="1:6" ht="18.75" x14ac:dyDescent="0.3">
      <c r="A2" s="4"/>
    </row>
    <row r="3" spans="1:6" ht="15.75" x14ac:dyDescent="0.25">
      <c r="A3" s="1" t="s">
        <v>117</v>
      </c>
    </row>
    <row r="4" spans="1:6" x14ac:dyDescent="0.25">
      <c r="A4" s="2" t="s">
        <v>2</v>
      </c>
    </row>
    <row r="6" spans="1:6" s="7" customFormat="1" ht="30" customHeight="1" x14ac:dyDescent="0.2">
      <c r="A6" s="78" t="s">
        <v>22</v>
      </c>
      <c r="B6" s="16" t="s">
        <v>24</v>
      </c>
      <c r="C6" s="16" t="s">
        <v>23</v>
      </c>
      <c r="D6" s="17" t="s">
        <v>25</v>
      </c>
      <c r="E6" s="18" t="s">
        <v>26</v>
      </c>
      <c r="F6" s="19" t="s">
        <v>27</v>
      </c>
    </row>
    <row r="7" spans="1:6" s="7" customFormat="1" ht="12.75" x14ac:dyDescent="0.2">
      <c r="A7" s="79"/>
      <c r="E7" s="8"/>
      <c r="F7" s="8"/>
    </row>
    <row r="8" spans="1:6" s="7" customFormat="1" ht="15" customHeight="1" x14ac:dyDescent="0.2">
      <c r="A8" s="80"/>
      <c r="B8" s="20" t="s">
        <v>41</v>
      </c>
      <c r="C8" s="50"/>
      <c r="D8" s="21">
        <v>382149.49356000044</v>
      </c>
    </row>
    <row r="9" spans="1:6" s="7" customFormat="1" ht="15" customHeight="1" x14ac:dyDescent="0.2">
      <c r="A9" s="79">
        <v>7901</v>
      </c>
      <c r="C9" s="25" t="s">
        <v>54</v>
      </c>
      <c r="D9" s="53">
        <v>176725.52605999997</v>
      </c>
      <c r="E9" s="8">
        <f>D9/D$9*100</f>
        <v>100</v>
      </c>
      <c r="F9" s="8">
        <f>F8+E9</f>
        <v>100</v>
      </c>
    </row>
    <row r="10" spans="1:6" s="7" customFormat="1" ht="15" customHeight="1" x14ac:dyDescent="0.2">
      <c r="A10" s="79">
        <v>4703</v>
      </c>
      <c r="C10" s="25" t="s">
        <v>118</v>
      </c>
      <c r="D10" s="53">
        <v>38310.799999999996</v>
      </c>
      <c r="E10" s="8">
        <f>D10/D$9*100</f>
        <v>21.678136064505544</v>
      </c>
      <c r="F10" s="8">
        <f>F9+E10</f>
        <v>121.67813606450554</v>
      </c>
    </row>
    <row r="11" spans="1:6" s="7" customFormat="1" ht="15" customHeight="1" x14ac:dyDescent="0.2">
      <c r="A11" s="79">
        <v>7210</v>
      </c>
      <c r="C11" s="25" t="s">
        <v>52</v>
      </c>
      <c r="D11" s="53">
        <v>28893.752999999993</v>
      </c>
      <c r="E11" s="8">
        <f>D11/D$9*100</f>
        <v>16.349507422142455</v>
      </c>
      <c r="F11" s="8">
        <f>F10+E11</f>
        <v>138.027643486648</v>
      </c>
    </row>
    <row r="12" spans="1:6" s="7" customFormat="1" ht="15" customHeight="1" x14ac:dyDescent="0.2">
      <c r="A12" s="79">
        <v>7213</v>
      </c>
      <c r="C12" s="25" t="s">
        <v>120</v>
      </c>
      <c r="D12" s="53">
        <v>22476.674000000003</v>
      </c>
      <c r="E12" s="8">
        <f>D12/D$9*100</f>
        <v>12.718408314353502</v>
      </c>
      <c r="F12" s="8">
        <f>F11+E12</f>
        <v>150.7460518010015</v>
      </c>
    </row>
    <row r="13" spans="1:6" s="7" customFormat="1" ht="15" customHeight="1" x14ac:dyDescent="0.2">
      <c r="A13" s="99">
        <v>405</v>
      </c>
      <c r="B13" s="40"/>
      <c r="C13" s="35" t="s">
        <v>77</v>
      </c>
      <c r="D13" s="54">
        <v>16264.070650000003</v>
      </c>
      <c r="E13" s="55">
        <f>D13/D$9*100</f>
        <v>9.2030115923820759</v>
      </c>
      <c r="F13" s="55">
        <f>F12+E13</f>
        <v>159.94906339338357</v>
      </c>
    </row>
    <row r="14" spans="1:6" s="7" customFormat="1" ht="15" customHeight="1" x14ac:dyDescent="0.2">
      <c r="A14" s="79"/>
      <c r="C14" s="25"/>
    </row>
    <row r="15" spans="1:6" s="7" customFormat="1" ht="15" customHeight="1" x14ac:dyDescent="0.2">
      <c r="A15" s="79"/>
      <c r="B15" s="20" t="s">
        <v>35</v>
      </c>
      <c r="C15" s="27"/>
      <c r="D15" s="21">
        <v>365776.3414199992</v>
      </c>
    </row>
    <row r="16" spans="1:6" s="7" customFormat="1" ht="15" customHeight="1" x14ac:dyDescent="0.2">
      <c r="A16" s="79">
        <v>7901</v>
      </c>
      <c r="C16" s="25" t="s">
        <v>54</v>
      </c>
      <c r="D16" s="53">
        <v>102416.08560999999</v>
      </c>
      <c r="E16" s="8">
        <f>D16/D$16*100</f>
        <v>100</v>
      </c>
      <c r="F16" s="8">
        <f>F15+E16</f>
        <v>100</v>
      </c>
    </row>
    <row r="17" spans="1:6" s="7" customFormat="1" ht="15" customHeight="1" x14ac:dyDescent="0.2">
      <c r="A17" s="79">
        <v>4703</v>
      </c>
      <c r="C17" s="25" t="s">
        <v>118</v>
      </c>
      <c r="D17" s="53">
        <v>57217.760000000002</v>
      </c>
      <c r="E17" s="8">
        <f>D17/D$16*100</f>
        <v>55.867942676392637</v>
      </c>
      <c r="F17" s="8">
        <f>F16+E17</f>
        <v>155.86794267639263</v>
      </c>
    </row>
    <row r="18" spans="1:6" s="7" customFormat="1" ht="15" customHeight="1" x14ac:dyDescent="0.2">
      <c r="A18" s="79">
        <v>7905</v>
      </c>
      <c r="C18" s="25" t="s">
        <v>76</v>
      </c>
      <c r="D18" s="53">
        <v>22433.587159999995</v>
      </c>
      <c r="E18" s="8">
        <f>D18/D$16*100</f>
        <v>21.904359092015095</v>
      </c>
      <c r="F18" s="8">
        <f>F17+E18</f>
        <v>177.77230176840771</v>
      </c>
    </row>
    <row r="19" spans="1:6" s="7" customFormat="1" ht="15" customHeight="1" x14ac:dyDescent="0.2">
      <c r="A19" s="79">
        <v>8708</v>
      </c>
      <c r="C19" s="25" t="s">
        <v>61</v>
      </c>
      <c r="D19" s="53">
        <v>21923.161819999998</v>
      </c>
      <c r="E19" s="8">
        <f>D19/D$16*100</f>
        <v>21.405975135081125</v>
      </c>
      <c r="F19" s="8">
        <f>F18+E19</f>
        <v>199.17827690348884</v>
      </c>
    </row>
    <row r="20" spans="1:6" s="7" customFormat="1" ht="15" customHeight="1" x14ac:dyDescent="0.2">
      <c r="A20" s="99">
        <v>7605</v>
      </c>
      <c r="B20" s="40"/>
      <c r="C20" s="35" t="s">
        <v>121</v>
      </c>
      <c r="D20" s="54">
        <v>13248.500930000002</v>
      </c>
      <c r="E20" s="55">
        <f>D20/D$16*100</f>
        <v>12.935957131236432</v>
      </c>
      <c r="F20" s="55">
        <f>F19+E20</f>
        <v>212.11423403472526</v>
      </c>
    </row>
    <row r="21" spans="1:6" s="7" customFormat="1" ht="15" customHeight="1" x14ac:dyDescent="0.2">
      <c r="A21" s="79"/>
      <c r="C21" s="25"/>
    </row>
    <row r="22" spans="1:6" s="7" customFormat="1" ht="15" customHeight="1" x14ac:dyDescent="0.2">
      <c r="A22" s="79"/>
      <c r="B22" s="20" t="s">
        <v>37</v>
      </c>
      <c r="C22" s="27"/>
      <c r="D22" s="21">
        <v>330139.84831999306</v>
      </c>
    </row>
    <row r="23" spans="1:6" s="7" customFormat="1" ht="15" customHeight="1" x14ac:dyDescent="0.2">
      <c r="A23" s="79">
        <v>2933</v>
      </c>
      <c r="C23" s="38" t="s">
        <v>51</v>
      </c>
      <c r="D23" s="53">
        <v>44633.079000000005</v>
      </c>
      <c r="E23" s="8">
        <f>D23/D$23*100</f>
        <v>100</v>
      </c>
      <c r="F23" s="8">
        <f>F22+E23</f>
        <v>100</v>
      </c>
    </row>
    <row r="24" spans="1:6" s="7" customFormat="1" ht="15" customHeight="1" x14ac:dyDescent="0.2">
      <c r="A24" s="79">
        <v>7308</v>
      </c>
      <c r="C24" s="38" t="s">
        <v>59</v>
      </c>
      <c r="D24" s="53">
        <v>37943.620490000008</v>
      </c>
      <c r="E24" s="8">
        <f>D24/D$23*100</f>
        <v>85.012330182284771</v>
      </c>
      <c r="F24" s="8">
        <f>F23+E24</f>
        <v>185.01233018228476</v>
      </c>
    </row>
    <row r="25" spans="1:6" s="7" customFormat="1" ht="15" customHeight="1" x14ac:dyDescent="0.2">
      <c r="A25" s="79">
        <v>7208</v>
      </c>
      <c r="C25" s="38" t="s">
        <v>42</v>
      </c>
      <c r="D25" s="53">
        <v>23636.197090000012</v>
      </c>
      <c r="E25" s="8">
        <f>D25/D$23*100</f>
        <v>52.956680604535499</v>
      </c>
      <c r="F25" s="8">
        <f>F24+E25</f>
        <v>237.96901078682026</v>
      </c>
    </row>
    <row r="26" spans="1:6" s="7" customFormat="1" ht="15" customHeight="1" x14ac:dyDescent="0.2">
      <c r="A26" s="79">
        <v>7314</v>
      </c>
      <c r="C26" s="38" t="s">
        <v>78</v>
      </c>
      <c r="D26" s="53">
        <v>17386.710579999988</v>
      </c>
      <c r="E26" s="8">
        <f>D26/D$23*100</f>
        <v>38.954763976735698</v>
      </c>
      <c r="F26" s="8">
        <f>F25+E26</f>
        <v>276.92377476355597</v>
      </c>
    </row>
    <row r="27" spans="1:6" s="7" customFormat="1" ht="15" customHeight="1" x14ac:dyDescent="0.2">
      <c r="A27" s="103">
        <v>3102</v>
      </c>
      <c r="B27" s="40"/>
      <c r="C27" s="39" t="s">
        <v>64</v>
      </c>
      <c r="D27" s="54">
        <v>13932.956320000001</v>
      </c>
      <c r="E27" s="55">
        <f>D27/D$23*100</f>
        <v>31.216659554228826</v>
      </c>
      <c r="F27" s="55">
        <f>F26+E27</f>
        <v>308.14043431778481</v>
      </c>
    </row>
    <row r="28" spans="1:6" s="7" customFormat="1" ht="15" customHeight="1" x14ac:dyDescent="0.2">
      <c r="A28" s="79"/>
      <c r="C28" s="25"/>
    </row>
    <row r="29" spans="1:6" s="7" customFormat="1" ht="15" customHeight="1" x14ac:dyDescent="0.2">
      <c r="A29" s="79"/>
      <c r="B29" s="20" t="s">
        <v>43</v>
      </c>
      <c r="C29" s="27"/>
      <c r="D29" s="21">
        <v>269207.2126800004</v>
      </c>
    </row>
    <row r="30" spans="1:6" s="7" customFormat="1" ht="15" customHeight="1" x14ac:dyDescent="0.2">
      <c r="A30" s="79">
        <v>7901</v>
      </c>
      <c r="C30" s="25" t="s">
        <v>54</v>
      </c>
      <c r="D30" s="53">
        <v>110766.93240999996</v>
      </c>
      <c r="E30" s="8">
        <f>D30/D$30*100</f>
        <v>100</v>
      </c>
      <c r="F30" s="8">
        <f>F29+E30</f>
        <v>100</v>
      </c>
    </row>
    <row r="31" spans="1:6" s="7" customFormat="1" ht="15" customHeight="1" x14ac:dyDescent="0.2">
      <c r="A31" s="79">
        <v>7213</v>
      </c>
      <c r="C31" s="25" t="s">
        <v>120</v>
      </c>
      <c r="D31" s="53">
        <v>73849.158269999985</v>
      </c>
      <c r="E31" s="8">
        <f>D31/D$30*100</f>
        <v>66.670762350490918</v>
      </c>
      <c r="F31" s="8">
        <f>F30+E31</f>
        <v>166.67076235049092</v>
      </c>
    </row>
    <row r="32" spans="1:6" s="7" customFormat="1" ht="15" customHeight="1" x14ac:dyDescent="0.2">
      <c r="A32" s="79">
        <v>7210</v>
      </c>
      <c r="C32" s="25" t="s">
        <v>52</v>
      </c>
      <c r="D32" s="53">
        <v>22623.907989999992</v>
      </c>
      <c r="E32" s="8">
        <f>D32/D$30*100</f>
        <v>20.424785175288939</v>
      </c>
      <c r="F32" s="8">
        <f>F31+E32</f>
        <v>187.09554752577986</v>
      </c>
    </row>
    <row r="33" spans="1:6" s="7" customFormat="1" ht="15" customHeight="1" x14ac:dyDescent="0.2">
      <c r="A33" s="79">
        <v>7208</v>
      </c>
      <c r="C33" s="25" t="s">
        <v>42</v>
      </c>
      <c r="D33" s="53">
        <v>15845.439869999998</v>
      </c>
      <c r="E33" s="8">
        <f>D33/D$30*100</f>
        <v>14.305207813599685</v>
      </c>
      <c r="F33" s="8">
        <f>F32+E33</f>
        <v>201.40075533937954</v>
      </c>
    </row>
    <row r="34" spans="1:6" s="7" customFormat="1" ht="15" customHeight="1" x14ac:dyDescent="0.2">
      <c r="A34" s="99">
        <v>7225</v>
      </c>
      <c r="B34" s="40"/>
      <c r="C34" s="35" t="s">
        <v>58</v>
      </c>
      <c r="D34" s="54">
        <v>15480.809030000006</v>
      </c>
      <c r="E34" s="55">
        <f>D34/D$30*100</f>
        <v>13.976020363819707</v>
      </c>
      <c r="F34" s="55">
        <f>F33+E34</f>
        <v>215.37677570319926</v>
      </c>
    </row>
    <row r="35" spans="1:6" s="7" customFormat="1" ht="15" customHeight="1" x14ac:dyDescent="0.2">
      <c r="A35" s="79"/>
      <c r="C35" s="25"/>
    </row>
    <row r="36" spans="1:6" s="7" customFormat="1" ht="15" customHeight="1" x14ac:dyDescent="0.2">
      <c r="A36" s="79"/>
      <c r="B36" s="20" t="s">
        <v>38</v>
      </c>
      <c r="C36" s="27"/>
      <c r="D36" s="21">
        <v>266260.75309999852</v>
      </c>
      <c r="E36" s="8"/>
      <c r="F36" s="8"/>
    </row>
    <row r="37" spans="1:6" s="7" customFormat="1" ht="15" customHeight="1" x14ac:dyDescent="0.2">
      <c r="A37" s="79">
        <v>7208</v>
      </c>
      <c r="C37" s="25" t="s">
        <v>42</v>
      </c>
      <c r="D37" s="53">
        <v>41255.388350000132</v>
      </c>
      <c r="E37" s="8">
        <f>D37/D$37*100</f>
        <v>100</v>
      </c>
      <c r="F37" s="8">
        <f>F36+E37</f>
        <v>100</v>
      </c>
    </row>
    <row r="38" spans="1:6" s="7" customFormat="1" ht="15" customHeight="1" x14ac:dyDescent="0.2">
      <c r="A38" s="79">
        <v>7210</v>
      </c>
      <c r="C38" s="25" t="s">
        <v>52</v>
      </c>
      <c r="D38" s="53">
        <v>40029.620770000023</v>
      </c>
      <c r="E38" s="8">
        <f>D38/D$37*100</f>
        <v>97.028830344291009</v>
      </c>
      <c r="F38" s="8">
        <f>F37+E38</f>
        <v>197.02883034429101</v>
      </c>
    </row>
    <row r="39" spans="1:6" s="7" customFormat="1" ht="15" customHeight="1" x14ac:dyDescent="0.2">
      <c r="A39" s="79">
        <v>7213</v>
      </c>
      <c r="C39" s="25" t="s">
        <v>120</v>
      </c>
      <c r="D39" s="53">
        <v>28381.393999999946</v>
      </c>
      <c r="E39" s="8">
        <f>D39/D$37*100</f>
        <v>68.794393011694567</v>
      </c>
      <c r="F39" s="8">
        <f>F38+E39</f>
        <v>265.82322335598559</v>
      </c>
    </row>
    <row r="40" spans="1:6" s="7" customFormat="1" ht="15" customHeight="1" x14ac:dyDescent="0.2">
      <c r="A40" s="79">
        <v>7901</v>
      </c>
      <c r="C40" s="25" t="s">
        <v>54</v>
      </c>
      <c r="D40" s="53">
        <v>22635.396049999999</v>
      </c>
      <c r="E40" s="8">
        <f>D40/D$37*100</f>
        <v>54.866520363272564</v>
      </c>
      <c r="F40" s="8">
        <f>F39+E40</f>
        <v>320.68974371925816</v>
      </c>
    </row>
    <row r="41" spans="1:6" s="7" customFormat="1" ht="15" customHeight="1" x14ac:dyDescent="0.2">
      <c r="A41" s="99">
        <v>7225</v>
      </c>
      <c r="B41" s="40"/>
      <c r="C41" s="35" t="s">
        <v>58</v>
      </c>
      <c r="D41" s="54">
        <v>21167.421999999973</v>
      </c>
      <c r="E41" s="55">
        <f>D41/D$37*100</f>
        <v>51.308260197240166</v>
      </c>
      <c r="F41" s="55">
        <f>F40+E41</f>
        <v>371.99800391649831</v>
      </c>
    </row>
    <row r="42" spans="1:6" s="7" customFormat="1" ht="15" customHeight="1" x14ac:dyDescent="0.2">
      <c r="A42" s="79"/>
      <c r="C42" s="25"/>
    </row>
    <row r="43" spans="1:6" s="7" customFormat="1" ht="15" customHeight="1" x14ac:dyDescent="0.2">
      <c r="A43" s="79"/>
      <c r="B43" s="20" t="s">
        <v>39</v>
      </c>
      <c r="C43" s="27"/>
      <c r="D43" s="21">
        <v>199111.13753000027</v>
      </c>
      <c r="E43" s="8"/>
      <c r="F43" s="8"/>
    </row>
    <row r="44" spans="1:6" s="7" customFormat="1" ht="15" customHeight="1" x14ac:dyDescent="0.2">
      <c r="A44" s="79">
        <v>7308</v>
      </c>
      <c r="C44" s="25" t="s">
        <v>59</v>
      </c>
      <c r="D44" s="53">
        <v>27648.131079999999</v>
      </c>
      <c r="E44" s="8">
        <f>D44/D$44*100</f>
        <v>100</v>
      </c>
      <c r="F44" s="8">
        <f>F43+E44</f>
        <v>100</v>
      </c>
    </row>
    <row r="45" spans="1:6" s="7" customFormat="1" ht="15" customHeight="1" x14ac:dyDescent="0.2">
      <c r="A45" s="79">
        <v>2607</v>
      </c>
      <c r="C45" s="25" t="s">
        <v>119</v>
      </c>
      <c r="D45" s="53">
        <v>23346.554880000003</v>
      </c>
      <c r="E45" s="8">
        <f>D45/D$44*100</f>
        <v>84.441710770419292</v>
      </c>
      <c r="F45" s="8">
        <f>F44+E45</f>
        <v>184.44171077041929</v>
      </c>
    </row>
    <row r="46" spans="1:6" s="7" customFormat="1" ht="15" customHeight="1" x14ac:dyDescent="0.2">
      <c r="A46" s="79">
        <v>401</v>
      </c>
      <c r="C46" s="25" t="s">
        <v>71</v>
      </c>
      <c r="D46" s="53">
        <v>11198.621830000002</v>
      </c>
      <c r="E46" s="8">
        <f>D46/D$44*100</f>
        <v>40.504082527664295</v>
      </c>
      <c r="F46" s="8">
        <f>F45+E46</f>
        <v>224.94579329808357</v>
      </c>
    </row>
    <row r="47" spans="1:6" s="7" customFormat="1" ht="15" customHeight="1" x14ac:dyDescent="0.2">
      <c r="A47" s="79">
        <v>8708</v>
      </c>
      <c r="C47" s="25" t="s">
        <v>61</v>
      </c>
      <c r="D47" s="53">
        <v>5924.4190700000008</v>
      </c>
      <c r="E47" s="8">
        <f>D47/D$44*100</f>
        <v>21.427918772728855</v>
      </c>
      <c r="F47" s="8">
        <f>F46+E47</f>
        <v>246.37371207081242</v>
      </c>
    </row>
    <row r="48" spans="1:6" s="7" customFormat="1" ht="15" customHeight="1" x14ac:dyDescent="0.2">
      <c r="A48" s="99">
        <v>1901</v>
      </c>
      <c r="B48" s="40"/>
      <c r="C48" s="39" t="s">
        <v>189</v>
      </c>
      <c r="D48" s="54">
        <v>5314.2091300000002</v>
      </c>
      <c r="E48" s="55">
        <f>D48/D$44*100</f>
        <v>19.22086203448367</v>
      </c>
      <c r="F48" s="55">
        <f>F47+E48</f>
        <v>265.59457410529609</v>
      </c>
    </row>
    <row r="49" spans="1:6" s="7" customFormat="1" ht="15" customHeight="1" x14ac:dyDescent="0.2">
      <c r="A49" s="79"/>
      <c r="C49" s="25"/>
    </row>
    <row r="50" spans="1:6" s="7" customFormat="1" ht="15" customHeight="1" x14ac:dyDescent="0.2">
      <c r="A50" s="79"/>
      <c r="B50" s="20" t="s">
        <v>47</v>
      </c>
      <c r="C50" s="27"/>
      <c r="D50" s="21">
        <v>189699.3784799999</v>
      </c>
      <c r="E50" s="8"/>
      <c r="F50" s="8"/>
    </row>
    <row r="51" spans="1:6" s="7" customFormat="1" ht="15" customHeight="1" x14ac:dyDescent="0.2">
      <c r="A51" s="79">
        <v>7901</v>
      </c>
      <c r="C51" s="25" t="s">
        <v>54</v>
      </c>
      <c r="D51" s="53">
        <v>41181.06914</v>
      </c>
      <c r="E51" s="8">
        <f>D51/D$51*100</f>
        <v>100</v>
      </c>
      <c r="F51" s="8">
        <f>F50+E51</f>
        <v>100</v>
      </c>
    </row>
    <row r="52" spans="1:6" s="7" customFormat="1" ht="15" customHeight="1" x14ac:dyDescent="0.2">
      <c r="A52" s="79">
        <v>7308</v>
      </c>
      <c r="C52" s="25" t="s">
        <v>59</v>
      </c>
      <c r="D52" s="53">
        <v>21964.267619999995</v>
      </c>
      <c r="E52" s="8">
        <f>D52/D$51*100</f>
        <v>53.335836292471726</v>
      </c>
      <c r="F52" s="8">
        <f>F51+E52</f>
        <v>153.33583629247173</v>
      </c>
    </row>
    <row r="53" spans="1:6" s="7" customFormat="1" ht="15" customHeight="1" x14ac:dyDescent="0.2">
      <c r="A53" s="79">
        <v>4703</v>
      </c>
      <c r="C53" s="25" t="s">
        <v>118</v>
      </c>
      <c r="D53" s="53">
        <v>18768.560000000001</v>
      </c>
      <c r="E53" s="8">
        <f>D53/D$51*100</f>
        <v>45.575698717762826</v>
      </c>
      <c r="F53" s="8">
        <f>F52+E53</f>
        <v>198.91153501023456</v>
      </c>
    </row>
    <row r="54" spans="1:6" s="7" customFormat="1" ht="15" customHeight="1" x14ac:dyDescent="0.2">
      <c r="A54" s="100">
        <v>2701</v>
      </c>
      <c r="C54" s="25" t="s">
        <v>30</v>
      </c>
      <c r="D54" s="53">
        <v>14650.846680000002</v>
      </c>
      <c r="E54" s="8">
        <f>D54/D$51*100</f>
        <v>35.576654482166759</v>
      </c>
      <c r="F54" s="8">
        <f>F53+E54</f>
        <v>234.48818949240132</v>
      </c>
    </row>
    <row r="55" spans="1:6" s="7" customFormat="1" ht="15" customHeight="1" x14ac:dyDescent="0.2">
      <c r="A55" s="99">
        <v>7208</v>
      </c>
      <c r="B55" s="40"/>
      <c r="C55" s="35" t="s">
        <v>42</v>
      </c>
      <c r="D55" s="54">
        <v>11144.606</v>
      </c>
      <c r="E55" s="55">
        <f>D55/D$51*100</f>
        <v>27.062449403905887</v>
      </c>
      <c r="F55" s="55">
        <f>F54+E55</f>
        <v>261.55063889630719</v>
      </c>
    </row>
    <row r="56" spans="1:6" s="7" customFormat="1" ht="15" customHeight="1" x14ac:dyDescent="0.2">
      <c r="A56" s="79"/>
      <c r="C56" s="25"/>
      <c r="E56" s="8"/>
      <c r="F56" s="8"/>
    </row>
    <row r="57" spans="1:6" s="7" customFormat="1" ht="15" customHeight="1" x14ac:dyDescent="0.2">
      <c r="A57" s="79"/>
      <c r="B57" s="20" t="s">
        <v>40</v>
      </c>
      <c r="C57" s="27"/>
      <c r="D57" s="21">
        <v>150349.82394999982</v>
      </c>
      <c r="E57" s="8"/>
      <c r="F57" s="8"/>
    </row>
    <row r="58" spans="1:6" s="7" customFormat="1" ht="15" customHeight="1" x14ac:dyDescent="0.2">
      <c r="A58" s="79">
        <v>4703</v>
      </c>
      <c r="C58" s="25" t="s">
        <v>118</v>
      </c>
      <c r="D58" s="53">
        <v>72835.513129999992</v>
      </c>
      <c r="E58" s="8">
        <f>D58/D$58*100</f>
        <v>100</v>
      </c>
      <c r="F58" s="8">
        <f>F57+E58</f>
        <v>100</v>
      </c>
    </row>
    <row r="59" spans="1:6" s="7" customFormat="1" ht="15" customHeight="1" x14ac:dyDescent="0.2">
      <c r="A59" s="79">
        <v>7309</v>
      </c>
      <c r="C59" s="25" t="s">
        <v>136</v>
      </c>
      <c r="D59" s="53">
        <v>18388.973399999999</v>
      </c>
      <c r="E59" s="8">
        <f>D59/D$58*100</f>
        <v>25.247262783991868</v>
      </c>
      <c r="F59" s="8">
        <f>F58+E59</f>
        <v>125.24726278399187</v>
      </c>
    </row>
    <row r="60" spans="1:6" s="7" customFormat="1" ht="15" customHeight="1" x14ac:dyDescent="0.2">
      <c r="A60" s="79">
        <v>7208</v>
      </c>
      <c r="C60" s="25" t="s">
        <v>42</v>
      </c>
      <c r="D60" s="53">
        <v>17613.434000000012</v>
      </c>
      <c r="E60" s="8">
        <f>D60/D$58*100</f>
        <v>24.182480829870435</v>
      </c>
      <c r="F60" s="8">
        <f>F59+E60</f>
        <v>149.42974361386231</v>
      </c>
    </row>
    <row r="61" spans="1:6" s="7" customFormat="1" ht="15" customHeight="1" x14ac:dyDescent="0.2">
      <c r="A61" s="100">
        <v>7901</v>
      </c>
      <c r="C61" s="25" t="s">
        <v>54</v>
      </c>
      <c r="D61" s="53">
        <v>6204.3288199999997</v>
      </c>
      <c r="E61" s="8">
        <f>D61/D$58*100</f>
        <v>8.5182743326407877</v>
      </c>
      <c r="F61" s="8">
        <f>F60+E61</f>
        <v>157.94801794650311</v>
      </c>
    </row>
    <row r="62" spans="1:6" s="7" customFormat="1" ht="15" customHeight="1" x14ac:dyDescent="0.2">
      <c r="A62" s="99">
        <v>3102</v>
      </c>
      <c r="B62" s="40"/>
      <c r="C62" s="35" t="s">
        <v>64</v>
      </c>
      <c r="D62" s="54">
        <v>5877.3041199999998</v>
      </c>
      <c r="E62" s="55">
        <f>D62/D$58*100</f>
        <v>8.0692836055262376</v>
      </c>
      <c r="F62" s="55">
        <f>F61+E62</f>
        <v>166.01730155202935</v>
      </c>
    </row>
    <row r="63" spans="1:6" s="7" customFormat="1" ht="15" customHeight="1" x14ac:dyDescent="0.2">
      <c r="A63" s="79"/>
      <c r="C63" s="25"/>
      <c r="E63" s="8"/>
      <c r="F63" s="8"/>
    </row>
    <row r="64" spans="1:6" s="7" customFormat="1" ht="15" customHeight="1" x14ac:dyDescent="0.2">
      <c r="A64" s="79"/>
      <c r="B64" s="20" t="s">
        <v>33</v>
      </c>
      <c r="C64" s="27"/>
      <c r="D64" s="21">
        <v>118596.37615999994</v>
      </c>
      <c r="E64" s="8"/>
      <c r="F64" s="8"/>
    </row>
    <row r="65" spans="1:6" s="7" customFormat="1" ht="15" customHeight="1" x14ac:dyDescent="0.2">
      <c r="A65" s="79">
        <v>2933</v>
      </c>
      <c r="C65" s="25" t="s">
        <v>51</v>
      </c>
      <c r="D65" s="53">
        <v>54538.560739999972</v>
      </c>
      <c r="E65" s="8">
        <f>D65/D$65*100</f>
        <v>100</v>
      </c>
      <c r="F65" s="8">
        <f>F64+E65</f>
        <v>100</v>
      </c>
    </row>
    <row r="66" spans="1:6" s="7" customFormat="1" ht="15" customHeight="1" x14ac:dyDescent="0.2">
      <c r="A66" s="79">
        <v>7302</v>
      </c>
      <c r="C66" s="25" t="s">
        <v>60</v>
      </c>
      <c r="D66" s="53">
        <v>25820.334570000003</v>
      </c>
      <c r="E66" s="8">
        <f>D66/D$65*100</f>
        <v>47.343263591227682</v>
      </c>
      <c r="F66" s="8">
        <f>F65+E66</f>
        <v>147.3432635912277</v>
      </c>
    </row>
    <row r="67" spans="1:6" s="7" customFormat="1" ht="15" customHeight="1" x14ac:dyDescent="0.2">
      <c r="A67" s="79">
        <v>2523</v>
      </c>
      <c r="C67" s="25" t="s">
        <v>146</v>
      </c>
      <c r="D67" s="53">
        <v>7221.11852</v>
      </c>
      <c r="E67" s="8">
        <f>D67/D$65*100</f>
        <v>13.240390692422229</v>
      </c>
      <c r="F67" s="8">
        <f>F66+E67</f>
        <v>160.58365428364993</v>
      </c>
    </row>
    <row r="68" spans="1:6" s="7" customFormat="1" ht="15" customHeight="1" x14ac:dyDescent="0.2">
      <c r="A68" s="79">
        <v>8428</v>
      </c>
      <c r="C68" s="25" t="s">
        <v>82</v>
      </c>
      <c r="D68" s="53">
        <v>5216.6068999999998</v>
      </c>
      <c r="E68" s="8">
        <f>D68/D$65*100</f>
        <v>9.5649882014103227</v>
      </c>
      <c r="F68" s="8">
        <f>F67+E68</f>
        <v>170.14864248506026</v>
      </c>
    </row>
    <row r="69" spans="1:6" s="7" customFormat="1" ht="15" customHeight="1" x14ac:dyDescent="0.2">
      <c r="A69" s="99">
        <v>8479</v>
      </c>
      <c r="B69" s="40"/>
      <c r="C69" s="35" t="s">
        <v>48</v>
      </c>
      <c r="D69" s="54">
        <v>4377.7869099999998</v>
      </c>
      <c r="E69" s="55">
        <f>D69/D$65*100</f>
        <v>8.0269571668201714</v>
      </c>
      <c r="F69" s="55">
        <f>F68+E69</f>
        <v>178.17559965188045</v>
      </c>
    </row>
    <row r="70" spans="1:6" s="7" customFormat="1" ht="15" customHeight="1" x14ac:dyDescent="0.2">
      <c r="A70" s="79"/>
      <c r="C70" s="25"/>
      <c r="E70" s="8"/>
      <c r="F70" s="8"/>
    </row>
    <row r="71" spans="1:6" s="7" customFormat="1" ht="15" customHeight="1" x14ac:dyDescent="0.2">
      <c r="A71" s="79"/>
      <c r="B71" s="20" t="s">
        <v>36</v>
      </c>
      <c r="C71" s="27"/>
      <c r="D71" s="21">
        <v>110518.32147999985</v>
      </c>
      <c r="E71" s="8"/>
      <c r="F71" s="8"/>
    </row>
    <row r="72" spans="1:6" s="7" customFormat="1" ht="15" customHeight="1" x14ac:dyDescent="0.2">
      <c r="A72" s="79">
        <v>2616</v>
      </c>
      <c r="C72" s="25" t="s">
        <v>63</v>
      </c>
      <c r="D72" s="53">
        <v>45732.610959999998</v>
      </c>
      <c r="E72" s="8">
        <f>D72/D$72*100</f>
        <v>100</v>
      </c>
      <c r="F72" s="8">
        <f>F71+E72</f>
        <v>100</v>
      </c>
    </row>
    <row r="73" spans="1:6" s="7" customFormat="1" ht="15" customHeight="1" x14ac:dyDescent="0.2">
      <c r="A73" s="79">
        <v>7901</v>
      </c>
      <c r="C73" s="25" t="s">
        <v>54</v>
      </c>
      <c r="D73" s="53">
        <v>29705.673720000006</v>
      </c>
      <c r="E73" s="8">
        <f>D73/D$72*100</f>
        <v>64.955123043340024</v>
      </c>
      <c r="F73" s="8">
        <f>F72+E73</f>
        <v>164.95512304334002</v>
      </c>
    </row>
    <row r="74" spans="1:6" s="7" customFormat="1" ht="15" customHeight="1" x14ac:dyDescent="0.2">
      <c r="A74" s="79">
        <v>8431</v>
      </c>
      <c r="C74" s="25" t="s">
        <v>62</v>
      </c>
      <c r="D74" s="53">
        <v>16092.73589</v>
      </c>
      <c r="E74" s="8">
        <f>D74/D$72*100</f>
        <v>35.188753828368782</v>
      </c>
      <c r="F74" s="8">
        <f>F73+E74</f>
        <v>200.14387687170881</v>
      </c>
    </row>
    <row r="75" spans="1:6" s="7" customFormat="1" ht="15" customHeight="1" x14ac:dyDescent="0.2">
      <c r="A75" s="79">
        <v>9002</v>
      </c>
      <c r="C75" s="25" t="s">
        <v>126</v>
      </c>
      <c r="D75" s="53">
        <v>3971.0123099999996</v>
      </c>
      <c r="E75" s="8">
        <f>D75/D$72*100</f>
        <v>8.6831086759363973</v>
      </c>
      <c r="F75" s="8">
        <f>F74+E75</f>
        <v>208.82698554764522</v>
      </c>
    </row>
    <row r="76" spans="1:6" s="7" customFormat="1" ht="15" customHeight="1" x14ac:dyDescent="0.2">
      <c r="A76" s="99">
        <v>4101</v>
      </c>
      <c r="B76" s="40"/>
      <c r="C76" s="35" t="s">
        <v>128</v>
      </c>
      <c r="D76" s="54">
        <v>2189.6087199999997</v>
      </c>
      <c r="E76" s="55">
        <f>D76/D$72*100</f>
        <v>4.7878497947889738</v>
      </c>
      <c r="F76" s="55">
        <f>F75+E76</f>
        <v>213.61483534243419</v>
      </c>
    </row>
    <row r="77" spans="1:6" s="7" customFormat="1" ht="15" customHeight="1" x14ac:dyDescent="0.2">
      <c r="A77" s="79"/>
      <c r="C77" s="25"/>
      <c r="E77" s="8"/>
      <c r="F77" s="8"/>
    </row>
    <row r="78" spans="1:6" s="7" customFormat="1" ht="15" customHeight="1" x14ac:dyDescent="0.2">
      <c r="A78" s="79"/>
      <c r="B78" s="20" t="s">
        <v>28</v>
      </c>
      <c r="C78" s="27"/>
      <c r="D78" s="21">
        <v>107660.05040000001</v>
      </c>
      <c r="E78" s="8"/>
      <c r="F78" s="8"/>
    </row>
    <row r="79" spans="1:6" s="7" customFormat="1" ht="15" customHeight="1" x14ac:dyDescent="0.2">
      <c r="A79" s="79">
        <v>8902</v>
      </c>
      <c r="C79" s="25" t="s">
        <v>165</v>
      </c>
      <c r="D79" s="53">
        <v>67756.179449999996</v>
      </c>
      <c r="E79" s="8">
        <f>D79/D$79*100</f>
        <v>100</v>
      </c>
      <c r="F79" s="8">
        <f>F78+E79</f>
        <v>100</v>
      </c>
    </row>
    <row r="80" spans="1:6" s="7" customFormat="1" ht="15" customHeight="1" x14ac:dyDescent="0.2">
      <c r="A80" s="79">
        <v>7210</v>
      </c>
      <c r="C80" s="25" t="s">
        <v>52</v>
      </c>
      <c r="D80" s="53">
        <v>5223.5902700000006</v>
      </c>
      <c r="E80" s="8">
        <f>D80/D$79*100</f>
        <v>7.7093931688617374</v>
      </c>
      <c r="F80" s="8">
        <f>F79+E80</f>
        <v>107.70939316886174</v>
      </c>
    </row>
    <row r="81" spans="1:6" s="7" customFormat="1" ht="15" customHeight="1" x14ac:dyDescent="0.2">
      <c r="A81" s="79">
        <v>9002</v>
      </c>
      <c r="C81" s="25" t="s">
        <v>126</v>
      </c>
      <c r="D81" s="53">
        <v>4278.9051200000004</v>
      </c>
      <c r="E81" s="8">
        <f>D81/D$79*100</f>
        <v>6.315151112021562</v>
      </c>
      <c r="F81" s="8">
        <f>F80+E81</f>
        <v>114.0245442808833</v>
      </c>
    </row>
    <row r="82" spans="1:6" s="7" customFormat="1" ht="15" customHeight="1" x14ac:dyDescent="0.2">
      <c r="A82" s="79">
        <v>2918</v>
      </c>
      <c r="C82" s="25" t="s">
        <v>94</v>
      </c>
      <c r="D82" s="53">
        <v>4028.1113299999997</v>
      </c>
      <c r="E82" s="8">
        <f>D82/D$79*100</f>
        <v>5.9450095366910478</v>
      </c>
      <c r="F82" s="8">
        <f>F81+E82</f>
        <v>119.96955381757435</v>
      </c>
    </row>
    <row r="83" spans="1:6" s="7" customFormat="1" ht="15" customHeight="1" x14ac:dyDescent="0.2">
      <c r="A83" s="99">
        <v>7610</v>
      </c>
      <c r="B83" s="40"/>
      <c r="C83" s="35" t="s">
        <v>190</v>
      </c>
      <c r="D83" s="54">
        <v>3114.0098499999999</v>
      </c>
      <c r="E83" s="55">
        <f>D83/D$79*100</f>
        <v>4.5959053111870816</v>
      </c>
      <c r="F83" s="55">
        <f>F82+E83</f>
        <v>124.56545912876143</v>
      </c>
    </row>
    <row r="84" spans="1:6" s="7" customFormat="1" ht="15" customHeight="1" x14ac:dyDescent="0.2">
      <c r="A84" s="79"/>
      <c r="C84" s="25"/>
      <c r="E84" s="8"/>
      <c r="F84" s="8"/>
    </row>
    <row r="85" spans="1:6" s="7" customFormat="1" ht="15" customHeight="1" x14ac:dyDescent="0.2">
      <c r="A85" s="79"/>
      <c r="B85" s="20" t="s">
        <v>31</v>
      </c>
      <c r="C85" s="27"/>
      <c r="D85" s="21">
        <v>100818.72817000034</v>
      </c>
      <c r="E85" s="8"/>
      <c r="F85" s="8"/>
    </row>
    <row r="86" spans="1:6" s="7" customFormat="1" ht="15" customHeight="1" x14ac:dyDescent="0.2">
      <c r="A86" s="79">
        <v>2917</v>
      </c>
      <c r="C86" s="25" t="s">
        <v>66</v>
      </c>
      <c r="D86" s="53">
        <v>21032.585790000005</v>
      </c>
      <c r="E86" s="8">
        <f>D86/D$86*100</f>
        <v>100</v>
      </c>
      <c r="F86" s="8">
        <f>F85+E86</f>
        <v>100</v>
      </c>
    </row>
    <row r="87" spans="1:6" s="7" customFormat="1" ht="15" customHeight="1" x14ac:dyDescent="0.2">
      <c r="A87" s="79">
        <v>7308</v>
      </c>
      <c r="C87" s="25" t="s">
        <v>59</v>
      </c>
      <c r="D87" s="53">
        <v>10879.889959999999</v>
      </c>
      <c r="E87" s="8">
        <f>D87/D$86*100</f>
        <v>51.72873211420761</v>
      </c>
      <c r="F87" s="8">
        <f>F86+E87</f>
        <v>151.72873211420762</v>
      </c>
    </row>
    <row r="88" spans="1:6" s="7" customFormat="1" ht="15" customHeight="1" x14ac:dyDescent="0.2">
      <c r="A88" s="79">
        <v>7210</v>
      </c>
      <c r="C88" s="25" t="s">
        <v>52</v>
      </c>
      <c r="D88" s="53">
        <v>8033.9355400000004</v>
      </c>
      <c r="E88" s="8">
        <f>D88/D$86*100</f>
        <v>38.197564580099112</v>
      </c>
      <c r="F88" s="8">
        <f>F87+E88</f>
        <v>189.92629669430673</v>
      </c>
    </row>
    <row r="89" spans="1:6" s="7" customFormat="1" ht="15" customHeight="1" x14ac:dyDescent="0.2">
      <c r="A89" s="100">
        <v>8417</v>
      </c>
      <c r="C89" s="25" t="s">
        <v>85</v>
      </c>
      <c r="D89" s="53">
        <v>5142.05998</v>
      </c>
      <c r="E89" s="8">
        <f>D89/D$86*100</f>
        <v>24.448063739479934</v>
      </c>
      <c r="F89" s="8">
        <f>F88+E89</f>
        <v>214.37436043378665</v>
      </c>
    </row>
    <row r="90" spans="1:6" s="7" customFormat="1" ht="15" customHeight="1" x14ac:dyDescent="0.2">
      <c r="A90" s="99">
        <v>7213</v>
      </c>
      <c r="B90" s="40"/>
      <c r="C90" s="35" t="s">
        <v>120</v>
      </c>
      <c r="D90" s="54">
        <v>4218.8424799999993</v>
      </c>
      <c r="E90" s="55">
        <f>D90/D$86*100</f>
        <v>20.058601077979954</v>
      </c>
      <c r="F90" s="55">
        <f>F89+E90</f>
        <v>234.43296151176659</v>
      </c>
    </row>
    <row r="91" spans="1:6" s="7" customFormat="1" ht="15" customHeight="1" x14ac:dyDescent="0.2">
      <c r="A91" s="79"/>
      <c r="C91" s="25"/>
      <c r="E91" s="8"/>
      <c r="F91" s="8"/>
    </row>
    <row r="92" spans="1:6" s="7" customFormat="1" ht="15" customHeight="1" x14ac:dyDescent="0.2">
      <c r="A92" s="79"/>
      <c r="B92" s="20" t="s">
        <v>53</v>
      </c>
      <c r="C92" s="27"/>
      <c r="D92" s="21">
        <v>85547.553969999964</v>
      </c>
      <c r="E92" s="8"/>
      <c r="F92" s="8"/>
    </row>
    <row r="93" spans="1:6" s="7" customFormat="1" ht="15" customHeight="1" x14ac:dyDescent="0.2">
      <c r="A93" s="100">
        <v>2716</v>
      </c>
      <c r="C93" s="25" t="s">
        <v>175</v>
      </c>
      <c r="D93" s="53">
        <v>23311.923070000001</v>
      </c>
      <c r="E93" s="8">
        <f>D93/D$93*100</f>
        <v>100</v>
      </c>
      <c r="F93" s="8">
        <f>F92+E93</f>
        <v>100</v>
      </c>
    </row>
    <row r="94" spans="1:6" s="7" customFormat="1" ht="15" customHeight="1" x14ac:dyDescent="0.2">
      <c r="A94" s="79">
        <v>7302</v>
      </c>
      <c r="C94" s="25" t="s">
        <v>60</v>
      </c>
      <c r="D94" s="53">
        <v>9836.0027900000005</v>
      </c>
      <c r="E94" s="8">
        <f>D94/D$93*100</f>
        <v>42.193013251051362</v>
      </c>
      <c r="F94" s="8">
        <f>F93+E94</f>
        <v>142.19301325105135</v>
      </c>
    </row>
    <row r="95" spans="1:6" s="7" customFormat="1" ht="15" customHeight="1" x14ac:dyDescent="0.2">
      <c r="A95" s="79">
        <v>7210</v>
      </c>
      <c r="C95" s="25" t="s">
        <v>52</v>
      </c>
      <c r="D95" s="53">
        <v>5042.5504300000002</v>
      </c>
      <c r="E95" s="8">
        <f>D95/D$93*100</f>
        <v>21.630778442681265</v>
      </c>
      <c r="F95" s="8">
        <f>F94+E95</f>
        <v>163.82379169373263</v>
      </c>
    </row>
    <row r="96" spans="1:6" s="7" customFormat="1" ht="15" customHeight="1" x14ac:dyDescent="0.2">
      <c r="A96" s="79">
        <v>2701</v>
      </c>
      <c r="C96" s="25" t="s">
        <v>30</v>
      </c>
      <c r="D96" s="53">
        <v>4611.1205</v>
      </c>
      <c r="E96" s="8">
        <f>D96/D$93*100</f>
        <v>19.780094873142527</v>
      </c>
      <c r="F96" s="8">
        <f>F95+E96</f>
        <v>183.60388656687516</v>
      </c>
    </row>
    <row r="97" spans="1:6" s="7" customFormat="1" ht="15" customHeight="1" x14ac:dyDescent="0.2">
      <c r="A97" s="99">
        <v>8535</v>
      </c>
      <c r="B97" s="40"/>
      <c r="C97" s="35" t="s">
        <v>115</v>
      </c>
      <c r="D97" s="54">
        <v>4114.1073100000003</v>
      </c>
      <c r="E97" s="55">
        <f>D97/D$93*100</f>
        <v>17.648082046454693</v>
      </c>
      <c r="F97" s="55">
        <f>F96+E97</f>
        <v>201.25196861332986</v>
      </c>
    </row>
    <row r="98" spans="1:6" s="7" customFormat="1" ht="15" customHeight="1" x14ac:dyDescent="0.2">
      <c r="A98" s="79"/>
      <c r="C98" s="25"/>
      <c r="E98" s="8"/>
      <c r="F98" s="8"/>
    </row>
    <row r="99" spans="1:6" s="7" customFormat="1" ht="15" customHeight="1" x14ac:dyDescent="0.2">
      <c r="A99" s="79"/>
      <c r="B99" s="20" t="s">
        <v>44</v>
      </c>
      <c r="C99" s="27"/>
      <c r="D99" s="21">
        <v>73158.127089999936</v>
      </c>
      <c r="E99" s="8"/>
      <c r="F99" s="8"/>
    </row>
    <row r="100" spans="1:6" s="7" customFormat="1" ht="15" customHeight="1" x14ac:dyDescent="0.2">
      <c r="A100" s="100">
        <v>8905</v>
      </c>
      <c r="C100" s="25" t="s">
        <v>134</v>
      </c>
      <c r="D100" s="53">
        <v>59717.5</v>
      </c>
      <c r="E100" s="8">
        <f>D100/D$100*100</f>
        <v>100</v>
      </c>
      <c r="F100" s="8">
        <f>F99+E100</f>
        <v>100</v>
      </c>
    </row>
    <row r="101" spans="1:6" s="7" customFormat="1" ht="15" customHeight="1" x14ac:dyDescent="0.2">
      <c r="A101" s="79">
        <v>2704</v>
      </c>
      <c r="C101" s="25" t="s">
        <v>34</v>
      </c>
      <c r="D101" s="53">
        <v>4456.0220699999982</v>
      </c>
      <c r="E101" s="8">
        <f>D101/D$100*100</f>
        <v>7.4618362624021399</v>
      </c>
      <c r="F101" s="8">
        <f>F100+E101</f>
        <v>107.46183626240214</v>
      </c>
    </row>
    <row r="102" spans="1:6" s="7" customFormat="1" ht="15" customHeight="1" x14ac:dyDescent="0.2">
      <c r="A102" s="79">
        <v>8479</v>
      </c>
      <c r="C102" s="25" t="s">
        <v>48</v>
      </c>
      <c r="D102" s="53">
        <v>1269.50542</v>
      </c>
      <c r="E102" s="8">
        <f>D102/D$100*100</f>
        <v>2.1258515845438941</v>
      </c>
      <c r="F102" s="8">
        <f>F101+E102</f>
        <v>109.58768784694604</v>
      </c>
    </row>
    <row r="103" spans="1:6" s="7" customFormat="1" ht="15" customHeight="1" x14ac:dyDescent="0.2">
      <c r="A103" s="79">
        <v>8410</v>
      </c>
      <c r="C103" s="25" t="s">
        <v>169</v>
      </c>
      <c r="D103" s="53">
        <v>1254.28539</v>
      </c>
      <c r="E103" s="8">
        <f>D103/D$100*100</f>
        <v>2.1003648679197888</v>
      </c>
      <c r="F103" s="8">
        <f>F102+E103</f>
        <v>111.68805271486583</v>
      </c>
    </row>
    <row r="104" spans="1:6" s="7" customFormat="1" ht="15" customHeight="1" x14ac:dyDescent="0.2">
      <c r="A104" s="99">
        <v>7605</v>
      </c>
      <c r="B104" s="40"/>
      <c r="C104" s="35" t="s">
        <v>121</v>
      </c>
      <c r="D104" s="54">
        <v>925.73868999999991</v>
      </c>
      <c r="E104" s="55">
        <f>D104/D$100*100</f>
        <v>1.5501966592707328</v>
      </c>
      <c r="F104" s="55">
        <f>F103+E104</f>
        <v>113.23824937413657</v>
      </c>
    </row>
    <row r="105" spans="1:6" s="7" customFormat="1" ht="15" customHeight="1" x14ac:dyDescent="0.2">
      <c r="A105" s="79"/>
      <c r="C105" s="25"/>
      <c r="E105" s="8"/>
      <c r="F105" s="8"/>
    </row>
    <row r="106" spans="1:6" s="7" customFormat="1" ht="15" customHeight="1" x14ac:dyDescent="0.2">
      <c r="A106" s="79"/>
      <c r="B106" s="20" t="s">
        <v>127</v>
      </c>
      <c r="C106" s="27"/>
      <c r="D106" s="21">
        <v>68784.592300000004</v>
      </c>
      <c r="E106" s="8"/>
      <c r="F106" s="8"/>
    </row>
    <row r="107" spans="1:6" s="7" customFormat="1" ht="15" customHeight="1" x14ac:dyDescent="0.2">
      <c r="A107" s="79">
        <v>7901</v>
      </c>
      <c r="C107" s="25" t="s">
        <v>54</v>
      </c>
      <c r="D107" s="53">
        <v>17323.3148</v>
      </c>
      <c r="E107" s="8">
        <f>D107/D$107*100</f>
        <v>100</v>
      </c>
      <c r="F107" s="8">
        <f>F106+E107</f>
        <v>100</v>
      </c>
    </row>
    <row r="108" spans="1:6" s="7" customFormat="1" ht="15" customHeight="1" x14ac:dyDescent="0.2">
      <c r="A108" s="79">
        <v>7302</v>
      </c>
      <c r="C108" s="25" t="s">
        <v>60</v>
      </c>
      <c r="D108" s="53">
        <v>15479.161700000001</v>
      </c>
      <c r="E108" s="8">
        <f>D108/D$107*100</f>
        <v>89.354502176454133</v>
      </c>
      <c r="F108" s="8">
        <f>F107+E108</f>
        <v>189.35450217645413</v>
      </c>
    </row>
    <row r="109" spans="1:6" s="7" customFormat="1" ht="15" customHeight="1" x14ac:dyDescent="0.2">
      <c r="A109" s="79">
        <v>8479</v>
      </c>
      <c r="C109" s="25" t="s">
        <v>48</v>
      </c>
      <c r="D109" s="53">
        <v>8573.0298799999982</v>
      </c>
      <c r="E109" s="8">
        <f>D109/D$107*100</f>
        <v>49.488391678941248</v>
      </c>
      <c r="F109" s="8">
        <f>F108+E109</f>
        <v>238.84289385539537</v>
      </c>
    </row>
    <row r="110" spans="1:6" s="7" customFormat="1" ht="15" customHeight="1" x14ac:dyDescent="0.2">
      <c r="A110" s="79">
        <v>8428</v>
      </c>
      <c r="C110" s="25" t="s">
        <v>82</v>
      </c>
      <c r="D110" s="53">
        <v>8469.5029400000003</v>
      </c>
      <c r="E110" s="8">
        <f>D110/D$107*100</f>
        <v>48.890775453667793</v>
      </c>
      <c r="F110" s="8">
        <f>F109+E110</f>
        <v>287.73366930906315</v>
      </c>
    </row>
    <row r="111" spans="1:6" s="7" customFormat="1" ht="15" customHeight="1" x14ac:dyDescent="0.2">
      <c r="A111" s="99">
        <v>7309</v>
      </c>
      <c r="B111" s="40"/>
      <c r="C111" s="35" t="s">
        <v>136</v>
      </c>
      <c r="D111" s="54">
        <v>4289.8557300000002</v>
      </c>
      <c r="E111" s="55">
        <f>D111/D$107*100</f>
        <v>24.763480774476257</v>
      </c>
      <c r="F111" s="55">
        <f>F110+E111</f>
        <v>312.4971500835394</v>
      </c>
    </row>
    <row r="112" spans="1:6" s="7" customFormat="1" ht="15" customHeight="1" x14ac:dyDescent="0.2">
      <c r="A112" s="79"/>
      <c r="C112" s="25"/>
      <c r="E112" s="8"/>
      <c r="F112" s="8"/>
    </row>
    <row r="113" spans="1:6" s="7" customFormat="1" ht="15" customHeight="1" x14ac:dyDescent="0.2">
      <c r="A113" s="79"/>
      <c r="B113" s="20" t="s">
        <v>45</v>
      </c>
      <c r="C113" s="27"/>
      <c r="D113" s="21">
        <v>55718.026119999988</v>
      </c>
      <c r="E113" s="8"/>
      <c r="F113" s="8"/>
    </row>
    <row r="114" spans="1:6" s="7" customFormat="1" ht="15" customHeight="1" x14ac:dyDescent="0.2">
      <c r="A114" s="79">
        <v>7901</v>
      </c>
      <c r="C114" s="25" t="s">
        <v>54</v>
      </c>
      <c r="D114" s="53">
        <v>14131.649519999999</v>
      </c>
      <c r="E114" s="8">
        <f>D114/D$114*100</f>
        <v>100</v>
      </c>
      <c r="F114" s="8">
        <f>F113+E114</f>
        <v>100</v>
      </c>
    </row>
    <row r="115" spans="1:6" s="7" customFormat="1" ht="15" customHeight="1" x14ac:dyDescent="0.2">
      <c r="A115" s="79">
        <v>4703</v>
      </c>
      <c r="C115" s="25" t="s">
        <v>118</v>
      </c>
      <c r="D115" s="53">
        <v>11760.800000000001</v>
      </c>
      <c r="E115" s="8">
        <f>D115/D$114*100</f>
        <v>83.223122561562107</v>
      </c>
      <c r="F115" s="8">
        <f>F114+E115</f>
        <v>183.22312256156209</v>
      </c>
    </row>
    <row r="116" spans="1:6" s="7" customFormat="1" ht="15" customHeight="1" x14ac:dyDescent="0.2">
      <c r="A116" s="79">
        <v>7210</v>
      </c>
      <c r="C116" s="25" t="s">
        <v>52</v>
      </c>
      <c r="D116" s="53">
        <v>6161.0150000000003</v>
      </c>
      <c r="E116" s="8">
        <f>D116/D$114*100</f>
        <v>43.597281345539628</v>
      </c>
      <c r="F116" s="8">
        <f>F115+E116</f>
        <v>226.82040390710171</v>
      </c>
    </row>
    <row r="117" spans="1:6" s="7" customFormat="1" ht="15" customHeight="1" x14ac:dyDescent="0.2">
      <c r="A117" s="79">
        <v>3920</v>
      </c>
      <c r="C117" s="25" t="s">
        <v>191</v>
      </c>
      <c r="D117" s="53">
        <v>4022.69191</v>
      </c>
      <c r="E117" s="8">
        <f>D117/D$114*100</f>
        <v>28.465834114459415</v>
      </c>
      <c r="F117" s="8">
        <f>F116+E117</f>
        <v>255.28623802156113</v>
      </c>
    </row>
    <row r="118" spans="1:6" s="7" customFormat="1" ht="15" customHeight="1" x14ac:dyDescent="0.2">
      <c r="A118" s="99">
        <v>7308</v>
      </c>
      <c r="B118" s="40"/>
      <c r="C118" s="35" t="s">
        <v>59</v>
      </c>
      <c r="D118" s="54">
        <v>3461.2754800000002</v>
      </c>
      <c r="E118" s="55">
        <f>D118/D$114*100</f>
        <v>24.493074747582618</v>
      </c>
      <c r="F118" s="55">
        <f>F117+E118</f>
        <v>279.77931276914376</v>
      </c>
    </row>
    <row r="119" spans="1:6" s="7" customFormat="1" ht="15" customHeight="1" x14ac:dyDescent="0.2">
      <c r="A119" s="79"/>
      <c r="C119" s="25"/>
      <c r="E119" s="8"/>
      <c r="F119" s="8"/>
    </row>
    <row r="120" spans="1:6" s="7" customFormat="1" ht="15" customHeight="1" x14ac:dyDescent="0.2">
      <c r="A120" s="79"/>
      <c r="B120" s="20" t="s">
        <v>133</v>
      </c>
      <c r="C120" s="27"/>
      <c r="D120" s="21">
        <v>55471.515359999998</v>
      </c>
      <c r="E120" s="8"/>
      <c r="F120" s="8"/>
    </row>
    <row r="121" spans="1:6" s="7" customFormat="1" ht="15" customHeight="1" x14ac:dyDescent="0.2">
      <c r="A121" s="79">
        <v>8904</v>
      </c>
      <c r="C121" s="25" t="s">
        <v>80</v>
      </c>
      <c r="D121" s="53">
        <v>49526.393089999998</v>
      </c>
      <c r="E121" s="8">
        <f>D121/D$121*100</f>
        <v>100</v>
      </c>
      <c r="F121" s="8">
        <f>F120+E121</f>
        <v>100</v>
      </c>
    </row>
    <row r="122" spans="1:6" s="7" customFormat="1" ht="15" customHeight="1" x14ac:dyDescent="0.2">
      <c r="A122" s="79">
        <v>7308</v>
      </c>
      <c r="C122" s="25" t="s">
        <v>59</v>
      </c>
      <c r="D122" s="53">
        <v>3606.0956300000016</v>
      </c>
      <c r="E122" s="8">
        <f>D122/D$121*100</f>
        <v>7.2811594081704234</v>
      </c>
      <c r="F122" s="8">
        <f>F121+E122</f>
        <v>107.28115940817042</v>
      </c>
    </row>
    <row r="123" spans="1:6" s="7" customFormat="1" ht="15" customHeight="1" x14ac:dyDescent="0.2">
      <c r="A123" s="79">
        <v>8303</v>
      </c>
      <c r="C123" s="25" t="s">
        <v>181</v>
      </c>
      <c r="D123" s="53">
        <v>527.42061999999999</v>
      </c>
      <c r="E123" s="8">
        <f>D123/D$121*100</f>
        <v>1.0649283888725036</v>
      </c>
      <c r="F123" s="8">
        <f>F122+E123</f>
        <v>108.34608779704293</v>
      </c>
    </row>
    <row r="124" spans="1:6" s="7" customFormat="1" ht="15" customHeight="1" x14ac:dyDescent="0.2">
      <c r="A124" s="79">
        <v>9403</v>
      </c>
      <c r="C124" s="25" t="s">
        <v>157</v>
      </c>
      <c r="D124" s="53">
        <v>241.36309</v>
      </c>
      <c r="E124" s="8">
        <f>D124/D$121*100</f>
        <v>0.48734235412902349</v>
      </c>
      <c r="F124" s="8">
        <f>F123+E124</f>
        <v>108.83343015117195</v>
      </c>
    </row>
    <row r="125" spans="1:6" s="7" customFormat="1" ht="15" customHeight="1" x14ac:dyDescent="0.2">
      <c r="A125" s="99">
        <v>8479</v>
      </c>
      <c r="B125" s="40"/>
      <c r="C125" s="35" t="s">
        <v>48</v>
      </c>
      <c r="D125" s="54">
        <v>223.60085000000001</v>
      </c>
      <c r="E125" s="55">
        <f>D125/D$121*100</f>
        <v>0.45147816355951798</v>
      </c>
      <c r="F125" s="55">
        <f>F124+E125</f>
        <v>109.28490831473147</v>
      </c>
    </row>
    <row r="126" spans="1:6" s="7" customFormat="1" ht="15" customHeight="1" x14ac:dyDescent="0.2">
      <c r="A126" s="79"/>
      <c r="C126" s="25"/>
      <c r="E126" s="8"/>
      <c r="F126" s="8"/>
    </row>
    <row r="127" spans="1:6" s="7" customFormat="1" ht="15" customHeight="1" x14ac:dyDescent="0.2">
      <c r="A127" s="79"/>
      <c r="B127" s="20" t="s">
        <v>46</v>
      </c>
      <c r="C127" s="27"/>
      <c r="D127" s="21">
        <v>53673.899019999975</v>
      </c>
      <c r="E127" s="8"/>
      <c r="F127" s="8"/>
    </row>
    <row r="128" spans="1:6" s="7" customFormat="1" ht="15" customHeight="1" x14ac:dyDescent="0.2">
      <c r="A128" s="79">
        <v>7208</v>
      </c>
      <c r="C128" s="25" t="s">
        <v>42</v>
      </c>
      <c r="D128" s="53">
        <v>22122.452310000008</v>
      </c>
      <c r="E128" s="8">
        <f>D128/D$128*100</f>
        <v>100</v>
      </c>
      <c r="F128" s="8">
        <f>F127+E128</f>
        <v>100</v>
      </c>
    </row>
    <row r="129" spans="1:6" s="7" customFormat="1" ht="15" customHeight="1" x14ac:dyDescent="0.2">
      <c r="A129" s="79">
        <v>7210</v>
      </c>
      <c r="C129" s="25" t="s">
        <v>52</v>
      </c>
      <c r="D129" s="53">
        <v>12596.049870000001</v>
      </c>
      <c r="E129" s="8">
        <f>D129/D$128*100</f>
        <v>56.937855231837077</v>
      </c>
      <c r="F129" s="8">
        <f>F128+E129</f>
        <v>156.93785523183709</v>
      </c>
    </row>
    <row r="130" spans="1:6" s="7" customFormat="1" ht="15" customHeight="1" x14ac:dyDescent="0.2">
      <c r="A130" s="79">
        <v>7302</v>
      </c>
      <c r="C130" s="25" t="s">
        <v>60</v>
      </c>
      <c r="D130" s="53">
        <v>5103.2024299999985</v>
      </c>
      <c r="E130" s="8">
        <f>D130/D$128*100</f>
        <v>23.067977991269977</v>
      </c>
      <c r="F130" s="8">
        <f>F129+E130</f>
        <v>180.00583322310706</v>
      </c>
    </row>
    <row r="131" spans="1:6" s="7" customFormat="1" ht="15" customHeight="1" x14ac:dyDescent="0.2">
      <c r="A131" s="79">
        <v>7225</v>
      </c>
      <c r="C131" s="25" t="s">
        <v>58</v>
      </c>
      <c r="D131" s="53">
        <v>3344.1197900000002</v>
      </c>
      <c r="E131" s="8">
        <f>D131/D$128*100</f>
        <v>15.116406369145425</v>
      </c>
      <c r="F131" s="8">
        <f>F130+E131</f>
        <v>195.1222395922525</v>
      </c>
    </row>
    <row r="132" spans="1:6" s="7" customFormat="1" ht="15" customHeight="1" x14ac:dyDescent="0.2">
      <c r="A132" s="99">
        <v>402</v>
      </c>
      <c r="B132" s="40"/>
      <c r="C132" s="35" t="s">
        <v>69</v>
      </c>
      <c r="D132" s="54">
        <v>3341.76278</v>
      </c>
      <c r="E132" s="55">
        <f>D132/D$128*100</f>
        <v>15.105751989753069</v>
      </c>
      <c r="F132" s="55">
        <f>F131+E132</f>
        <v>210.22799158200556</v>
      </c>
    </row>
    <row r="133" spans="1:6" s="7" customFormat="1" ht="15" customHeight="1" x14ac:dyDescent="0.2">
      <c r="A133" s="79"/>
      <c r="C133" s="25"/>
      <c r="E133" s="8"/>
      <c r="F133" s="8"/>
    </row>
    <row r="134" spans="1:6" s="7" customFormat="1" ht="15" customHeight="1" x14ac:dyDescent="0.2">
      <c r="A134" s="79"/>
      <c r="B134" s="20" t="s">
        <v>192</v>
      </c>
      <c r="C134" s="27"/>
      <c r="D134" s="21">
        <v>50775.475739999994</v>
      </c>
      <c r="E134" s="8"/>
      <c r="F134" s="8"/>
    </row>
    <row r="135" spans="1:6" s="7" customFormat="1" ht="15" customHeight="1" x14ac:dyDescent="0.2">
      <c r="A135" s="99">
        <v>8902</v>
      </c>
      <c r="B135" s="40"/>
      <c r="C135" s="35" t="s">
        <v>165</v>
      </c>
      <c r="D135" s="54">
        <v>50766.050799999997</v>
      </c>
      <c r="E135" s="55">
        <f>D135/D$135*100</f>
        <v>100</v>
      </c>
      <c r="F135" s="55">
        <f>F134+E135</f>
        <v>100</v>
      </c>
    </row>
    <row r="136" spans="1:6" s="7" customFormat="1" ht="15" customHeight="1" x14ac:dyDescent="0.2">
      <c r="A136" s="79"/>
      <c r="C136" s="25"/>
      <c r="E136" s="8"/>
      <c r="F136" s="8"/>
    </row>
    <row r="137" spans="1:6" s="7" customFormat="1" ht="15" customHeight="1" x14ac:dyDescent="0.2">
      <c r="A137" s="79"/>
      <c r="B137" s="20" t="s">
        <v>160</v>
      </c>
      <c r="C137" s="27"/>
      <c r="D137" s="21">
        <v>50721.774579999998</v>
      </c>
      <c r="E137" s="8"/>
      <c r="F137" s="8"/>
    </row>
    <row r="138" spans="1:6" s="7" customFormat="1" ht="15" customHeight="1" x14ac:dyDescent="0.2">
      <c r="A138" s="79">
        <v>7309</v>
      </c>
      <c r="C138" s="25" t="s">
        <v>136</v>
      </c>
      <c r="D138" s="53">
        <v>19579.890619999998</v>
      </c>
      <c r="E138" s="8">
        <f>D138/D$138*100</f>
        <v>100</v>
      </c>
      <c r="F138" s="8">
        <f>F137+E138</f>
        <v>100</v>
      </c>
    </row>
    <row r="139" spans="1:6" s="7" customFormat="1" ht="15" customHeight="1" x14ac:dyDescent="0.2">
      <c r="A139" s="79">
        <v>8419</v>
      </c>
      <c r="C139" s="25" t="s">
        <v>84</v>
      </c>
      <c r="D139" s="53">
        <v>14333.010669999998</v>
      </c>
      <c r="E139" s="8">
        <f>D139/D$138*100</f>
        <v>73.202710618615285</v>
      </c>
      <c r="F139" s="8">
        <f>F138+E139</f>
        <v>173.2027106186153</v>
      </c>
    </row>
    <row r="140" spans="1:6" s="7" customFormat="1" ht="15" customHeight="1" x14ac:dyDescent="0.2">
      <c r="A140" s="79">
        <v>2704</v>
      </c>
      <c r="C140" s="25" t="s">
        <v>34</v>
      </c>
      <c r="D140" s="53">
        <v>2463.9175</v>
      </c>
      <c r="E140" s="8">
        <f>D140/D$138*100</f>
        <v>12.58391861230939</v>
      </c>
      <c r="F140" s="8">
        <f>F139+E140</f>
        <v>185.78662923092469</v>
      </c>
    </row>
    <row r="141" spans="1:6" s="7" customFormat="1" ht="15" customHeight="1" x14ac:dyDescent="0.2">
      <c r="A141" s="79">
        <v>8479</v>
      </c>
      <c r="C141" s="25" t="s">
        <v>48</v>
      </c>
      <c r="D141" s="53">
        <v>2313.5026600000001</v>
      </c>
      <c r="E141" s="8">
        <f>D141/D$138*100</f>
        <v>11.815707783560644</v>
      </c>
      <c r="F141" s="8">
        <f>F140+E141</f>
        <v>197.60233701448533</v>
      </c>
    </row>
    <row r="142" spans="1:6" s="7" customFormat="1" ht="15" customHeight="1" x14ac:dyDescent="0.2">
      <c r="A142" s="99">
        <v>7605</v>
      </c>
      <c r="B142" s="40"/>
      <c r="C142" s="35" t="s">
        <v>121</v>
      </c>
      <c r="D142" s="54">
        <v>2032.6275700000003</v>
      </c>
      <c r="E142" s="55">
        <f>D142/D$138*100</f>
        <v>10.381199821023314</v>
      </c>
      <c r="F142" s="55">
        <f>F141+E142</f>
        <v>207.98353683550863</v>
      </c>
    </row>
    <row r="143" spans="1:6" s="7" customFormat="1" ht="15" customHeight="1" x14ac:dyDescent="0.2">
      <c r="A143" s="79"/>
      <c r="C143" s="25"/>
      <c r="E143" s="8"/>
      <c r="F143" s="8"/>
    </row>
    <row r="144" spans="1:6" s="7" customFormat="1" ht="15" customHeight="1" x14ac:dyDescent="0.2">
      <c r="A144" s="79"/>
      <c r="B144" s="20" t="s">
        <v>75</v>
      </c>
      <c r="C144" s="27"/>
      <c r="D144" s="21">
        <v>33746.940799999989</v>
      </c>
      <c r="E144" s="8"/>
      <c r="F144" s="8"/>
    </row>
    <row r="145" spans="1:6" s="7" customFormat="1" ht="15" customHeight="1" x14ac:dyDescent="0.2">
      <c r="A145" s="79">
        <v>2708</v>
      </c>
      <c r="C145" s="25" t="s">
        <v>193</v>
      </c>
      <c r="D145" s="53">
        <v>10646.08072</v>
      </c>
      <c r="E145" s="8">
        <f>D145/D$145*100</f>
        <v>100</v>
      </c>
      <c r="F145" s="8">
        <f>F144+E145</f>
        <v>100</v>
      </c>
    </row>
    <row r="146" spans="1:6" s="7" customFormat="1" ht="15" customHeight="1" x14ac:dyDescent="0.2">
      <c r="A146" s="79">
        <v>7302</v>
      </c>
      <c r="C146" s="25" t="s">
        <v>60</v>
      </c>
      <c r="D146" s="53">
        <v>9447.2487799999981</v>
      </c>
      <c r="E146" s="8">
        <f>D146/D$145*100</f>
        <v>88.739218013368571</v>
      </c>
      <c r="F146" s="8">
        <f>F145+E146</f>
        <v>188.73921801336857</v>
      </c>
    </row>
    <row r="147" spans="1:6" s="7" customFormat="1" ht="15" customHeight="1" x14ac:dyDescent="0.2">
      <c r="A147" s="79">
        <v>8428</v>
      </c>
      <c r="C147" s="25" t="s">
        <v>82</v>
      </c>
      <c r="D147" s="53">
        <v>3409.3041600000001</v>
      </c>
      <c r="E147" s="8">
        <f>D147/D$145*100</f>
        <v>32.024030717663017</v>
      </c>
      <c r="F147" s="8">
        <f>F146+E147</f>
        <v>220.76324873103158</v>
      </c>
    </row>
    <row r="148" spans="1:6" s="7" customFormat="1" ht="15" customHeight="1" x14ac:dyDescent="0.2">
      <c r="A148" s="79">
        <v>2918</v>
      </c>
      <c r="C148" s="25" t="s">
        <v>94</v>
      </c>
      <c r="D148" s="53">
        <v>2266.3764299999998</v>
      </c>
      <c r="E148" s="8">
        <f>D148/D$145*100</f>
        <v>21.288364137069966</v>
      </c>
      <c r="F148" s="8">
        <f>F147+E148</f>
        <v>242.05161286810156</v>
      </c>
    </row>
    <row r="149" spans="1:6" s="7" customFormat="1" ht="15" customHeight="1" x14ac:dyDescent="0.2">
      <c r="A149" s="99">
        <v>3103</v>
      </c>
      <c r="B149" s="40"/>
      <c r="C149" s="35" t="s">
        <v>124</v>
      </c>
      <c r="D149" s="54">
        <v>2138.2234800000001</v>
      </c>
      <c r="E149" s="55">
        <f>D149/D$145*100</f>
        <v>20.084607060916593</v>
      </c>
      <c r="F149" s="55">
        <f>F148+E149</f>
        <v>262.13621992901813</v>
      </c>
    </row>
    <row r="150" spans="1:6" s="7" customFormat="1" ht="15" customHeight="1" x14ac:dyDescent="0.2">
      <c r="A150" s="79"/>
      <c r="C150" s="25"/>
      <c r="E150" s="8"/>
      <c r="F150" s="8"/>
    </row>
    <row r="151" spans="1:6" s="7" customFormat="1" ht="15" customHeight="1" x14ac:dyDescent="0.2">
      <c r="A151" s="79"/>
      <c r="B151" s="20" t="s">
        <v>70</v>
      </c>
      <c r="C151" s="27"/>
      <c r="D151" s="21">
        <v>29868.605330000009</v>
      </c>
      <c r="E151" s="8"/>
      <c r="F151" s="8"/>
    </row>
    <row r="152" spans="1:6" s="7" customFormat="1" ht="15" customHeight="1" x14ac:dyDescent="0.2">
      <c r="A152" s="79">
        <v>7208</v>
      </c>
      <c r="C152" s="25" t="s">
        <v>42</v>
      </c>
      <c r="D152" s="53">
        <v>9938.8212699999985</v>
      </c>
      <c r="E152" s="8">
        <f>D152/D$152*100</f>
        <v>100</v>
      </c>
      <c r="F152" s="8">
        <f>F151+E152</f>
        <v>100</v>
      </c>
    </row>
    <row r="153" spans="1:6" s="7" customFormat="1" ht="15" customHeight="1" x14ac:dyDescent="0.2">
      <c r="A153" s="79">
        <v>7901</v>
      </c>
      <c r="C153" s="25" t="s">
        <v>54</v>
      </c>
      <c r="D153" s="53">
        <v>7450.074880000001</v>
      </c>
      <c r="E153" s="8">
        <f>D153/D$152*100</f>
        <v>74.959340525498774</v>
      </c>
      <c r="F153" s="8">
        <f>F152+E153</f>
        <v>174.95934052549876</v>
      </c>
    </row>
    <row r="154" spans="1:6" s="7" customFormat="1" ht="15" customHeight="1" x14ac:dyDescent="0.2">
      <c r="A154" s="79">
        <v>2701</v>
      </c>
      <c r="C154" s="25" t="s">
        <v>30</v>
      </c>
      <c r="D154" s="53">
        <v>2596.1004400000002</v>
      </c>
      <c r="E154" s="8">
        <f>D154/D$152*100</f>
        <v>26.120808187146327</v>
      </c>
      <c r="F154" s="8">
        <f>F153+E154</f>
        <v>201.0801487126451</v>
      </c>
    </row>
    <row r="155" spans="1:6" s="7" customFormat="1" ht="15" customHeight="1" x14ac:dyDescent="0.2">
      <c r="A155" s="79">
        <v>402</v>
      </c>
      <c r="C155" s="25" t="s">
        <v>69</v>
      </c>
      <c r="D155" s="53">
        <v>2133.8094000000001</v>
      </c>
      <c r="E155" s="8">
        <f>D155/D$152*100</f>
        <v>21.469441315348259</v>
      </c>
      <c r="F155" s="8">
        <f>F154+E155</f>
        <v>222.54959002799336</v>
      </c>
    </row>
    <row r="156" spans="1:6" s="7" customFormat="1" ht="15" customHeight="1" x14ac:dyDescent="0.2">
      <c r="A156" s="99">
        <v>7210</v>
      </c>
      <c r="B156" s="40"/>
      <c r="C156" s="35" t="s">
        <v>52</v>
      </c>
      <c r="D156" s="54">
        <v>1830.5791400000001</v>
      </c>
      <c r="E156" s="55">
        <f>D156/D$152*100</f>
        <v>18.418473280383282</v>
      </c>
      <c r="F156" s="55">
        <f>F155+E156</f>
        <v>240.96806330837666</v>
      </c>
    </row>
    <row r="157" spans="1:6" s="7" customFormat="1" ht="15" customHeight="1" x14ac:dyDescent="0.2">
      <c r="A157" s="79"/>
      <c r="C157" s="25"/>
      <c r="E157" s="8"/>
      <c r="F157" s="8"/>
    </row>
    <row r="158" spans="1:6" s="7" customFormat="1" ht="15" customHeight="1" x14ac:dyDescent="0.2">
      <c r="A158" s="79"/>
      <c r="B158" s="20" t="s">
        <v>32</v>
      </c>
      <c r="C158" s="27"/>
      <c r="D158" s="21">
        <v>28483.906530000004</v>
      </c>
      <c r="E158" s="8"/>
      <c r="F158" s="8"/>
    </row>
    <row r="159" spans="1:6" s="7" customFormat="1" ht="15" customHeight="1" x14ac:dyDescent="0.2">
      <c r="A159" s="79">
        <v>7213</v>
      </c>
      <c r="C159" s="25" t="s">
        <v>120</v>
      </c>
      <c r="D159" s="53">
        <v>9654.3439999999991</v>
      </c>
      <c r="E159" s="8">
        <f>D159/D$159*100</f>
        <v>100</v>
      </c>
      <c r="F159" s="8">
        <f>F158+E159</f>
        <v>100</v>
      </c>
    </row>
    <row r="160" spans="1:6" s="7" customFormat="1" ht="15" customHeight="1" x14ac:dyDescent="0.2">
      <c r="A160" s="79">
        <v>8410</v>
      </c>
      <c r="C160" s="25" t="s">
        <v>169</v>
      </c>
      <c r="D160" s="53">
        <v>4496.4120000000003</v>
      </c>
      <c r="E160" s="8">
        <f>D160/D$159*100</f>
        <v>46.573977475838859</v>
      </c>
      <c r="F160" s="8">
        <f>F159+E160</f>
        <v>146.57397747583886</v>
      </c>
    </row>
    <row r="161" spans="1:6" s="7" customFormat="1" ht="15" customHeight="1" x14ac:dyDescent="0.2">
      <c r="A161" s="79">
        <v>7210</v>
      </c>
      <c r="C161" s="25" t="s">
        <v>52</v>
      </c>
      <c r="D161" s="53">
        <v>3476.0507400000001</v>
      </c>
      <c r="E161" s="8">
        <f>D161/D$159*100</f>
        <v>36.005043325574484</v>
      </c>
      <c r="F161" s="8">
        <f>F160+E161</f>
        <v>182.57902080141335</v>
      </c>
    </row>
    <row r="162" spans="1:6" s="7" customFormat="1" ht="15" customHeight="1" x14ac:dyDescent="0.2">
      <c r="A162" s="79">
        <v>7311</v>
      </c>
      <c r="C162" s="25" t="s">
        <v>194</v>
      </c>
      <c r="D162" s="53">
        <v>1315.9094299999999</v>
      </c>
      <c r="E162" s="8">
        <f>D162/D$159*100</f>
        <v>13.630231427427903</v>
      </c>
      <c r="F162" s="8">
        <f>F161+E162</f>
        <v>196.20925222884125</v>
      </c>
    </row>
    <row r="163" spans="1:6" s="7" customFormat="1" ht="15" customHeight="1" x14ac:dyDescent="0.2">
      <c r="A163" s="99">
        <v>8419</v>
      </c>
      <c r="B163" s="40"/>
      <c r="C163" s="35" t="s">
        <v>195</v>
      </c>
      <c r="D163" s="54">
        <v>1240.32176</v>
      </c>
      <c r="E163" s="55">
        <f>D163/D$159*100</f>
        <v>12.847291954792581</v>
      </c>
      <c r="F163" s="55">
        <f>F162+E163</f>
        <v>209.05654418363383</v>
      </c>
    </row>
    <row r="164" spans="1:6" s="7" customFormat="1" ht="15" customHeight="1" x14ac:dyDescent="0.2">
      <c r="A164" s="79"/>
      <c r="C164" s="25"/>
      <c r="E164" s="8"/>
      <c r="F164" s="8"/>
    </row>
    <row r="165" spans="1:6" s="7" customFormat="1" ht="15" customHeight="1" x14ac:dyDescent="0.2">
      <c r="A165" s="79"/>
      <c r="B165" s="20" t="s">
        <v>125</v>
      </c>
      <c r="C165" s="27"/>
      <c r="D165" s="21">
        <v>26576.043349999996</v>
      </c>
      <c r="E165" s="8"/>
      <c r="F165" s="8"/>
    </row>
    <row r="166" spans="1:6" s="7" customFormat="1" ht="15" customHeight="1" x14ac:dyDescent="0.2">
      <c r="A166" s="79">
        <v>8479</v>
      </c>
      <c r="C166" s="25" t="s">
        <v>48</v>
      </c>
      <c r="D166" s="53">
        <v>13863.811449999999</v>
      </c>
      <c r="E166" s="8">
        <f>D166/D$166*100</f>
        <v>100</v>
      </c>
      <c r="F166" s="8">
        <f>F165+E166</f>
        <v>100</v>
      </c>
    </row>
    <row r="167" spans="1:6" s="7" customFormat="1" ht="15" customHeight="1" x14ac:dyDescent="0.2">
      <c r="A167" s="79">
        <v>7901</v>
      </c>
      <c r="C167" s="25" t="s">
        <v>54</v>
      </c>
      <c r="D167" s="53">
        <v>4140.8916499999996</v>
      </c>
      <c r="E167" s="8">
        <f>D167/D$166*100</f>
        <v>29.86834944296649</v>
      </c>
      <c r="F167" s="8">
        <f>F166+E167</f>
        <v>129.86834944296649</v>
      </c>
    </row>
    <row r="168" spans="1:6" s="7" customFormat="1" ht="15" customHeight="1" x14ac:dyDescent="0.2">
      <c r="A168" s="79">
        <v>7210</v>
      </c>
      <c r="C168" s="25" t="s">
        <v>52</v>
      </c>
      <c r="D168" s="53">
        <v>1942.3916899999999</v>
      </c>
      <c r="E168" s="8">
        <f>D168/D$166*100</f>
        <v>14.010517216028642</v>
      </c>
      <c r="F168" s="8">
        <f>F167+E168</f>
        <v>143.87886665899512</v>
      </c>
    </row>
    <row r="169" spans="1:6" s="7" customFormat="1" ht="15" customHeight="1" x14ac:dyDescent="0.2">
      <c r="A169" s="79">
        <v>8417</v>
      </c>
      <c r="C169" s="25" t="s">
        <v>85</v>
      </c>
      <c r="D169" s="53">
        <v>1861.75298</v>
      </c>
      <c r="E169" s="8">
        <f>D169/D$166*100</f>
        <v>13.428868292925319</v>
      </c>
      <c r="F169" s="8">
        <f>F168+E169</f>
        <v>157.30773495192045</v>
      </c>
    </row>
    <row r="170" spans="1:6" s="7" customFormat="1" ht="15" customHeight="1" x14ac:dyDescent="0.2">
      <c r="A170" s="99">
        <v>7605</v>
      </c>
      <c r="B170" s="40"/>
      <c r="C170" s="35" t="s">
        <v>121</v>
      </c>
      <c r="D170" s="54">
        <v>906.21893999999986</v>
      </c>
      <c r="E170" s="55">
        <f>D170/D$166*100</f>
        <v>6.5365786549268154</v>
      </c>
      <c r="F170" s="55">
        <f>F169+E170</f>
        <v>163.84431360684727</v>
      </c>
    </row>
    <row r="171" spans="1:6" s="7" customFormat="1" ht="15" customHeight="1" x14ac:dyDescent="0.2">
      <c r="A171" s="79"/>
      <c r="C171" s="25"/>
      <c r="E171" s="8"/>
      <c r="F171" s="8"/>
    </row>
    <row r="172" spans="1:6" s="7" customFormat="1" ht="15" customHeight="1" x14ac:dyDescent="0.2">
      <c r="A172" s="79"/>
      <c r="B172" s="20" t="s">
        <v>196</v>
      </c>
      <c r="C172" s="27"/>
      <c r="D172" s="21">
        <v>25913.340280000004</v>
      </c>
      <c r="E172" s="8"/>
      <c r="F172" s="8"/>
    </row>
    <row r="173" spans="1:6" s="7" customFormat="1" ht="15" customHeight="1" x14ac:dyDescent="0.2">
      <c r="A173" s="79">
        <v>2701</v>
      </c>
      <c r="C173" s="25" t="s">
        <v>30</v>
      </c>
      <c r="D173" s="53">
        <v>7120.4371599999986</v>
      </c>
      <c r="E173" s="8">
        <f>D173/D$173*100</f>
        <v>100</v>
      </c>
      <c r="F173" s="8">
        <f>F172+E173</f>
        <v>100</v>
      </c>
    </row>
    <row r="174" spans="1:6" s="7" customFormat="1" ht="15" customHeight="1" x14ac:dyDescent="0.2">
      <c r="A174" s="79">
        <v>8421</v>
      </c>
      <c r="C174" s="25" t="s">
        <v>154</v>
      </c>
      <c r="D174" s="53">
        <v>6338.19344</v>
      </c>
      <c r="E174" s="8">
        <f>D174/D$173*100</f>
        <v>89.014105420459899</v>
      </c>
      <c r="F174" s="8">
        <f>F173+E174</f>
        <v>189.01410542045988</v>
      </c>
    </row>
    <row r="175" spans="1:6" s="7" customFormat="1" ht="15" customHeight="1" x14ac:dyDescent="0.2">
      <c r="A175" s="79">
        <v>2708</v>
      </c>
      <c r="C175" s="25" t="s">
        <v>193</v>
      </c>
      <c r="D175" s="53">
        <v>5763.45903</v>
      </c>
      <c r="E175" s="8">
        <f>D175/D$173*100</f>
        <v>80.942488508669058</v>
      </c>
      <c r="F175" s="8">
        <f>F174+E175</f>
        <v>269.95659392912893</v>
      </c>
    </row>
    <row r="176" spans="1:6" s="7" customFormat="1" ht="15" customHeight="1" x14ac:dyDescent="0.2">
      <c r="A176" s="79">
        <v>7308</v>
      </c>
      <c r="C176" s="25" t="s">
        <v>59</v>
      </c>
      <c r="D176" s="53">
        <v>1119.8782000000001</v>
      </c>
      <c r="E176" s="8">
        <f>D176/D$173*100</f>
        <v>15.727660743796246</v>
      </c>
      <c r="F176" s="8">
        <f>F175+E176</f>
        <v>285.68425467292519</v>
      </c>
    </row>
    <row r="177" spans="1:6" s="7" customFormat="1" ht="15" customHeight="1" x14ac:dyDescent="0.2">
      <c r="A177" s="99">
        <v>8416</v>
      </c>
      <c r="B177" s="40"/>
      <c r="C177" s="35" t="s">
        <v>197</v>
      </c>
      <c r="D177" s="54">
        <v>503.48700000000002</v>
      </c>
      <c r="E177" s="55">
        <f>D177/D$173*100</f>
        <v>7.0710124769923555</v>
      </c>
      <c r="F177" s="55">
        <f>F176+E177</f>
        <v>292.75526714991753</v>
      </c>
    </row>
    <row r="178" spans="1:6" s="7" customFormat="1" ht="15" customHeight="1" x14ac:dyDescent="0.2">
      <c r="A178" s="79"/>
      <c r="C178" s="25"/>
      <c r="E178" s="8"/>
      <c r="F178" s="8"/>
    </row>
    <row r="179" spans="1:6" s="7" customFormat="1" ht="15" customHeight="1" x14ac:dyDescent="0.2">
      <c r="A179" s="79"/>
      <c r="B179" s="20" t="s">
        <v>178</v>
      </c>
      <c r="C179" s="27"/>
      <c r="D179" s="21">
        <v>25404.780269999992</v>
      </c>
      <c r="E179" s="8"/>
      <c r="F179" s="8"/>
    </row>
    <row r="180" spans="1:6" s="7" customFormat="1" ht="15" customHeight="1" x14ac:dyDescent="0.2">
      <c r="A180" s="79">
        <v>8901</v>
      </c>
      <c r="C180" s="25" t="s">
        <v>87</v>
      </c>
      <c r="D180" s="53">
        <v>14715.6</v>
      </c>
      <c r="E180" s="8">
        <f>D180/D$180*100</f>
        <v>100</v>
      </c>
      <c r="F180" s="8">
        <f>F179+E180</f>
        <v>100</v>
      </c>
    </row>
    <row r="181" spans="1:6" s="7" customFormat="1" ht="15" customHeight="1" x14ac:dyDescent="0.2">
      <c r="A181" s="79">
        <v>7225</v>
      </c>
      <c r="C181" s="25" t="s">
        <v>58</v>
      </c>
      <c r="D181" s="53">
        <v>6756.4039099999991</v>
      </c>
      <c r="E181" s="8">
        <f>D181/D$180*100</f>
        <v>45.913207140721404</v>
      </c>
      <c r="F181" s="8">
        <f>F180+E181</f>
        <v>145.9132071407214</v>
      </c>
    </row>
    <row r="182" spans="1:6" s="7" customFormat="1" ht="15" customHeight="1" x14ac:dyDescent="0.2">
      <c r="A182" s="79">
        <v>2523</v>
      </c>
      <c r="C182" s="25" t="s">
        <v>146</v>
      </c>
      <c r="D182" s="53">
        <v>1750.7418600000001</v>
      </c>
      <c r="E182" s="8">
        <f>D182/D$180*100</f>
        <v>11.897182989480552</v>
      </c>
      <c r="F182" s="8">
        <f>F181+E182</f>
        <v>157.81039013020194</v>
      </c>
    </row>
    <row r="183" spans="1:6" s="7" customFormat="1" ht="15" customHeight="1" x14ac:dyDescent="0.2">
      <c r="A183" s="79">
        <v>8410</v>
      </c>
      <c r="C183" s="25" t="s">
        <v>169</v>
      </c>
      <c r="D183" s="53">
        <v>1138.55</v>
      </c>
      <c r="E183" s="8">
        <f>D183/D$180*100</f>
        <v>7.7370273723123759</v>
      </c>
      <c r="F183" s="8">
        <f>F182+E183</f>
        <v>165.54741750251432</v>
      </c>
    </row>
    <row r="184" spans="1:6" s="7" customFormat="1" ht="15" customHeight="1" x14ac:dyDescent="0.2">
      <c r="A184" s="99">
        <v>7007</v>
      </c>
      <c r="B184" s="40"/>
      <c r="C184" s="35" t="s">
        <v>57</v>
      </c>
      <c r="D184" s="54">
        <v>350.29406</v>
      </c>
      <c r="E184" s="55">
        <f>D184/D$180*100</f>
        <v>2.3804266220881241</v>
      </c>
      <c r="F184" s="55">
        <f>F183+E184</f>
        <v>167.92784412460244</v>
      </c>
    </row>
    <row r="185" spans="1:6" s="7" customFormat="1" ht="15" customHeight="1" x14ac:dyDescent="0.2">
      <c r="A185" s="79"/>
      <c r="C185" s="25"/>
      <c r="E185" s="8"/>
      <c r="F185" s="8"/>
    </row>
    <row r="186" spans="1:6" s="7" customFormat="1" ht="15" customHeight="1" x14ac:dyDescent="0.2">
      <c r="A186" s="79"/>
      <c r="B186" s="20" t="s">
        <v>50</v>
      </c>
      <c r="C186" s="27"/>
      <c r="D186" s="21">
        <v>24999.218890000022</v>
      </c>
      <c r="E186" s="8"/>
      <c r="F186" s="8"/>
    </row>
    <row r="187" spans="1:6" s="7" customFormat="1" ht="15" customHeight="1" x14ac:dyDescent="0.2">
      <c r="A187" s="79">
        <v>7308</v>
      </c>
      <c r="C187" s="25" t="s">
        <v>59</v>
      </c>
      <c r="D187" s="53">
        <v>9955.244999999999</v>
      </c>
      <c r="E187" s="8">
        <f>D187/D$187*100</f>
        <v>100</v>
      </c>
      <c r="F187" s="8">
        <f>F186+E187</f>
        <v>100</v>
      </c>
    </row>
    <row r="188" spans="1:6" s="7" customFormat="1" ht="15" customHeight="1" x14ac:dyDescent="0.2">
      <c r="A188" s="79">
        <v>2704</v>
      </c>
      <c r="C188" s="25" t="s">
        <v>34</v>
      </c>
      <c r="D188" s="53">
        <v>3549.8269199999995</v>
      </c>
      <c r="E188" s="8">
        <f>D188/D$187*100</f>
        <v>35.657855934233659</v>
      </c>
      <c r="F188" s="8">
        <f>F187+E188</f>
        <v>135.65785593423365</v>
      </c>
    </row>
    <row r="189" spans="1:6" s="7" customFormat="1" ht="15" customHeight="1" x14ac:dyDescent="0.2">
      <c r="A189" s="79">
        <v>2523</v>
      </c>
      <c r="C189" s="25" t="s">
        <v>146</v>
      </c>
      <c r="D189" s="53">
        <v>3235.8877000000002</v>
      </c>
      <c r="E189" s="8">
        <f>D189/D$187*100</f>
        <v>32.504350219406966</v>
      </c>
      <c r="F189" s="8">
        <f>F188+E189</f>
        <v>168.16220615364062</v>
      </c>
    </row>
    <row r="190" spans="1:6" s="7" customFormat="1" ht="15" customHeight="1" x14ac:dyDescent="0.2">
      <c r="A190" s="79">
        <v>8413</v>
      </c>
      <c r="C190" s="25" t="s">
        <v>97</v>
      </c>
      <c r="D190" s="53">
        <v>1661.19361</v>
      </c>
      <c r="E190" s="8">
        <f>D190/D$187*100</f>
        <v>16.686617054627987</v>
      </c>
      <c r="F190" s="8">
        <f>F189+E190</f>
        <v>184.84882320826861</v>
      </c>
    </row>
    <row r="191" spans="1:6" s="7" customFormat="1" ht="15" customHeight="1" x14ac:dyDescent="0.2">
      <c r="A191" s="99">
        <v>8479</v>
      </c>
      <c r="B191" s="40"/>
      <c r="C191" s="35" t="s">
        <v>48</v>
      </c>
      <c r="D191" s="54">
        <v>702.60398000000043</v>
      </c>
      <c r="E191" s="55">
        <f>D191/D$187*100</f>
        <v>7.0576262060853407</v>
      </c>
      <c r="F191" s="55">
        <f>F190+E191</f>
        <v>191.90644941435394</v>
      </c>
    </row>
    <row r="192" spans="1:6" s="7" customFormat="1" ht="15" customHeight="1" x14ac:dyDescent="0.2">
      <c r="A192" s="79"/>
      <c r="C192" s="25"/>
      <c r="E192" s="8"/>
      <c r="F192" s="8"/>
    </row>
    <row r="193" spans="1:6" s="7" customFormat="1" ht="15" customHeight="1" x14ac:dyDescent="0.2">
      <c r="A193" s="79"/>
      <c r="B193" s="20" t="s">
        <v>161</v>
      </c>
      <c r="C193" s="50"/>
      <c r="D193" s="21">
        <v>22174.059460000008</v>
      </c>
      <c r="E193" s="8"/>
      <c r="F193" s="8"/>
    </row>
    <row r="194" spans="1:6" s="7" customFormat="1" ht="15" customHeight="1" x14ac:dyDescent="0.2">
      <c r="A194" s="79">
        <v>7208</v>
      </c>
      <c r="C194" s="25" t="s">
        <v>42</v>
      </c>
      <c r="D194" s="53">
        <v>11101.459429999999</v>
      </c>
      <c r="E194" s="8">
        <f>D194/D$194*100</f>
        <v>100</v>
      </c>
      <c r="F194" s="8">
        <f>F193+E194</f>
        <v>100</v>
      </c>
    </row>
    <row r="195" spans="1:6" s="7" customFormat="1" ht="15" customHeight="1" x14ac:dyDescent="0.2">
      <c r="A195" s="79">
        <v>7210</v>
      </c>
      <c r="C195" s="25" t="s">
        <v>52</v>
      </c>
      <c r="D195" s="53">
        <v>3562.8180499999999</v>
      </c>
      <c r="E195" s="8">
        <f>D195/D$194*100</f>
        <v>32.093240284894684</v>
      </c>
      <c r="F195" s="8">
        <f>F194+E195</f>
        <v>132.09324028489468</v>
      </c>
    </row>
    <row r="196" spans="1:6" s="7" customFormat="1" ht="15" customHeight="1" x14ac:dyDescent="0.2">
      <c r="A196" s="79">
        <v>7901</v>
      </c>
      <c r="C196" s="25" t="s">
        <v>54</v>
      </c>
      <c r="D196" s="53">
        <v>2018.4700599999999</v>
      </c>
      <c r="E196" s="8">
        <f>D196/D$194*100</f>
        <v>18.18202437911355</v>
      </c>
      <c r="F196" s="8">
        <f>F195+E196</f>
        <v>150.27526466400823</v>
      </c>
    </row>
    <row r="197" spans="1:6" s="7" customFormat="1" ht="15" customHeight="1" x14ac:dyDescent="0.2">
      <c r="A197" s="79">
        <v>8904</v>
      </c>
      <c r="C197" s="25" t="s">
        <v>80</v>
      </c>
      <c r="D197" s="53">
        <v>1285</v>
      </c>
      <c r="E197" s="8">
        <f>D197/D$194*100</f>
        <v>11.575054686300827</v>
      </c>
      <c r="F197" s="8">
        <f>F196+E197</f>
        <v>161.85031935030906</v>
      </c>
    </row>
    <row r="198" spans="1:6" s="7" customFormat="1" ht="15" customHeight="1" x14ac:dyDescent="0.2">
      <c r="A198" s="99">
        <v>7311</v>
      </c>
      <c r="B198" s="40"/>
      <c r="C198" s="35" t="s">
        <v>194</v>
      </c>
      <c r="D198" s="54">
        <v>959.9748800000001</v>
      </c>
      <c r="E198" s="55">
        <f>D198/D$194*100</f>
        <v>8.6472853957004485</v>
      </c>
      <c r="F198" s="55">
        <f>F197+E198</f>
        <v>170.4976047460095</v>
      </c>
    </row>
    <row r="199" spans="1:6" s="7" customFormat="1" ht="15" customHeight="1" x14ac:dyDescent="0.2">
      <c r="A199" s="79"/>
      <c r="B199" s="20"/>
      <c r="C199" s="27"/>
      <c r="D199" s="21"/>
      <c r="E199" s="8"/>
      <c r="F199" s="8"/>
    </row>
    <row r="200" spans="1:6" s="7" customFormat="1" ht="15" customHeight="1" x14ac:dyDescent="0.2">
      <c r="A200" s="79"/>
      <c r="B200" s="20" t="s">
        <v>185</v>
      </c>
      <c r="C200" s="50"/>
      <c r="D200" s="21">
        <v>22128.010039999994</v>
      </c>
      <c r="E200" s="8"/>
      <c r="F200" s="8"/>
    </row>
    <row r="201" spans="1:6" s="7" customFormat="1" ht="15" customHeight="1" x14ac:dyDescent="0.2">
      <c r="A201" s="79">
        <v>7308</v>
      </c>
      <c r="C201" s="25" t="s">
        <v>59</v>
      </c>
      <c r="D201" s="53">
        <v>9992.0487999999968</v>
      </c>
      <c r="E201" s="8">
        <f>D201/D$201*100</f>
        <v>100</v>
      </c>
      <c r="F201" s="8">
        <f>F200+E201</f>
        <v>100</v>
      </c>
    </row>
    <row r="202" spans="1:6" s="7" customFormat="1" ht="15" customHeight="1" x14ac:dyDescent="0.2">
      <c r="A202" s="79">
        <v>7208</v>
      </c>
      <c r="C202" s="25" t="s">
        <v>42</v>
      </c>
      <c r="D202" s="53">
        <v>3668.2620000000011</v>
      </c>
      <c r="E202" s="8">
        <f>D202/D$201*100</f>
        <v>36.711810294601463</v>
      </c>
      <c r="F202" s="8">
        <f>F201+E202</f>
        <v>136.71181029460146</v>
      </c>
    </row>
    <row r="203" spans="1:6" s="7" customFormat="1" ht="15" customHeight="1" x14ac:dyDescent="0.2">
      <c r="A203" s="79">
        <v>1901</v>
      </c>
      <c r="C203" s="25" t="s">
        <v>79</v>
      </c>
      <c r="D203" s="53">
        <v>2911.7488800000001</v>
      </c>
      <c r="E203" s="8">
        <f>D203/D$201*100</f>
        <v>29.140659120880201</v>
      </c>
      <c r="F203" s="8">
        <f>F202+E203</f>
        <v>165.85246941548166</v>
      </c>
    </row>
    <row r="204" spans="1:6" s="7" customFormat="1" ht="15" customHeight="1" x14ac:dyDescent="0.2">
      <c r="A204" s="79">
        <v>7302</v>
      </c>
      <c r="C204" s="25" t="s">
        <v>60</v>
      </c>
      <c r="D204" s="53">
        <v>2673.4659999999999</v>
      </c>
      <c r="E204" s="8">
        <f>D204/D$201*100</f>
        <v>26.755934178383921</v>
      </c>
      <c r="F204" s="8">
        <f>F203+E204</f>
        <v>192.60840359386557</v>
      </c>
    </row>
    <row r="205" spans="1:6" s="7" customFormat="1" ht="15" customHeight="1" x14ac:dyDescent="0.2">
      <c r="A205" s="99">
        <v>8414</v>
      </c>
      <c r="B205" s="40"/>
      <c r="C205" s="35" t="s">
        <v>81</v>
      </c>
      <c r="D205" s="54">
        <v>1318.6487600000003</v>
      </c>
      <c r="E205" s="55">
        <f>D205/D$201*100</f>
        <v>13.196980783360473</v>
      </c>
      <c r="F205" s="55">
        <f>F204+E205</f>
        <v>205.80538437722606</v>
      </c>
    </row>
    <row r="206" spans="1:6" s="7" customFormat="1" ht="15" customHeight="1" x14ac:dyDescent="0.2">
      <c r="A206" s="79"/>
      <c r="B206" s="50"/>
      <c r="C206" s="27"/>
      <c r="D206" s="36"/>
      <c r="E206" s="8"/>
      <c r="F206" s="8"/>
    </row>
    <row r="207" spans="1:6" s="7" customFormat="1" ht="15" customHeight="1" x14ac:dyDescent="0.2">
      <c r="A207" s="79"/>
      <c r="B207" s="20" t="s">
        <v>55</v>
      </c>
      <c r="C207" s="50"/>
      <c r="D207" s="21">
        <v>21244.85911999999</v>
      </c>
      <c r="E207" s="8"/>
      <c r="F207" s="8"/>
    </row>
    <row r="208" spans="1:6" s="7" customFormat="1" ht="15" customHeight="1" x14ac:dyDescent="0.2">
      <c r="A208" s="79">
        <v>8410</v>
      </c>
      <c r="C208" s="25" t="s">
        <v>169</v>
      </c>
      <c r="D208" s="53">
        <v>9545.6273900000015</v>
      </c>
      <c r="E208" s="8">
        <f>D208/D$208*100</f>
        <v>100</v>
      </c>
      <c r="F208" s="8">
        <f>F207+E208</f>
        <v>100</v>
      </c>
    </row>
    <row r="209" spans="1:6" s="7" customFormat="1" ht="15" customHeight="1" x14ac:dyDescent="0.2">
      <c r="A209" s="79">
        <v>8708</v>
      </c>
      <c r="C209" s="25" t="s">
        <v>61</v>
      </c>
      <c r="D209" s="53">
        <v>3011.1834799999997</v>
      </c>
      <c r="E209" s="8">
        <f>D209/D$208*100</f>
        <v>31.54516049049343</v>
      </c>
      <c r="F209" s="8">
        <f>F208+E209</f>
        <v>131.54516049049343</v>
      </c>
    </row>
    <row r="210" spans="1:6" s="7" customFormat="1" ht="15" customHeight="1" x14ac:dyDescent="0.2">
      <c r="A210" s="79">
        <v>9403</v>
      </c>
      <c r="C210" s="25" t="s">
        <v>157</v>
      </c>
      <c r="D210" s="53">
        <v>1148.0545900000002</v>
      </c>
      <c r="E210" s="8">
        <f>D210/D$208*100</f>
        <v>12.027020782339589</v>
      </c>
      <c r="F210" s="8">
        <f>F209+E210</f>
        <v>143.57218127283301</v>
      </c>
    </row>
    <row r="211" spans="1:6" s="7" customFormat="1" ht="15" customHeight="1" x14ac:dyDescent="0.2">
      <c r="A211" s="79">
        <v>8455</v>
      </c>
      <c r="C211" s="25" t="s">
        <v>74</v>
      </c>
      <c r="D211" s="53">
        <v>934.51728000000003</v>
      </c>
      <c r="E211" s="8">
        <f>D211/D$208*100</f>
        <v>9.7900037558453246</v>
      </c>
      <c r="F211" s="8">
        <f>F210+E211</f>
        <v>153.36218502867834</v>
      </c>
    </row>
    <row r="212" spans="1:6" s="7" customFormat="1" ht="15" customHeight="1" x14ac:dyDescent="0.2">
      <c r="A212" s="99">
        <v>3920</v>
      </c>
      <c r="B212" s="40"/>
      <c r="C212" s="35" t="s">
        <v>191</v>
      </c>
      <c r="D212" s="54">
        <v>884.28954999999996</v>
      </c>
      <c r="E212" s="55">
        <f>D212/D$208*100</f>
        <v>9.2638180170994477</v>
      </c>
      <c r="F212" s="55">
        <f>F211+E212</f>
        <v>162.62600304577779</v>
      </c>
    </row>
    <row r="213" spans="1:6" s="11" customFormat="1" ht="15" customHeight="1" x14ac:dyDescent="0.2">
      <c r="A213" s="88"/>
    </row>
    <row r="214" spans="1:6" s="11" customFormat="1" ht="15" customHeight="1" x14ac:dyDescent="0.2">
      <c r="A214" s="88"/>
    </row>
    <row r="215" spans="1:6" s="11" customFormat="1" ht="15" customHeight="1" x14ac:dyDescent="0.2">
      <c r="A215" s="88"/>
    </row>
    <row r="216" spans="1:6" s="11" customFormat="1" ht="15" customHeight="1" x14ac:dyDescent="0.2">
      <c r="A216" s="88"/>
    </row>
    <row r="217" spans="1:6" s="11" customFormat="1" ht="15" customHeight="1" x14ac:dyDescent="0.2">
      <c r="A217" s="88"/>
    </row>
    <row r="218" spans="1:6" s="11" customFormat="1" ht="15" customHeight="1" x14ac:dyDescent="0.2">
      <c r="A218" s="88"/>
    </row>
    <row r="219" spans="1:6" s="11" customFormat="1" ht="15" customHeight="1" x14ac:dyDescent="0.2">
      <c r="A219" s="88"/>
    </row>
    <row r="220" spans="1:6" s="11" customFormat="1" ht="15" customHeight="1" x14ac:dyDescent="0.2">
      <c r="A220" s="88"/>
    </row>
    <row r="221" spans="1:6" s="11" customFormat="1" ht="15" customHeight="1" x14ac:dyDescent="0.2">
      <c r="A221" s="88"/>
    </row>
    <row r="222" spans="1:6" s="11" customFormat="1" ht="15" customHeight="1" x14ac:dyDescent="0.2">
      <c r="A222" s="88"/>
    </row>
    <row r="223" spans="1:6" s="11" customFormat="1" ht="15" customHeight="1" x14ac:dyDescent="0.2">
      <c r="A223" s="88"/>
    </row>
    <row r="224" spans="1:6" s="11" customFormat="1" ht="15" customHeight="1" x14ac:dyDescent="0.2">
      <c r="A224" s="88"/>
    </row>
    <row r="225" spans="1:1" s="11" customFormat="1" ht="15" customHeight="1" x14ac:dyDescent="0.2">
      <c r="A225" s="88"/>
    </row>
    <row r="226" spans="1:1" s="11" customFormat="1" ht="15" customHeight="1" x14ac:dyDescent="0.2">
      <c r="A226" s="88"/>
    </row>
    <row r="227" spans="1:1" s="11" customFormat="1" ht="15" customHeight="1" x14ac:dyDescent="0.2">
      <c r="A227" s="88"/>
    </row>
    <row r="228" spans="1:1" s="11" customFormat="1" ht="15" customHeight="1" x14ac:dyDescent="0.2">
      <c r="A228" s="88"/>
    </row>
    <row r="229" spans="1:1" s="11" customFormat="1" ht="15" customHeight="1" x14ac:dyDescent="0.2">
      <c r="A229" s="88"/>
    </row>
    <row r="230" spans="1:1" s="11" customFormat="1" ht="15" customHeight="1" x14ac:dyDescent="0.2">
      <c r="A230" s="88"/>
    </row>
    <row r="231" spans="1:1" s="11" customFormat="1" ht="15" customHeight="1" x14ac:dyDescent="0.2">
      <c r="A231" s="88"/>
    </row>
    <row r="232" spans="1:1" s="11" customFormat="1" ht="15" customHeight="1" x14ac:dyDescent="0.2">
      <c r="A232" s="88"/>
    </row>
    <row r="233" spans="1:1" s="11" customFormat="1" ht="15" customHeight="1" x14ac:dyDescent="0.2">
      <c r="A233" s="88"/>
    </row>
    <row r="234" spans="1:1" s="11" customFormat="1" ht="15" customHeight="1" x14ac:dyDescent="0.2">
      <c r="A234" s="88"/>
    </row>
    <row r="235" spans="1:1" s="11" customFormat="1" ht="15" customHeight="1" x14ac:dyDescent="0.2">
      <c r="A235" s="88"/>
    </row>
    <row r="236" spans="1:1" s="11" customFormat="1" ht="15" customHeight="1" x14ac:dyDescent="0.2">
      <c r="A236" s="88"/>
    </row>
    <row r="237" spans="1:1" s="11" customFormat="1" ht="15" customHeight="1" x14ac:dyDescent="0.2">
      <c r="A237" s="88"/>
    </row>
    <row r="238" spans="1:1" s="11" customFormat="1" ht="15" customHeight="1" x14ac:dyDescent="0.2">
      <c r="A238" s="88"/>
    </row>
    <row r="239" spans="1:1" s="11" customFormat="1" ht="15" customHeight="1" x14ac:dyDescent="0.2">
      <c r="A239" s="88"/>
    </row>
    <row r="240" spans="1:1" s="11" customFormat="1" ht="15" customHeight="1" x14ac:dyDescent="0.2">
      <c r="A240" s="88"/>
    </row>
    <row r="241" spans="1:1" s="11" customFormat="1" ht="15" customHeight="1" x14ac:dyDescent="0.2">
      <c r="A241" s="88"/>
    </row>
    <row r="242" spans="1:1" s="11" customFormat="1" ht="15" customHeight="1" x14ac:dyDescent="0.2">
      <c r="A242" s="88"/>
    </row>
    <row r="243" spans="1:1" s="11" customFormat="1" ht="15" customHeight="1" x14ac:dyDescent="0.2">
      <c r="A243" s="88"/>
    </row>
    <row r="244" spans="1:1" s="11" customFormat="1" ht="15" customHeight="1" x14ac:dyDescent="0.2">
      <c r="A244" s="88"/>
    </row>
    <row r="245" spans="1:1" s="11" customFormat="1" ht="15" customHeight="1" x14ac:dyDescent="0.2">
      <c r="A245" s="88"/>
    </row>
    <row r="246" spans="1:1" s="11" customFormat="1" ht="15" customHeight="1" x14ac:dyDescent="0.2">
      <c r="A246" s="88"/>
    </row>
    <row r="247" spans="1:1" s="11" customFormat="1" ht="15" customHeight="1" x14ac:dyDescent="0.2">
      <c r="A247" s="88"/>
    </row>
    <row r="248" spans="1:1" s="11" customFormat="1" ht="15" customHeight="1" x14ac:dyDescent="0.2">
      <c r="A248" s="88"/>
    </row>
    <row r="249" spans="1:1" s="11" customFormat="1" ht="15" customHeight="1" x14ac:dyDescent="0.2">
      <c r="A249" s="88"/>
    </row>
    <row r="250" spans="1:1" s="11" customFormat="1" ht="15" customHeight="1" x14ac:dyDescent="0.2">
      <c r="A250" s="88"/>
    </row>
    <row r="251" spans="1:1" s="11" customFormat="1" ht="15" customHeight="1" x14ac:dyDescent="0.2">
      <c r="A251" s="88"/>
    </row>
    <row r="252" spans="1:1" s="11" customFormat="1" ht="15" customHeight="1" x14ac:dyDescent="0.2">
      <c r="A252" s="88"/>
    </row>
    <row r="253" spans="1:1" s="11" customFormat="1" ht="15" customHeight="1" x14ac:dyDescent="0.2">
      <c r="A253" s="88"/>
    </row>
    <row r="254" spans="1:1" s="11" customFormat="1" ht="15" customHeight="1" x14ac:dyDescent="0.2">
      <c r="A254" s="88"/>
    </row>
    <row r="255" spans="1:1" s="11" customFormat="1" ht="15" customHeight="1" x14ac:dyDescent="0.2">
      <c r="A255" s="88"/>
    </row>
    <row r="256" spans="1:1" s="11" customFormat="1" ht="12.75" x14ac:dyDescent="0.2">
      <c r="A256" s="88"/>
    </row>
    <row r="257" spans="1:1" s="11" customFormat="1" ht="12.75" x14ac:dyDescent="0.2">
      <c r="A257" s="88"/>
    </row>
    <row r="258" spans="1:1" s="11" customFormat="1" ht="12.75" x14ac:dyDescent="0.2">
      <c r="A258" s="88"/>
    </row>
    <row r="259" spans="1:1" s="11" customFormat="1" ht="12.75" x14ac:dyDescent="0.2">
      <c r="A259" s="88"/>
    </row>
    <row r="260" spans="1:1" s="11" customFormat="1" ht="12.75" x14ac:dyDescent="0.2">
      <c r="A260" s="73"/>
    </row>
    <row r="261" spans="1:1" s="11" customFormat="1" ht="12.75" x14ac:dyDescent="0.2">
      <c r="A261" s="73"/>
    </row>
    <row r="262" spans="1:1" s="11" customFormat="1" ht="12.75" x14ac:dyDescent="0.2">
      <c r="A262" s="73"/>
    </row>
    <row r="263" spans="1:1" s="11" customFormat="1" ht="12.75" x14ac:dyDescent="0.2">
      <c r="A263" s="73"/>
    </row>
    <row r="264" spans="1:1" s="11" customFormat="1" ht="12.75" x14ac:dyDescent="0.2">
      <c r="A264" s="73"/>
    </row>
    <row r="265" spans="1:1" s="11" customFormat="1" ht="12.75" x14ac:dyDescent="0.2">
      <c r="A265" s="73"/>
    </row>
    <row r="266" spans="1:1" s="11" customFormat="1" ht="12.75" x14ac:dyDescent="0.2">
      <c r="A266" s="73"/>
    </row>
    <row r="267" spans="1:1" s="11" customFormat="1" ht="12.75" x14ac:dyDescent="0.2">
      <c r="A267" s="73"/>
    </row>
    <row r="268" spans="1:1" s="11" customFormat="1" ht="12.75" x14ac:dyDescent="0.2">
      <c r="A268" s="73"/>
    </row>
    <row r="269" spans="1:1" s="11" customFormat="1" ht="12.75" x14ac:dyDescent="0.2">
      <c r="A269" s="73"/>
    </row>
    <row r="270" spans="1:1" s="11" customFormat="1" ht="12.75" x14ac:dyDescent="0.2">
      <c r="A270" s="73"/>
    </row>
    <row r="271" spans="1:1" s="11" customFormat="1" ht="12.75" x14ac:dyDescent="0.2">
      <c r="A271" s="73"/>
    </row>
    <row r="272" spans="1:1" s="11" customFormat="1" ht="12.75" x14ac:dyDescent="0.2">
      <c r="A272" s="73"/>
    </row>
    <row r="273" spans="1:1" s="11" customFormat="1" ht="12.75" x14ac:dyDescent="0.2">
      <c r="A273" s="73"/>
    </row>
    <row r="274" spans="1:1" s="11" customFormat="1" ht="12.75" x14ac:dyDescent="0.2">
      <c r="A274" s="73"/>
    </row>
    <row r="275" spans="1:1" s="11" customFormat="1" ht="12.75" x14ac:dyDescent="0.2">
      <c r="A275" s="73"/>
    </row>
    <row r="276" spans="1:1" s="11" customFormat="1" ht="12.75" x14ac:dyDescent="0.2">
      <c r="A276" s="73"/>
    </row>
    <row r="277" spans="1:1" s="11" customFormat="1" ht="12.75" x14ac:dyDescent="0.2">
      <c r="A277" s="73"/>
    </row>
    <row r="278" spans="1:1" s="11" customFormat="1" ht="12.75" x14ac:dyDescent="0.2">
      <c r="A278" s="73"/>
    </row>
    <row r="279" spans="1:1" s="11" customFormat="1" ht="12.75" x14ac:dyDescent="0.2">
      <c r="A279" s="73"/>
    </row>
    <row r="280" spans="1:1" s="11" customFormat="1" ht="12.75" x14ac:dyDescent="0.2">
      <c r="A280" s="73"/>
    </row>
    <row r="281" spans="1:1" s="11" customFormat="1" ht="12.75" x14ac:dyDescent="0.2">
      <c r="A281" s="73"/>
    </row>
    <row r="282" spans="1:1" s="11" customFormat="1" ht="12.75" x14ac:dyDescent="0.2">
      <c r="A282" s="73"/>
    </row>
    <row r="283" spans="1:1" s="11" customFormat="1" ht="12.75" x14ac:dyDescent="0.2">
      <c r="A283" s="73"/>
    </row>
    <row r="284" spans="1:1" s="11" customFormat="1" ht="12.75" x14ac:dyDescent="0.2">
      <c r="A284" s="73"/>
    </row>
    <row r="285" spans="1:1" x14ac:dyDescent="0.25">
      <c r="A285" s="69"/>
    </row>
    <row r="286" spans="1:1" x14ac:dyDescent="0.25">
      <c r="A286" s="6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6C90E-F7FE-49CD-AC04-2C09D2CFF2C5}">
  <sheetPr codeName="Hoja7"/>
  <dimension ref="A1:J283"/>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7" ht="20.25" thickBot="1" x14ac:dyDescent="0.35">
      <c r="A1" s="5" t="s">
        <v>0</v>
      </c>
      <c r="B1" s="3"/>
      <c r="C1" s="3"/>
      <c r="D1" s="3"/>
      <c r="E1" s="3"/>
      <c r="F1" s="6" t="s">
        <v>21</v>
      </c>
    </row>
    <row r="2" spans="1:7" ht="19.5" x14ac:dyDescent="0.3">
      <c r="A2" s="13"/>
      <c r="F2" s="14"/>
    </row>
    <row r="3" spans="1:7" ht="15.75" x14ac:dyDescent="0.25">
      <c r="A3" s="1" t="s">
        <v>117</v>
      </c>
    </row>
    <row r="4" spans="1:7" x14ac:dyDescent="0.25">
      <c r="A4" s="2" t="s">
        <v>6</v>
      </c>
    </row>
    <row r="6" spans="1:7" s="7" customFormat="1" ht="30" customHeight="1" x14ac:dyDescent="0.2">
      <c r="A6" s="78" t="s">
        <v>22</v>
      </c>
      <c r="B6" s="16" t="s">
        <v>24</v>
      </c>
      <c r="C6" s="16" t="s">
        <v>23</v>
      </c>
      <c r="D6" s="17" t="s">
        <v>25</v>
      </c>
      <c r="E6" s="18" t="s">
        <v>26</v>
      </c>
      <c r="F6" s="19" t="s">
        <v>27</v>
      </c>
    </row>
    <row r="7" spans="1:7" s="7" customFormat="1" ht="12.75" x14ac:dyDescent="0.2">
      <c r="A7" s="79"/>
      <c r="E7" s="8"/>
      <c r="F7" s="8"/>
    </row>
    <row r="8" spans="1:7" s="11" customFormat="1" ht="15" customHeight="1" x14ac:dyDescent="0.2">
      <c r="A8" s="80"/>
      <c r="B8" s="20" t="s">
        <v>37</v>
      </c>
      <c r="C8" s="50"/>
      <c r="D8" s="21">
        <v>466878.8435599971</v>
      </c>
      <c r="E8" s="42"/>
      <c r="F8" s="42"/>
      <c r="G8" s="72"/>
    </row>
    <row r="9" spans="1:7" s="11" customFormat="1" ht="15" customHeight="1" x14ac:dyDescent="0.2">
      <c r="A9" s="80">
        <v>7208</v>
      </c>
      <c r="B9" s="7"/>
      <c r="C9" s="25" t="s">
        <v>42</v>
      </c>
      <c r="D9" s="53">
        <v>111325.10916000002</v>
      </c>
      <c r="E9" s="42">
        <v>23.844539262292358</v>
      </c>
      <c r="F9" s="42">
        <v>23.844539262292358</v>
      </c>
      <c r="G9" s="72"/>
    </row>
    <row r="10" spans="1:7" s="11" customFormat="1" ht="15" customHeight="1" x14ac:dyDescent="0.2">
      <c r="A10" s="80">
        <v>2933</v>
      </c>
      <c r="B10" s="7"/>
      <c r="C10" s="25" t="s">
        <v>51</v>
      </c>
      <c r="D10" s="53">
        <v>51255.615999999995</v>
      </c>
      <c r="E10" s="42">
        <v>10.978354814531942</v>
      </c>
      <c r="F10" s="42">
        <v>34.822894076824298</v>
      </c>
      <c r="G10" s="72"/>
    </row>
    <row r="11" spans="1:7" s="11" customFormat="1" ht="15" customHeight="1" x14ac:dyDescent="0.2">
      <c r="A11" s="80">
        <v>7308</v>
      </c>
      <c r="B11" s="7"/>
      <c r="C11" s="25" t="s">
        <v>59</v>
      </c>
      <c r="D11" s="53">
        <v>22484.428879999996</v>
      </c>
      <c r="E11" s="42">
        <v>4.815902281747019</v>
      </c>
      <c r="F11" s="42">
        <v>39.638796358571319</v>
      </c>
      <c r="G11" s="72"/>
    </row>
    <row r="12" spans="1:7" s="11" customFormat="1" ht="15" customHeight="1" x14ac:dyDescent="0.2">
      <c r="A12" s="80">
        <v>3102</v>
      </c>
      <c r="B12" s="7"/>
      <c r="C12" s="25" t="s">
        <v>64</v>
      </c>
      <c r="D12" s="53">
        <v>19802.817710000018</v>
      </c>
      <c r="E12" s="42">
        <v>4.2415324624696176</v>
      </c>
      <c r="F12" s="42">
        <v>43.880328821040933</v>
      </c>
      <c r="G12" s="72"/>
    </row>
    <row r="13" spans="1:7" s="11" customFormat="1" ht="15" customHeight="1" x14ac:dyDescent="0.2">
      <c r="A13" s="87">
        <v>7314</v>
      </c>
      <c r="B13" s="40"/>
      <c r="C13" s="35" t="s">
        <v>78</v>
      </c>
      <c r="D13" s="54">
        <v>16220.84287</v>
      </c>
      <c r="E13" s="45">
        <v>3.4743152519644021</v>
      </c>
      <c r="F13" s="45">
        <v>47.354644073005332</v>
      </c>
      <c r="G13" s="72"/>
    </row>
    <row r="14" spans="1:7" s="11" customFormat="1" ht="15" customHeight="1" x14ac:dyDescent="0.2">
      <c r="A14" s="80"/>
      <c r="B14" s="7"/>
      <c r="C14" s="25"/>
      <c r="D14" s="52"/>
      <c r="E14" s="42"/>
      <c r="F14" s="42"/>
      <c r="G14" s="72"/>
    </row>
    <row r="15" spans="1:7" s="11" customFormat="1" ht="15" customHeight="1" x14ac:dyDescent="0.2">
      <c r="A15" s="80"/>
      <c r="B15" s="20" t="s">
        <v>41</v>
      </c>
      <c r="C15" s="25"/>
      <c r="D15" s="21">
        <v>312556.42907000048</v>
      </c>
      <c r="E15" s="42"/>
      <c r="F15" s="42"/>
      <c r="G15" s="72"/>
    </row>
    <row r="16" spans="1:7" s="11" customFormat="1" ht="15" customHeight="1" x14ac:dyDescent="0.2">
      <c r="A16" s="80">
        <v>7901</v>
      </c>
      <c r="B16" s="7"/>
      <c r="C16" s="25" t="s">
        <v>54</v>
      </c>
      <c r="D16" s="53">
        <v>79633.335800000001</v>
      </c>
      <c r="E16" s="42">
        <v>25.47806680443141</v>
      </c>
      <c r="F16" s="42">
        <v>25.47806680443141</v>
      </c>
    </row>
    <row r="17" spans="1:6" s="11" customFormat="1" ht="15" customHeight="1" x14ac:dyDescent="0.2">
      <c r="A17" s="80">
        <v>4703</v>
      </c>
      <c r="B17" s="7"/>
      <c r="C17" s="25" t="s">
        <v>118</v>
      </c>
      <c r="D17" s="53">
        <v>68262.329339999997</v>
      </c>
      <c r="E17" s="42">
        <v>21.840001673653589</v>
      </c>
      <c r="F17" s="42">
        <v>47.318068478084996</v>
      </c>
    </row>
    <row r="18" spans="1:6" s="11" customFormat="1" ht="15" customHeight="1" x14ac:dyDescent="0.2">
      <c r="A18" s="80">
        <v>7210</v>
      </c>
      <c r="B18" s="7"/>
      <c r="C18" s="25" t="s">
        <v>52</v>
      </c>
      <c r="D18" s="53">
        <v>29062.630149999994</v>
      </c>
      <c r="E18" s="42">
        <v>9.2983626145444269</v>
      </c>
      <c r="F18" s="42">
        <v>56.616431092629426</v>
      </c>
    </row>
    <row r="19" spans="1:6" s="11" customFormat="1" ht="15" customHeight="1" x14ac:dyDescent="0.2">
      <c r="A19" s="80">
        <v>7213</v>
      </c>
      <c r="B19" s="7"/>
      <c r="C19" s="25" t="s">
        <v>120</v>
      </c>
      <c r="D19" s="53">
        <v>28361.683999999965</v>
      </c>
      <c r="E19" s="42">
        <v>9.0741003422610937</v>
      </c>
      <c r="F19" s="42">
        <v>65.690531434890516</v>
      </c>
    </row>
    <row r="20" spans="1:6" s="11" customFormat="1" ht="15" customHeight="1" x14ac:dyDescent="0.2">
      <c r="A20" s="87">
        <v>7208</v>
      </c>
      <c r="B20" s="40"/>
      <c r="C20" s="35" t="s">
        <v>42</v>
      </c>
      <c r="D20" s="54">
        <v>16663.773399999998</v>
      </c>
      <c r="E20" s="45">
        <v>5.3314447728950611</v>
      </c>
      <c r="F20" s="45">
        <v>71.021976207785571</v>
      </c>
    </row>
    <row r="21" spans="1:6" s="11" customFormat="1" ht="15" customHeight="1" x14ac:dyDescent="0.2">
      <c r="A21" s="80"/>
      <c r="B21" s="7"/>
      <c r="C21" s="25"/>
      <c r="D21" s="52"/>
      <c r="E21" s="42"/>
      <c r="F21" s="42"/>
    </row>
    <row r="22" spans="1:6" s="11" customFormat="1" ht="15" customHeight="1" x14ac:dyDescent="0.2">
      <c r="A22" s="80"/>
      <c r="B22" s="20" t="s">
        <v>35</v>
      </c>
      <c r="C22" s="25"/>
      <c r="D22" s="21">
        <v>292905.55128999951</v>
      </c>
      <c r="E22" s="42"/>
      <c r="F22" s="42"/>
    </row>
    <row r="23" spans="1:6" s="11" customFormat="1" ht="15" customHeight="1" x14ac:dyDescent="0.2">
      <c r="A23" s="80">
        <v>4703</v>
      </c>
      <c r="B23" s="7"/>
      <c r="C23" s="25" t="s">
        <v>118</v>
      </c>
      <c r="D23" s="53">
        <v>50008.287050000006</v>
      </c>
      <c r="E23" s="42">
        <v>17.073178309443467</v>
      </c>
      <c r="F23" s="42">
        <v>17.073178309443467</v>
      </c>
    </row>
    <row r="24" spans="1:6" s="11" customFormat="1" ht="15" customHeight="1" x14ac:dyDescent="0.2">
      <c r="A24" s="80">
        <v>7901</v>
      </c>
      <c r="B24" s="7"/>
      <c r="C24" s="25" t="s">
        <v>54</v>
      </c>
      <c r="D24" s="53">
        <v>49551.829709999991</v>
      </c>
      <c r="E24" s="42">
        <v>16.917340587013928</v>
      </c>
      <c r="F24" s="42">
        <v>33.990518896457395</v>
      </c>
    </row>
    <row r="25" spans="1:6" s="11" customFormat="1" ht="15" customHeight="1" x14ac:dyDescent="0.2">
      <c r="A25" s="80">
        <v>8708</v>
      </c>
      <c r="B25" s="7"/>
      <c r="C25" s="25" t="s">
        <v>61</v>
      </c>
      <c r="D25" s="53">
        <v>33294.843990000001</v>
      </c>
      <c r="E25" s="42">
        <v>11.367092171303879</v>
      </c>
      <c r="F25" s="42">
        <v>45.357611067761276</v>
      </c>
    </row>
    <row r="26" spans="1:6" s="11" customFormat="1" ht="15" customHeight="1" x14ac:dyDescent="0.2">
      <c r="A26" s="80">
        <v>7905</v>
      </c>
      <c r="B26" s="7"/>
      <c r="C26" s="25" t="s">
        <v>76</v>
      </c>
      <c r="D26" s="53">
        <v>19138.379379999991</v>
      </c>
      <c r="E26" s="42">
        <v>6.5339763264000057</v>
      </c>
      <c r="F26" s="42">
        <v>51.891587394161284</v>
      </c>
    </row>
    <row r="27" spans="1:6" s="11" customFormat="1" ht="15" customHeight="1" x14ac:dyDescent="0.2">
      <c r="A27" s="103">
        <v>7308</v>
      </c>
      <c r="B27" s="40"/>
      <c r="C27" s="35" t="s">
        <v>59</v>
      </c>
      <c r="D27" s="54">
        <v>10820.91128</v>
      </c>
      <c r="E27" s="45">
        <v>3.6943346523625449</v>
      </c>
      <c r="F27" s="45">
        <v>55.585922046523827</v>
      </c>
    </row>
    <row r="28" spans="1:6" s="11" customFormat="1" ht="15" customHeight="1" x14ac:dyDescent="0.2">
      <c r="A28" s="80"/>
      <c r="B28" s="7"/>
      <c r="C28" s="25"/>
      <c r="D28" s="52"/>
      <c r="E28" s="42"/>
      <c r="F28" s="42"/>
    </row>
    <row r="29" spans="1:6" s="11" customFormat="1" ht="15" customHeight="1" x14ac:dyDescent="0.2">
      <c r="A29" s="80"/>
      <c r="B29" s="20" t="s">
        <v>43</v>
      </c>
      <c r="C29" s="25"/>
      <c r="D29" s="21">
        <v>271958.07093999925</v>
      </c>
      <c r="E29" s="42"/>
      <c r="F29" s="42"/>
    </row>
    <row r="30" spans="1:6" s="11" customFormat="1" ht="15" customHeight="1" x14ac:dyDescent="0.2">
      <c r="A30" s="80">
        <v>7901</v>
      </c>
      <c r="B30" s="7"/>
      <c r="C30" s="25" t="s">
        <v>54</v>
      </c>
      <c r="D30" s="53">
        <v>97875.726119999992</v>
      </c>
      <c r="E30" s="42">
        <v>35.989270618702776</v>
      </c>
      <c r="F30" s="42">
        <v>35.989270618702776</v>
      </c>
    </row>
    <row r="31" spans="1:6" s="11" customFormat="1" ht="15" customHeight="1" x14ac:dyDescent="0.2">
      <c r="A31" s="80">
        <v>7213</v>
      </c>
      <c r="B31" s="7"/>
      <c r="C31" s="25" t="s">
        <v>120</v>
      </c>
      <c r="D31" s="53">
        <v>67782.83563999999</v>
      </c>
      <c r="E31" s="42">
        <v>24.924002220531481</v>
      </c>
      <c r="F31" s="42">
        <v>60.913272839234253</v>
      </c>
    </row>
    <row r="32" spans="1:6" s="11" customFormat="1" ht="15" customHeight="1" x14ac:dyDescent="0.2">
      <c r="A32" s="80">
        <v>7208</v>
      </c>
      <c r="B32" s="7"/>
      <c r="C32" s="25" t="s">
        <v>42</v>
      </c>
      <c r="D32" s="53">
        <v>23635.559740000004</v>
      </c>
      <c r="E32" s="42">
        <v>8.6908837300933062</v>
      </c>
      <c r="F32" s="42">
        <v>69.604156569327557</v>
      </c>
    </row>
    <row r="33" spans="1:6" s="11" customFormat="1" ht="15" customHeight="1" x14ac:dyDescent="0.2">
      <c r="A33" s="80">
        <v>7210</v>
      </c>
      <c r="B33" s="7"/>
      <c r="C33" s="25" t="s">
        <v>52</v>
      </c>
      <c r="D33" s="53">
        <v>17666.851350000004</v>
      </c>
      <c r="E33" s="42">
        <v>6.496167327903188</v>
      </c>
      <c r="F33" s="42">
        <v>76.100323897230751</v>
      </c>
    </row>
    <row r="34" spans="1:6" s="11" customFormat="1" ht="15" customHeight="1" x14ac:dyDescent="0.2">
      <c r="A34" s="87">
        <v>7225</v>
      </c>
      <c r="B34" s="40"/>
      <c r="C34" s="35" t="s">
        <v>58</v>
      </c>
      <c r="D34" s="54">
        <v>12278.135269999997</v>
      </c>
      <c r="E34" s="45">
        <v>4.5147162676811536</v>
      </c>
      <c r="F34" s="45">
        <v>80.615040164911903</v>
      </c>
    </row>
    <row r="35" spans="1:6" s="11" customFormat="1" ht="15" customHeight="1" x14ac:dyDescent="0.2">
      <c r="A35" s="80"/>
      <c r="B35" s="7"/>
      <c r="C35" s="25"/>
      <c r="D35" s="52"/>
      <c r="E35" s="42"/>
      <c r="F35" s="42"/>
    </row>
    <row r="36" spans="1:6" s="11" customFormat="1" ht="15" customHeight="1" x14ac:dyDescent="0.2">
      <c r="A36" s="80"/>
      <c r="B36" s="20" t="s">
        <v>38</v>
      </c>
      <c r="C36" s="25"/>
      <c r="D36" s="21">
        <v>264827.88532000023</v>
      </c>
      <c r="E36" s="42"/>
      <c r="F36" s="42"/>
    </row>
    <row r="37" spans="1:6" s="11" customFormat="1" ht="15" customHeight="1" x14ac:dyDescent="0.2">
      <c r="A37" s="80">
        <v>7208</v>
      </c>
      <c r="B37" s="7"/>
      <c r="C37" s="25" t="s">
        <v>42</v>
      </c>
      <c r="D37" s="53">
        <v>46984.87319999998</v>
      </c>
      <c r="E37" s="42">
        <v>17.741663852062487</v>
      </c>
      <c r="F37" s="42">
        <v>17.741663852062487</v>
      </c>
    </row>
    <row r="38" spans="1:6" s="11" customFormat="1" ht="15" customHeight="1" x14ac:dyDescent="0.2">
      <c r="A38" s="80">
        <v>7210</v>
      </c>
      <c r="B38" s="7"/>
      <c r="C38" s="25" t="s">
        <v>52</v>
      </c>
      <c r="D38" s="53">
        <v>41794.748100000004</v>
      </c>
      <c r="E38" s="42">
        <v>15.781853202315926</v>
      </c>
      <c r="F38" s="42">
        <v>33.523517054378416</v>
      </c>
    </row>
    <row r="39" spans="1:6" s="11" customFormat="1" ht="15" customHeight="1" x14ac:dyDescent="0.2">
      <c r="A39" s="80">
        <v>7213</v>
      </c>
      <c r="B39" s="7"/>
      <c r="C39" s="25" t="s">
        <v>120</v>
      </c>
      <c r="D39" s="53">
        <v>28031.955000000002</v>
      </c>
      <c r="E39" s="42">
        <v>10.584971052473598</v>
      </c>
      <c r="F39" s="42">
        <v>44.108488106852015</v>
      </c>
    </row>
    <row r="40" spans="1:6" s="11" customFormat="1" ht="15" customHeight="1" x14ac:dyDescent="0.2">
      <c r="A40" s="80">
        <v>8901</v>
      </c>
      <c r="B40" s="7"/>
      <c r="C40" s="25" t="s">
        <v>87</v>
      </c>
      <c r="D40" s="53">
        <v>18724.345000000001</v>
      </c>
      <c r="E40" s="42">
        <v>7.070382704364671</v>
      </c>
      <c r="F40" s="42">
        <v>51.178870811216683</v>
      </c>
    </row>
    <row r="41" spans="1:6" s="11" customFormat="1" ht="15" customHeight="1" x14ac:dyDescent="0.2">
      <c r="A41" s="99">
        <v>7901</v>
      </c>
      <c r="B41" s="40"/>
      <c r="C41" s="35" t="s">
        <v>54</v>
      </c>
      <c r="D41" s="54">
        <v>12394.585329999996</v>
      </c>
      <c r="E41" s="45">
        <v>4.680241778551081</v>
      </c>
      <c r="F41" s="45">
        <v>55.859112589767761</v>
      </c>
    </row>
    <row r="42" spans="1:6" s="11" customFormat="1" ht="15" customHeight="1" x14ac:dyDescent="0.2">
      <c r="A42" s="80"/>
      <c r="B42" s="7"/>
      <c r="C42" s="25"/>
      <c r="D42" s="52"/>
      <c r="E42" s="42"/>
      <c r="F42" s="42"/>
    </row>
    <row r="43" spans="1:6" s="11" customFormat="1" ht="15" customHeight="1" x14ac:dyDescent="0.2">
      <c r="A43" s="80"/>
      <c r="B43" s="20" t="s">
        <v>47</v>
      </c>
      <c r="C43" s="25"/>
      <c r="D43" s="21">
        <v>236242.57055999999</v>
      </c>
      <c r="E43" s="42"/>
      <c r="F43" s="42"/>
    </row>
    <row r="44" spans="1:6" s="11" customFormat="1" ht="15" customHeight="1" x14ac:dyDescent="0.2">
      <c r="A44" s="80">
        <v>8905</v>
      </c>
      <c r="B44" s="7"/>
      <c r="C44" s="25" t="s">
        <v>134</v>
      </c>
      <c r="D44" s="53">
        <v>56000</v>
      </c>
      <c r="E44" s="42">
        <v>23.70444914617001</v>
      </c>
      <c r="F44" s="42">
        <v>23.70444914617001</v>
      </c>
    </row>
    <row r="45" spans="1:6" s="11" customFormat="1" ht="15" customHeight="1" x14ac:dyDescent="0.2">
      <c r="A45" s="80">
        <v>7901</v>
      </c>
      <c r="B45" s="7"/>
      <c r="C45" s="25" t="s">
        <v>54</v>
      </c>
      <c r="D45" s="53">
        <v>41133.250289999996</v>
      </c>
      <c r="E45" s="42">
        <v>17.411447137785494</v>
      </c>
      <c r="F45" s="42">
        <v>41.115896283955507</v>
      </c>
    </row>
    <row r="46" spans="1:6" s="11" customFormat="1" ht="15" customHeight="1" x14ac:dyDescent="0.2">
      <c r="A46" s="80">
        <v>4703</v>
      </c>
      <c r="B46" s="7"/>
      <c r="C46" s="25" t="s">
        <v>118</v>
      </c>
      <c r="D46" s="53">
        <v>21334.767999999996</v>
      </c>
      <c r="E46" s="42">
        <v>9.0308736268095569</v>
      </c>
      <c r="F46" s="42">
        <v>50.146769910765066</v>
      </c>
    </row>
    <row r="47" spans="1:6" s="11" customFormat="1" ht="15" customHeight="1" x14ac:dyDescent="0.2">
      <c r="A47" s="80">
        <v>2701</v>
      </c>
      <c r="B47" s="7"/>
      <c r="C47" s="25" t="s">
        <v>30</v>
      </c>
      <c r="D47" s="53">
        <v>20446.355909999998</v>
      </c>
      <c r="E47" s="42">
        <v>8.6548143552337073</v>
      </c>
      <c r="F47" s="42">
        <v>58.80158426599877</v>
      </c>
    </row>
    <row r="48" spans="1:6" s="11" customFormat="1" ht="15" customHeight="1" x14ac:dyDescent="0.2">
      <c r="A48" s="87">
        <v>3102</v>
      </c>
      <c r="B48" s="40"/>
      <c r="C48" s="35" t="s">
        <v>64</v>
      </c>
      <c r="D48" s="54">
        <v>18917.414140000001</v>
      </c>
      <c r="E48" s="45">
        <v>8.007622883190491</v>
      </c>
      <c r="F48" s="45">
        <v>66.809207149189263</v>
      </c>
    </row>
    <row r="49" spans="1:6" s="11" customFormat="1" ht="15" customHeight="1" x14ac:dyDescent="0.2">
      <c r="A49" s="80"/>
      <c r="B49" s="7"/>
      <c r="C49" s="25"/>
      <c r="D49" s="52"/>
      <c r="E49" s="42"/>
      <c r="F49" s="42"/>
    </row>
    <row r="50" spans="1:6" s="11" customFormat="1" ht="15" customHeight="1" x14ac:dyDescent="0.2">
      <c r="A50" s="80"/>
      <c r="B50" s="20" t="s">
        <v>39</v>
      </c>
      <c r="C50" s="25"/>
      <c r="D50" s="21">
        <v>189467.37074000016</v>
      </c>
      <c r="E50" s="42"/>
      <c r="F50" s="42"/>
    </row>
    <row r="51" spans="1:6" s="11" customFormat="1" ht="15" customHeight="1" x14ac:dyDescent="0.2">
      <c r="A51" s="80">
        <v>2607</v>
      </c>
      <c r="B51" s="7"/>
      <c r="C51" s="25" t="s">
        <v>119</v>
      </c>
      <c r="D51" s="53">
        <v>20348.220250000002</v>
      </c>
      <c r="E51" s="42">
        <v>10.739696323713277</v>
      </c>
      <c r="F51" s="42">
        <v>10.739696323713277</v>
      </c>
    </row>
    <row r="52" spans="1:6" s="11" customFormat="1" ht="15" customHeight="1" x14ac:dyDescent="0.2">
      <c r="A52" s="80">
        <v>2202</v>
      </c>
      <c r="B52" s="7"/>
      <c r="C52" s="25" t="s">
        <v>198</v>
      </c>
      <c r="D52" s="53">
        <v>14208.892159999999</v>
      </c>
      <c r="E52" s="42">
        <v>7.499387416685269</v>
      </c>
      <c r="F52" s="42">
        <v>18.239083740398545</v>
      </c>
    </row>
    <row r="53" spans="1:6" s="11" customFormat="1" ht="15" customHeight="1" x14ac:dyDescent="0.2">
      <c r="A53" s="82" t="s">
        <v>89</v>
      </c>
      <c r="B53" s="7"/>
      <c r="C53" s="25" t="s">
        <v>71</v>
      </c>
      <c r="D53" s="53">
        <v>8644.7457400000003</v>
      </c>
      <c r="E53" s="42">
        <v>4.5626567288268856</v>
      </c>
      <c r="F53" s="42">
        <v>22.801740469225429</v>
      </c>
    </row>
    <row r="54" spans="1:6" s="11" customFormat="1" ht="15" customHeight="1" x14ac:dyDescent="0.2">
      <c r="A54" s="80">
        <v>2523</v>
      </c>
      <c r="B54" s="7"/>
      <c r="C54" s="25" t="s">
        <v>146</v>
      </c>
      <c r="D54" s="53">
        <v>7164.4455900000012</v>
      </c>
      <c r="E54" s="42">
        <v>3.7813611715927244</v>
      </c>
      <c r="F54" s="42">
        <v>26.583101640818153</v>
      </c>
    </row>
    <row r="55" spans="1:6" s="11" customFormat="1" ht="15" customHeight="1" x14ac:dyDescent="0.2">
      <c r="A55" s="87">
        <v>8708</v>
      </c>
      <c r="B55" s="40"/>
      <c r="C55" s="35" t="s">
        <v>61</v>
      </c>
      <c r="D55" s="54">
        <v>7077.8514899999991</v>
      </c>
      <c r="E55" s="45">
        <v>3.735657207019937</v>
      </c>
      <c r="F55" s="45">
        <v>30.31875884783809</v>
      </c>
    </row>
    <row r="56" spans="1:6" s="11" customFormat="1" ht="15" customHeight="1" x14ac:dyDescent="0.2">
      <c r="A56" s="80"/>
      <c r="B56" s="7"/>
      <c r="C56" s="25"/>
      <c r="D56" s="52"/>
      <c r="E56" s="42"/>
      <c r="F56" s="42"/>
    </row>
    <row r="57" spans="1:6" s="11" customFormat="1" ht="15" customHeight="1" x14ac:dyDescent="0.2">
      <c r="A57" s="80"/>
      <c r="B57" s="20" t="s">
        <v>31</v>
      </c>
      <c r="C57" s="25"/>
      <c r="D57" s="21">
        <v>169757.09491999954</v>
      </c>
      <c r="E57" s="42"/>
      <c r="F57" s="42"/>
    </row>
    <row r="58" spans="1:6" s="11" customFormat="1" ht="15" customHeight="1" x14ac:dyDescent="0.2">
      <c r="A58" s="80">
        <v>7901</v>
      </c>
      <c r="B58" s="7"/>
      <c r="C58" s="25" t="s">
        <v>54</v>
      </c>
      <c r="D58" s="53">
        <v>45363.181129999997</v>
      </c>
      <c r="E58" s="42">
        <v>26.722406595952908</v>
      </c>
      <c r="F58" s="42">
        <v>26.722406595952908</v>
      </c>
    </row>
    <row r="59" spans="1:6" s="11" customFormat="1" ht="15" customHeight="1" x14ac:dyDescent="0.2">
      <c r="A59" s="80">
        <v>2917</v>
      </c>
      <c r="B59" s="7"/>
      <c r="C59" s="25" t="s">
        <v>66</v>
      </c>
      <c r="D59" s="53">
        <v>21107.442200000012</v>
      </c>
      <c r="E59" s="42">
        <v>12.433908703460787</v>
      </c>
      <c r="F59" s="42">
        <v>39.156315299413691</v>
      </c>
    </row>
    <row r="60" spans="1:6" s="11" customFormat="1" ht="15" customHeight="1" x14ac:dyDescent="0.2">
      <c r="A60" s="80">
        <v>2933</v>
      </c>
      <c r="B60" s="7"/>
      <c r="C60" s="25" t="s">
        <v>51</v>
      </c>
      <c r="D60" s="53">
        <v>17560.812709999998</v>
      </c>
      <c r="E60" s="42">
        <v>10.344670847646034</v>
      </c>
      <c r="F60" s="42">
        <v>49.500986147059727</v>
      </c>
    </row>
    <row r="61" spans="1:6" s="11" customFormat="1" ht="15" customHeight="1" x14ac:dyDescent="0.2">
      <c r="A61" s="82">
        <v>7308</v>
      </c>
      <c r="B61" s="7"/>
      <c r="C61" s="25" t="s">
        <v>59</v>
      </c>
      <c r="D61" s="53">
        <v>13842.609790000006</v>
      </c>
      <c r="E61" s="42">
        <v>8.1543630306135562</v>
      </c>
      <c r="F61" s="42">
        <v>57.655349177673287</v>
      </c>
    </row>
    <row r="62" spans="1:6" s="11" customFormat="1" ht="15" customHeight="1" x14ac:dyDescent="0.2">
      <c r="A62" s="87">
        <v>8514</v>
      </c>
      <c r="B62" s="40"/>
      <c r="C62" s="35" t="s">
        <v>147</v>
      </c>
      <c r="D62" s="54">
        <v>5803.5336799999995</v>
      </c>
      <c r="E62" s="45">
        <v>3.4187282026327077</v>
      </c>
      <c r="F62" s="45">
        <v>61.074077380305994</v>
      </c>
    </row>
    <row r="63" spans="1:6" s="11" customFormat="1" ht="15" customHeight="1" x14ac:dyDescent="0.2">
      <c r="A63" s="80"/>
      <c r="B63" s="7"/>
      <c r="C63" s="25"/>
      <c r="D63" s="52"/>
      <c r="E63" s="42"/>
      <c r="F63" s="42"/>
    </row>
    <row r="64" spans="1:6" s="11" customFormat="1" ht="15" customHeight="1" x14ac:dyDescent="0.2">
      <c r="A64" s="80"/>
      <c r="B64" s="20" t="s">
        <v>36</v>
      </c>
      <c r="C64" s="25"/>
      <c r="D64" s="21">
        <v>157855.44864999974</v>
      </c>
      <c r="E64" s="42"/>
      <c r="F64" s="42"/>
    </row>
    <row r="65" spans="1:6" s="11" customFormat="1" ht="15" customHeight="1" x14ac:dyDescent="0.2">
      <c r="A65" s="80">
        <v>7901</v>
      </c>
      <c r="B65" s="7"/>
      <c r="C65" s="25" t="s">
        <v>54</v>
      </c>
      <c r="D65" s="53">
        <v>90119.435909999971</v>
      </c>
      <c r="E65" s="42">
        <v>57.089848136832188</v>
      </c>
      <c r="F65" s="42">
        <v>57.089848136832188</v>
      </c>
    </row>
    <row r="66" spans="1:6" s="11" customFormat="1" ht="15" customHeight="1" x14ac:dyDescent="0.2">
      <c r="A66" s="80">
        <v>2616</v>
      </c>
      <c r="B66" s="7"/>
      <c r="C66" s="25" t="s">
        <v>63</v>
      </c>
      <c r="D66" s="53">
        <v>58151.661009999996</v>
      </c>
      <c r="E66" s="42">
        <v>36.838551666933597</v>
      </c>
      <c r="F66" s="42">
        <v>93.928399803765785</v>
      </c>
    </row>
    <row r="67" spans="1:6" s="11" customFormat="1" ht="15" customHeight="1" x14ac:dyDescent="0.2">
      <c r="A67" s="80">
        <v>7302</v>
      </c>
      <c r="B67" s="7"/>
      <c r="C67" s="25" t="s">
        <v>60</v>
      </c>
      <c r="D67" s="53">
        <v>1329.3951700000002</v>
      </c>
      <c r="E67" s="42">
        <v>0.84215982493424202</v>
      </c>
      <c r="F67" s="42">
        <v>94.770559628700028</v>
      </c>
    </row>
    <row r="68" spans="1:6" s="11" customFormat="1" ht="15" customHeight="1" x14ac:dyDescent="0.2">
      <c r="A68" s="80">
        <v>4101</v>
      </c>
      <c r="B68" s="7"/>
      <c r="C68" s="25" t="s">
        <v>128</v>
      </c>
      <c r="D68" s="53">
        <v>1164.9488699999999</v>
      </c>
      <c r="E68" s="42">
        <v>0.73798458017305935</v>
      </c>
      <c r="F68" s="42">
        <v>95.50854420887309</v>
      </c>
    </row>
    <row r="69" spans="1:6" s="11" customFormat="1" ht="15" customHeight="1" x14ac:dyDescent="0.2">
      <c r="A69" s="87">
        <v>6902</v>
      </c>
      <c r="B69" s="40"/>
      <c r="C69" s="35" t="s">
        <v>91</v>
      </c>
      <c r="D69" s="54">
        <v>709.71672000000012</v>
      </c>
      <c r="E69" s="45">
        <v>0.44959912760033904</v>
      </c>
      <c r="F69" s="45">
        <v>95.958143336473427</v>
      </c>
    </row>
    <row r="70" spans="1:6" s="11" customFormat="1" ht="15" customHeight="1" x14ac:dyDescent="0.2">
      <c r="A70" s="80"/>
      <c r="B70" s="7"/>
      <c r="C70" s="25"/>
      <c r="D70" s="52"/>
      <c r="E70" s="42"/>
      <c r="F70" s="42"/>
    </row>
    <row r="71" spans="1:6" s="11" customFormat="1" ht="15" customHeight="1" x14ac:dyDescent="0.2">
      <c r="A71" s="80"/>
      <c r="B71" s="20" t="s">
        <v>40</v>
      </c>
      <c r="C71" s="25"/>
      <c r="D71" s="21">
        <v>128168.58781999984</v>
      </c>
      <c r="E71" s="42"/>
      <c r="F71" s="42"/>
    </row>
    <row r="72" spans="1:6" s="11" customFormat="1" ht="15" customHeight="1" x14ac:dyDescent="0.2">
      <c r="A72" s="80">
        <v>4703</v>
      </c>
      <c r="B72" s="7"/>
      <c r="C72" s="25" t="s">
        <v>118</v>
      </c>
      <c r="D72" s="53">
        <v>74973.455999999991</v>
      </c>
      <c r="E72" s="42">
        <v>58.495967908527504</v>
      </c>
      <c r="F72" s="42">
        <v>58.495967908527504</v>
      </c>
    </row>
    <row r="73" spans="1:6" s="11" customFormat="1" ht="15" customHeight="1" x14ac:dyDescent="0.2">
      <c r="A73" s="80">
        <v>7208</v>
      </c>
      <c r="B73" s="7"/>
      <c r="C73" s="25" t="s">
        <v>42</v>
      </c>
      <c r="D73" s="53">
        <v>15409.606000000002</v>
      </c>
      <c r="E73" s="42">
        <v>12.022919392418737</v>
      </c>
      <c r="F73" s="42">
        <v>70.518887300946247</v>
      </c>
    </row>
    <row r="74" spans="1:6" s="11" customFormat="1" ht="15" customHeight="1" x14ac:dyDescent="0.2">
      <c r="A74" s="80">
        <v>3705</v>
      </c>
      <c r="B74" s="7"/>
      <c r="C74" s="25" t="s">
        <v>199</v>
      </c>
      <c r="D74" s="53">
        <v>11664.405149999999</v>
      </c>
      <c r="E74" s="42">
        <v>9.1008298900675317</v>
      </c>
      <c r="F74" s="42">
        <v>79.619717191013777</v>
      </c>
    </row>
    <row r="75" spans="1:6" s="11" customFormat="1" ht="15" customHeight="1" x14ac:dyDescent="0.2">
      <c r="A75" s="80">
        <v>7308</v>
      </c>
      <c r="B75" s="7"/>
      <c r="C75" s="25" t="s">
        <v>59</v>
      </c>
      <c r="D75" s="53">
        <v>5200.6358300000002</v>
      </c>
      <c r="E75" s="42">
        <v>4.0576524392262021</v>
      </c>
      <c r="F75" s="42">
        <v>83.67736963023998</v>
      </c>
    </row>
    <row r="76" spans="1:6" s="11" customFormat="1" ht="15" customHeight="1" x14ac:dyDescent="0.2">
      <c r="A76" s="87">
        <v>8479</v>
      </c>
      <c r="B76" s="40"/>
      <c r="C76" s="35" t="s">
        <v>48</v>
      </c>
      <c r="D76" s="54">
        <v>3433.6218800000001</v>
      </c>
      <c r="E76" s="45">
        <v>2.678988618351779</v>
      </c>
      <c r="F76" s="45">
        <v>86.356358248591761</v>
      </c>
    </row>
    <row r="77" spans="1:6" s="11" customFormat="1" ht="15" customHeight="1" x14ac:dyDescent="0.2">
      <c r="A77" s="80"/>
      <c r="B77" s="7"/>
      <c r="C77" s="25"/>
      <c r="D77" s="52"/>
      <c r="E77" s="42"/>
      <c r="F77" s="42"/>
    </row>
    <row r="78" spans="1:6" s="11" customFormat="1" ht="15" customHeight="1" x14ac:dyDescent="0.2">
      <c r="A78" s="80"/>
      <c r="B78" s="20" t="s">
        <v>33</v>
      </c>
      <c r="C78" s="25"/>
      <c r="D78" s="21">
        <v>111434.62125000005</v>
      </c>
      <c r="E78" s="42"/>
      <c r="F78" s="42"/>
    </row>
    <row r="79" spans="1:6" s="11" customFormat="1" ht="15" customHeight="1" x14ac:dyDescent="0.2">
      <c r="A79" s="80">
        <v>2933</v>
      </c>
      <c r="B79" s="7"/>
      <c r="C79" s="25" t="s">
        <v>51</v>
      </c>
      <c r="D79" s="53">
        <v>51512.469539999984</v>
      </c>
      <c r="E79" s="42">
        <v>46.226629535926165</v>
      </c>
      <c r="F79" s="42">
        <v>46.226629535926165</v>
      </c>
    </row>
    <row r="80" spans="1:6" s="11" customFormat="1" ht="15" customHeight="1" x14ac:dyDescent="0.2">
      <c r="A80" s="80">
        <v>8428</v>
      </c>
      <c r="B80" s="7"/>
      <c r="C80" s="25" t="s">
        <v>82</v>
      </c>
      <c r="D80" s="53">
        <v>13252.303</v>
      </c>
      <c r="E80" s="42">
        <v>11.89244675608389</v>
      </c>
      <c r="F80" s="42">
        <v>58.119076292010057</v>
      </c>
    </row>
    <row r="81" spans="1:6" s="11" customFormat="1" ht="15" customHeight="1" x14ac:dyDescent="0.2">
      <c r="A81" s="80">
        <v>2523</v>
      </c>
      <c r="B81" s="7"/>
      <c r="C81" s="25" t="s">
        <v>146</v>
      </c>
      <c r="D81" s="53">
        <v>10464.82509</v>
      </c>
      <c r="E81" s="42">
        <v>9.3909998280718305</v>
      </c>
      <c r="F81" s="42">
        <v>67.510076120081891</v>
      </c>
    </row>
    <row r="82" spans="1:6" s="11" customFormat="1" ht="15" customHeight="1" x14ac:dyDescent="0.2">
      <c r="A82" s="80">
        <v>8479</v>
      </c>
      <c r="B82" s="7"/>
      <c r="C82" s="25" t="s">
        <v>48</v>
      </c>
      <c r="D82" s="53">
        <v>8269.7007900000008</v>
      </c>
      <c r="E82" s="42">
        <v>7.4211234329474571</v>
      </c>
      <c r="F82" s="42">
        <v>74.931199553029344</v>
      </c>
    </row>
    <row r="83" spans="1:6" s="11" customFormat="1" ht="15" customHeight="1" x14ac:dyDescent="0.2">
      <c r="A83" s="87">
        <v>7302</v>
      </c>
      <c r="B83" s="40"/>
      <c r="C83" s="35" t="s">
        <v>60</v>
      </c>
      <c r="D83" s="54">
        <v>7554.0542499999992</v>
      </c>
      <c r="E83" s="45">
        <v>6.7789114058661504</v>
      </c>
      <c r="F83" s="45">
        <v>81.710110958895498</v>
      </c>
    </row>
    <row r="84" spans="1:6" s="11" customFormat="1" ht="15" customHeight="1" x14ac:dyDescent="0.2">
      <c r="A84" s="80"/>
      <c r="B84" s="7"/>
      <c r="C84" s="25"/>
      <c r="D84" s="52"/>
      <c r="E84" s="42"/>
      <c r="F84" s="42"/>
    </row>
    <row r="85" spans="1:6" s="11" customFormat="1" ht="15" customHeight="1" x14ac:dyDescent="0.2">
      <c r="A85" s="80"/>
      <c r="B85" s="20" t="s">
        <v>133</v>
      </c>
      <c r="C85" s="25"/>
      <c r="D85" s="21">
        <v>74397.144460000025</v>
      </c>
      <c r="E85" s="42"/>
      <c r="F85" s="42"/>
    </row>
    <row r="86" spans="1:6" s="11" customFormat="1" ht="15" customHeight="1" x14ac:dyDescent="0.2">
      <c r="A86" s="80">
        <v>8904</v>
      </c>
      <c r="B86" s="7"/>
      <c r="C86" s="25" t="s">
        <v>80</v>
      </c>
      <c r="D86" s="53">
        <v>68222.992190000004</v>
      </c>
      <c r="E86" s="42">
        <v>91.701089719485694</v>
      </c>
      <c r="F86" s="42">
        <v>91.701089719485694</v>
      </c>
    </row>
    <row r="87" spans="1:6" s="11" customFormat="1" ht="15" customHeight="1" x14ac:dyDescent="0.2">
      <c r="A87" s="80">
        <v>7308</v>
      </c>
      <c r="B87" s="7"/>
      <c r="C87" s="25" t="s">
        <v>59</v>
      </c>
      <c r="D87" s="53">
        <v>2202.40067</v>
      </c>
      <c r="E87" s="42">
        <v>2.9603295744558196</v>
      </c>
      <c r="F87" s="42">
        <v>94.66141929394152</v>
      </c>
    </row>
    <row r="88" spans="1:6" s="11" customFormat="1" ht="15" customHeight="1" x14ac:dyDescent="0.2">
      <c r="A88" s="80">
        <v>8902</v>
      </c>
      <c r="B88" s="7"/>
      <c r="C88" s="25" t="s">
        <v>165</v>
      </c>
      <c r="D88" s="53">
        <v>1100</v>
      </c>
      <c r="E88" s="42">
        <v>1.4785513718089278</v>
      </c>
      <c r="F88" s="42">
        <v>96.139970665750454</v>
      </c>
    </row>
    <row r="89" spans="1:6" s="11" customFormat="1" ht="15" customHeight="1" x14ac:dyDescent="0.2">
      <c r="A89" s="82">
        <v>8303</v>
      </c>
      <c r="B89" s="7"/>
      <c r="C89" s="25" t="s">
        <v>181</v>
      </c>
      <c r="D89" s="53">
        <v>597.29724999999996</v>
      </c>
      <c r="E89" s="42">
        <v>0.80284969851381804</v>
      </c>
      <c r="F89" s="42">
        <v>96.942820364264279</v>
      </c>
    </row>
    <row r="90" spans="1:6" s="11" customFormat="1" ht="15" customHeight="1" x14ac:dyDescent="0.2">
      <c r="A90" s="87">
        <v>9403</v>
      </c>
      <c r="B90" s="40"/>
      <c r="C90" s="35" t="s">
        <v>157</v>
      </c>
      <c r="D90" s="54">
        <v>215.91710999999998</v>
      </c>
      <c r="E90" s="45">
        <v>0.29022230835229013</v>
      </c>
      <c r="F90" s="45">
        <v>97.233042672616563</v>
      </c>
    </row>
    <row r="91" spans="1:6" s="11" customFormat="1" ht="15" customHeight="1" x14ac:dyDescent="0.2">
      <c r="A91" s="80"/>
      <c r="B91" s="7"/>
      <c r="C91" s="25"/>
      <c r="D91" s="52"/>
      <c r="E91" s="42"/>
      <c r="F91" s="42"/>
    </row>
    <row r="92" spans="1:6" s="11" customFormat="1" ht="15" customHeight="1" x14ac:dyDescent="0.2">
      <c r="A92" s="80"/>
      <c r="B92" s="20" t="s">
        <v>127</v>
      </c>
      <c r="C92" s="25"/>
      <c r="D92" s="21">
        <v>68067.306000000026</v>
      </c>
      <c r="E92" s="42"/>
      <c r="F92" s="42"/>
    </row>
    <row r="93" spans="1:6" s="11" customFormat="1" ht="15" customHeight="1" x14ac:dyDescent="0.2">
      <c r="A93" s="82">
        <v>7901</v>
      </c>
      <c r="B93" s="7"/>
      <c r="C93" s="25" t="s">
        <v>54</v>
      </c>
      <c r="D93" s="53">
        <v>23433.909880000003</v>
      </c>
      <c r="E93" s="42">
        <v>34.427555984072576</v>
      </c>
      <c r="F93" s="42">
        <v>34.427555984072576</v>
      </c>
    </row>
    <row r="94" spans="1:6" s="11" customFormat="1" ht="15" customHeight="1" x14ac:dyDescent="0.2">
      <c r="A94" s="80">
        <v>8479</v>
      </c>
      <c r="B94" s="7"/>
      <c r="C94" s="25" t="s">
        <v>48</v>
      </c>
      <c r="D94" s="53">
        <v>11694.571100000001</v>
      </c>
      <c r="E94" s="42">
        <v>17.180893129515066</v>
      </c>
      <c r="F94" s="42">
        <v>51.608449113587639</v>
      </c>
    </row>
    <row r="95" spans="1:6" s="11" customFormat="1" ht="15" customHeight="1" x14ac:dyDescent="0.2">
      <c r="A95" s="80">
        <v>8431</v>
      </c>
      <c r="B95" s="7"/>
      <c r="C95" s="25" t="s">
        <v>62</v>
      </c>
      <c r="D95" s="53">
        <v>8244.0571299999992</v>
      </c>
      <c r="E95" s="42">
        <v>12.111625410883745</v>
      </c>
      <c r="F95" s="42">
        <v>63.720074524471386</v>
      </c>
    </row>
    <row r="96" spans="1:6" s="11" customFormat="1" ht="15" customHeight="1" x14ac:dyDescent="0.2">
      <c r="A96" s="80">
        <v>7210</v>
      </c>
      <c r="B96" s="7"/>
      <c r="C96" s="25" t="s">
        <v>52</v>
      </c>
      <c r="D96" s="53">
        <v>7850.3250499999995</v>
      </c>
      <c r="E96" s="42">
        <v>11.533180187856997</v>
      </c>
      <c r="F96" s="42">
        <v>75.253254712328385</v>
      </c>
    </row>
    <row r="97" spans="1:6" s="11" customFormat="1" ht="15" customHeight="1" x14ac:dyDescent="0.2">
      <c r="A97" s="87">
        <v>8428</v>
      </c>
      <c r="B97" s="40"/>
      <c r="C97" s="35" t="s">
        <v>82</v>
      </c>
      <c r="D97" s="54">
        <v>6677.310950000001</v>
      </c>
      <c r="E97" s="45">
        <v>9.8098651796208856</v>
      </c>
      <c r="F97" s="45">
        <v>85.06311989194927</v>
      </c>
    </row>
    <row r="98" spans="1:6" s="11" customFormat="1" ht="15" customHeight="1" x14ac:dyDescent="0.2">
      <c r="A98" s="80"/>
      <c r="B98" s="7"/>
      <c r="C98" s="25"/>
      <c r="D98" s="52"/>
      <c r="E98" s="42"/>
      <c r="F98" s="42"/>
    </row>
    <row r="99" spans="1:6" s="11" customFormat="1" ht="15" customHeight="1" x14ac:dyDescent="0.2">
      <c r="A99" s="80"/>
      <c r="B99" s="20" t="s">
        <v>53</v>
      </c>
      <c r="C99" s="25"/>
      <c r="D99" s="21">
        <v>67980.412249999848</v>
      </c>
      <c r="E99" s="42"/>
      <c r="F99" s="42"/>
    </row>
    <row r="100" spans="1:6" s="11" customFormat="1" ht="15" customHeight="1" x14ac:dyDescent="0.2">
      <c r="A100" s="82">
        <v>2716</v>
      </c>
      <c r="B100" s="7"/>
      <c r="C100" s="25" t="s">
        <v>175</v>
      </c>
      <c r="D100" s="53">
        <v>18591.171890000001</v>
      </c>
      <c r="E100" s="42">
        <v>27.347836346785382</v>
      </c>
      <c r="F100" s="42">
        <v>27.347836346785382</v>
      </c>
    </row>
    <row r="101" spans="1:6" s="11" customFormat="1" ht="15" customHeight="1" x14ac:dyDescent="0.2">
      <c r="A101" s="80">
        <v>7207</v>
      </c>
      <c r="B101" s="7"/>
      <c r="C101" s="25" t="s">
        <v>148</v>
      </c>
      <c r="D101" s="53">
        <v>11995.1836</v>
      </c>
      <c r="E101" s="42">
        <v>17.645058632312175</v>
      </c>
      <c r="F101" s="42">
        <v>44.992894979097557</v>
      </c>
    </row>
    <row r="102" spans="1:6" s="11" customFormat="1" ht="15" customHeight="1" x14ac:dyDescent="0.2">
      <c r="A102" s="80">
        <v>7308</v>
      </c>
      <c r="B102" s="7"/>
      <c r="C102" s="25" t="s">
        <v>59</v>
      </c>
      <c r="D102" s="53">
        <v>5101.30537</v>
      </c>
      <c r="E102" s="42">
        <v>7.5040812509930195</v>
      </c>
      <c r="F102" s="42">
        <v>52.496976230090574</v>
      </c>
    </row>
    <row r="103" spans="1:6" s="11" customFormat="1" ht="15" customHeight="1" x14ac:dyDescent="0.2">
      <c r="A103" s="80">
        <v>8535</v>
      </c>
      <c r="B103" s="7"/>
      <c r="C103" s="25" t="s">
        <v>115</v>
      </c>
      <c r="D103" s="53">
        <v>3178.7795900000006</v>
      </c>
      <c r="E103" s="42">
        <v>4.6760228200881615</v>
      </c>
      <c r="F103" s="42">
        <v>57.172999050178738</v>
      </c>
    </row>
    <row r="104" spans="1:6" s="11" customFormat="1" ht="15" customHeight="1" x14ac:dyDescent="0.2">
      <c r="A104" s="87">
        <v>8428</v>
      </c>
      <c r="B104" s="40"/>
      <c r="C104" s="35" t="s">
        <v>82</v>
      </c>
      <c r="D104" s="54">
        <v>3037.9957299999996</v>
      </c>
      <c r="E104" s="45">
        <v>4.4689280771462316</v>
      </c>
      <c r="F104" s="45">
        <v>61.641927127324969</v>
      </c>
    </row>
    <row r="105" spans="1:6" s="11" customFormat="1" ht="15" customHeight="1" x14ac:dyDescent="0.2">
      <c r="A105" s="80"/>
      <c r="B105" s="7"/>
      <c r="C105" s="25"/>
      <c r="D105" s="52"/>
      <c r="E105" s="42"/>
      <c r="F105" s="42"/>
    </row>
    <row r="106" spans="1:6" s="11" customFormat="1" ht="15" customHeight="1" x14ac:dyDescent="0.2">
      <c r="A106" s="80"/>
      <c r="B106" s="20" t="s">
        <v>45</v>
      </c>
      <c r="C106" s="25"/>
      <c r="D106" s="21">
        <v>57344.703500000011</v>
      </c>
      <c r="E106" s="42"/>
      <c r="F106" s="42"/>
    </row>
    <row r="107" spans="1:6" s="11" customFormat="1" ht="15" customHeight="1" x14ac:dyDescent="0.2">
      <c r="A107" s="80">
        <v>4703</v>
      </c>
      <c r="B107" s="7"/>
      <c r="C107" s="25" t="s">
        <v>118</v>
      </c>
      <c r="D107" s="53">
        <v>21414.196</v>
      </c>
      <c r="E107" s="42">
        <v>37.342936126611932</v>
      </c>
      <c r="F107" s="42">
        <v>37.342936126611932</v>
      </c>
    </row>
    <row r="108" spans="1:6" s="11" customFormat="1" ht="15" customHeight="1" x14ac:dyDescent="0.2">
      <c r="A108" s="80">
        <v>7901</v>
      </c>
      <c r="B108" s="7"/>
      <c r="C108" s="25" t="s">
        <v>54</v>
      </c>
      <c r="D108" s="53">
        <v>18351.752969999998</v>
      </c>
      <c r="E108" s="42">
        <v>32.002524819053249</v>
      </c>
      <c r="F108" s="42">
        <v>69.345460945665181</v>
      </c>
    </row>
    <row r="109" spans="1:6" s="11" customFormat="1" ht="15" customHeight="1" x14ac:dyDescent="0.2">
      <c r="A109" s="80">
        <v>7308</v>
      </c>
      <c r="B109" s="7"/>
      <c r="C109" s="25" t="s">
        <v>59</v>
      </c>
      <c r="D109" s="53">
        <v>4158.5387600000013</v>
      </c>
      <c r="E109" s="42">
        <v>7.2518271194827966</v>
      </c>
      <c r="F109" s="42">
        <v>76.597288065147978</v>
      </c>
    </row>
    <row r="110" spans="1:6" s="11" customFormat="1" ht="15" customHeight="1" x14ac:dyDescent="0.2">
      <c r="A110" s="80">
        <v>7302</v>
      </c>
      <c r="B110" s="7"/>
      <c r="C110" s="25" t="s">
        <v>60</v>
      </c>
      <c r="D110" s="53">
        <v>3776.8450000000003</v>
      </c>
      <c r="E110" s="42">
        <v>6.5862141915163956</v>
      </c>
      <c r="F110" s="42">
        <v>83.183502256664369</v>
      </c>
    </row>
    <row r="111" spans="1:6" s="11" customFormat="1" ht="15" customHeight="1" x14ac:dyDescent="0.2">
      <c r="A111" s="87">
        <v>7007</v>
      </c>
      <c r="B111" s="40"/>
      <c r="C111" s="35" t="s">
        <v>57</v>
      </c>
      <c r="D111" s="54">
        <v>1500.4327099999998</v>
      </c>
      <c r="E111" s="45">
        <v>2.6165148974917964</v>
      </c>
      <c r="F111" s="45">
        <v>85.800017154156166</v>
      </c>
    </row>
    <row r="112" spans="1:6" s="11" customFormat="1" ht="15" customHeight="1" x14ac:dyDescent="0.2">
      <c r="A112" s="80"/>
      <c r="B112" s="7"/>
      <c r="C112" s="25"/>
      <c r="D112" s="52"/>
      <c r="E112" s="42"/>
      <c r="F112" s="42"/>
    </row>
    <row r="113" spans="1:6" s="11" customFormat="1" ht="15" customHeight="1" x14ac:dyDescent="0.2">
      <c r="A113" s="80"/>
      <c r="B113" s="20" t="s">
        <v>187</v>
      </c>
      <c r="C113" s="25"/>
      <c r="D113" s="21">
        <v>56876.324460000018</v>
      </c>
      <c r="E113" s="42"/>
      <c r="F113" s="42"/>
    </row>
    <row r="114" spans="1:6" s="11" customFormat="1" ht="15" customHeight="1" x14ac:dyDescent="0.2">
      <c r="A114" s="80">
        <v>9002</v>
      </c>
      <c r="B114" s="7"/>
      <c r="C114" s="25" t="s">
        <v>126</v>
      </c>
      <c r="D114" s="53">
        <v>24763.339210000009</v>
      </c>
      <c r="E114" s="42">
        <v>43.538923172533011</v>
      </c>
      <c r="F114" s="42">
        <v>43.538923172533011</v>
      </c>
    </row>
    <row r="115" spans="1:6" s="11" customFormat="1" ht="15" customHeight="1" x14ac:dyDescent="0.2">
      <c r="A115" s="80">
        <v>7306</v>
      </c>
      <c r="B115" s="7"/>
      <c r="C115" s="25" t="s">
        <v>152</v>
      </c>
      <c r="D115" s="53">
        <v>14817.122199999998</v>
      </c>
      <c r="E115" s="42">
        <v>26.051476322842525</v>
      </c>
      <c r="F115" s="42">
        <v>69.590399495375536</v>
      </c>
    </row>
    <row r="116" spans="1:6" s="11" customFormat="1" ht="15" customHeight="1" x14ac:dyDescent="0.2">
      <c r="A116" s="80">
        <v>7901</v>
      </c>
      <c r="B116" s="7"/>
      <c r="C116" s="25" t="s">
        <v>54</v>
      </c>
      <c r="D116" s="53">
        <v>5147.7839999999997</v>
      </c>
      <c r="E116" s="42">
        <v>9.0508380224540232</v>
      </c>
      <c r="F116" s="42">
        <v>78.641237517829552</v>
      </c>
    </row>
    <row r="117" spans="1:6" s="11" customFormat="1" ht="15" customHeight="1" x14ac:dyDescent="0.2">
      <c r="A117" s="80">
        <v>8504</v>
      </c>
      <c r="B117" s="7"/>
      <c r="C117" s="25" t="s">
        <v>95</v>
      </c>
      <c r="D117" s="53">
        <v>2967.2158400000003</v>
      </c>
      <c r="E117" s="42">
        <v>5.2169613071371792</v>
      </c>
      <c r="F117" s="42">
        <v>83.858198824966735</v>
      </c>
    </row>
    <row r="118" spans="1:6" s="11" customFormat="1" ht="15" customHeight="1" x14ac:dyDescent="0.2">
      <c r="A118" s="87">
        <v>7308</v>
      </c>
      <c r="B118" s="40"/>
      <c r="C118" s="35" t="s">
        <v>59</v>
      </c>
      <c r="D118" s="54">
        <v>2151.1783299999997</v>
      </c>
      <c r="E118" s="45">
        <v>3.7822034922683523</v>
      </c>
      <c r="F118" s="45">
        <v>87.640402317235086</v>
      </c>
    </row>
    <row r="119" spans="1:6" s="11" customFormat="1" ht="15" customHeight="1" x14ac:dyDescent="0.2">
      <c r="A119" s="80"/>
      <c r="B119" s="7"/>
      <c r="C119" s="25"/>
      <c r="D119" s="52"/>
      <c r="E119" s="42"/>
      <c r="F119" s="42"/>
    </row>
    <row r="120" spans="1:6" s="11" customFormat="1" ht="15" customHeight="1" x14ac:dyDescent="0.2">
      <c r="A120" s="80"/>
      <c r="B120" s="20" t="s">
        <v>70</v>
      </c>
      <c r="C120" s="25"/>
      <c r="D120" s="21">
        <v>51680.516230000023</v>
      </c>
      <c r="E120" s="42"/>
      <c r="F120" s="42"/>
    </row>
    <row r="121" spans="1:6" s="11" customFormat="1" ht="15" customHeight="1" x14ac:dyDescent="0.2">
      <c r="A121" s="80">
        <v>7208</v>
      </c>
      <c r="B121" s="7"/>
      <c r="C121" s="25" t="s">
        <v>42</v>
      </c>
      <c r="D121" s="53">
        <v>16556.192849999999</v>
      </c>
      <c r="E121" s="42">
        <v>32.035656873700688</v>
      </c>
      <c r="F121" s="42">
        <v>32.035656873700688</v>
      </c>
    </row>
    <row r="122" spans="1:6" s="11" customFormat="1" ht="15" customHeight="1" x14ac:dyDescent="0.2">
      <c r="A122" s="80">
        <v>7901</v>
      </c>
      <c r="B122" s="7"/>
      <c r="C122" s="25" t="s">
        <v>54</v>
      </c>
      <c r="D122" s="53">
        <v>11499.876319999998</v>
      </c>
      <c r="E122" s="42">
        <v>22.251860389359724</v>
      </c>
      <c r="F122" s="42">
        <v>54.287517263060408</v>
      </c>
    </row>
    <row r="123" spans="1:6" s="11" customFormat="1" ht="15" customHeight="1" x14ac:dyDescent="0.2">
      <c r="A123" s="80">
        <v>7210</v>
      </c>
      <c r="B123" s="7"/>
      <c r="C123" s="25" t="s">
        <v>52</v>
      </c>
      <c r="D123" s="53">
        <v>7397.2124599999988</v>
      </c>
      <c r="E123" s="42">
        <v>14.313348626548725</v>
      </c>
      <c r="F123" s="42">
        <v>68.600865889609139</v>
      </c>
    </row>
    <row r="124" spans="1:6" s="11" customFormat="1" ht="15" customHeight="1" x14ac:dyDescent="0.2">
      <c r="A124" s="80">
        <v>7308</v>
      </c>
      <c r="B124" s="7"/>
      <c r="C124" s="25" t="s">
        <v>59</v>
      </c>
      <c r="D124" s="53">
        <v>4571.0883999999996</v>
      </c>
      <c r="E124" s="42">
        <v>8.8448969427022259</v>
      </c>
      <c r="F124" s="42">
        <v>77.44576283231136</v>
      </c>
    </row>
    <row r="125" spans="1:6" s="11" customFormat="1" ht="15" customHeight="1" x14ac:dyDescent="0.2">
      <c r="A125" s="87">
        <v>7225</v>
      </c>
      <c r="B125" s="40"/>
      <c r="C125" s="35" t="s">
        <v>58</v>
      </c>
      <c r="D125" s="54">
        <v>3252.3422699999992</v>
      </c>
      <c r="E125" s="45">
        <v>6.2931690843135328</v>
      </c>
      <c r="F125" s="45">
        <v>83.738931916624892</v>
      </c>
    </row>
    <row r="126" spans="1:6" s="11" customFormat="1" ht="15" customHeight="1" x14ac:dyDescent="0.2">
      <c r="A126" s="80"/>
      <c r="B126" s="7"/>
      <c r="C126" s="25"/>
      <c r="D126" s="52"/>
      <c r="E126" s="42"/>
      <c r="F126" s="42"/>
    </row>
    <row r="127" spans="1:6" s="11" customFormat="1" ht="15" customHeight="1" x14ac:dyDescent="0.2">
      <c r="A127" s="80"/>
      <c r="B127" s="20" t="s">
        <v>75</v>
      </c>
      <c r="C127" s="25"/>
      <c r="D127" s="21">
        <v>45168.247970000019</v>
      </c>
      <c r="E127" s="42"/>
      <c r="F127" s="42"/>
    </row>
    <row r="128" spans="1:6" s="11" customFormat="1" ht="15" customHeight="1" x14ac:dyDescent="0.2">
      <c r="A128" s="80">
        <v>2708</v>
      </c>
      <c r="B128" s="7"/>
      <c r="C128" s="25" t="s">
        <v>193</v>
      </c>
      <c r="D128" s="53">
        <v>18428.584029999995</v>
      </c>
      <c r="E128" s="42">
        <v>40.799864635528806</v>
      </c>
      <c r="F128" s="42">
        <v>40.799864635528806</v>
      </c>
    </row>
    <row r="129" spans="1:6" s="11" customFormat="1" ht="15" customHeight="1" x14ac:dyDescent="0.2">
      <c r="A129" s="80">
        <v>8417</v>
      </c>
      <c r="B129" s="7"/>
      <c r="C129" s="25" t="s">
        <v>85</v>
      </c>
      <c r="D129" s="53">
        <v>9816.3693899999998</v>
      </c>
      <c r="E129" s="42">
        <v>21.732898288461101</v>
      </c>
      <c r="F129" s="42">
        <v>62.532762923989907</v>
      </c>
    </row>
    <row r="130" spans="1:6" s="11" customFormat="1" ht="15" customHeight="1" x14ac:dyDescent="0.2">
      <c r="A130" s="80">
        <v>7302</v>
      </c>
      <c r="B130" s="7"/>
      <c r="C130" s="25" t="s">
        <v>60</v>
      </c>
      <c r="D130" s="53">
        <v>8024.9748999999993</v>
      </c>
      <c r="E130" s="42">
        <v>17.766850078688133</v>
      </c>
      <c r="F130" s="42">
        <v>80.299613002678043</v>
      </c>
    </row>
    <row r="131" spans="1:6" s="11" customFormat="1" ht="15" customHeight="1" x14ac:dyDescent="0.2">
      <c r="A131" s="80">
        <v>2918</v>
      </c>
      <c r="B131" s="7"/>
      <c r="C131" s="25" t="s">
        <v>94</v>
      </c>
      <c r="D131" s="53">
        <v>2355.7067499999998</v>
      </c>
      <c r="E131" s="42">
        <v>5.2154043069472609</v>
      </c>
      <c r="F131" s="42">
        <v>85.515017309625307</v>
      </c>
    </row>
    <row r="132" spans="1:6" s="11" customFormat="1" ht="15" customHeight="1" x14ac:dyDescent="0.2">
      <c r="A132" s="87">
        <v>7308</v>
      </c>
      <c r="B132" s="40"/>
      <c r="C132" s="35" t="s">
        <v>59</v>
      </c>
      <c r="D132" s="54">
        <v>1092.5309999999999</v>
      </c>
      <c r="E132" s="45">
        <v>2.4188031395985083</v>
      </c>
      <c r="F132" s="45">
        <v>87.933820449223816</v>
      </c>
    </row>
    <row r="133" spans="1:6" s="11" customFormat="1" ht="15" customHeight="1" x14ac:dyDescent="0.2">
      <c r="A133" s="80"/>
      <c r="B133" s="7"/>
      <c r="C133" s="25"/>
      <c r="D133" s="52"/>
      <c r="E133" s="42"/>
      <c r="F133" s="42"/>
    </row>
    <row r="134" spans="1:6" s="11" customFormat="1" ht="15" customHeight="1" x14ac:dyDescent="0.2">
      <c r="A134" s="80"/>
      <c r="B134" s="20" t="s">
        <v>46</v>
      </c>
      <c r="C134" s="25"/>
      <c r="D134" s="21">
        <v>44655.679330000006</v>
      </c>
      <c r="E134" s="42"/>
      <c r="F134" s="42"/>
    </row>
    <row r="135" spans="1:6" s="11" customFormat="1" ht="15" customHeight="1" x14ac:dyDescent="0.2">
      <c r="A135" s="80">
        <v>7302</v>
      </c>
      <c r="B135" s="7"/>
      <c r="C135" s="25" t="s">
        <v>60</v>
      </c>
      <c r="D135" s="53">
        <v>16715.219979999998</v>
      </c>
      <c r="E135" s="42">
        <v>37.431341837790818</v>
      </c>
      <c r="F135" s="42">
        <v>37.431341837790818</v>
      </c>
    </row>
    <row r="136" spans="1:6" s="11" customFormat="1" ht="15" customHeight="1" x14ac:dyDescent="0.2">
      <c r="A136" s="80">
        <v>7208</v>
      </c>
      <c r="B136" s="7"/>
      <c r="C136" s="25" t="s">
        <v>42</v>
      </c>
      <c r="D136" s="53">
        <v>10187.020260000001</v>
      </c>
      <c r="E136" s="42">
        <v>22.812373281165801</v>
      </c>
      <c r="F136" s="42">
        <v>60.243715118956615</v>
      </c>
    </row>
    <row r="137" spans="1:6" s="11" customFormat="1" ht="15" customHeight="1" x14ac:dyDescent="0.2">
      <c r="A137" s="80">
        <v>2704</v>
      </c>
      <c r="B137" s="7"/>
      <c r="C137" s="25" t="s">
        <v>34</v>
      </c>
      <c r="D137" s="53">
        <v>5873.9732999999997</v>
      </c>
      <c r="E137" s="42">
        <v>13.153922162043614</v>
      </c>
      <c r="F137" s="42">
        <v>73.397637281000229</v>
      </c>
    </row>
    <row r="138" spans="1:6" s="11" customFormat="1" ht="15" customHeight="1" x14ac:dyDescent="0.2">
      <c r="A138" s="80">
        <v>8419</v>
      </c>
      <c r="B138" s="7"/>
      <c r="C138" s="25" t="s">
        <v>84</v>
      </c>
      <c r="D138" s="53">
        <v>4036.1374100000003</v>
      </c>
      <c r="E138" s="42">
        <v>9.0383518301746992</v>
      </c>
      <c r="F138" s="42">
        <v>82.435989111174933</v>
      </c>
    </row>
    <row r="139" spans="1:6" s="11" customFormat="1" ht="15" customHeight="1" x14ac:dyDescent="0.2">
      <c r="A139" s="87">
        <v>7210</v>
      </c>
      <c r="B139" s="40"/>
      <c r="C139" s="35" t="s">
        <v>52</v>
      </c>
      <c r="D139" s="54">
        <v>2771.0478400000002</v>
      </c>
      <c r="E139" s="45">
        <v>6.205364875366234</v>
      </c>
      <c r="F139" s="45">
        <v>88.641353986541162</v>
      </c>
    </row>
    <row r="140" spans="1:6" s="11" customFormat="1" ht="15" customHeight="1" x14ac:dyDescent="0.2">
      <c r="A140" s="80"/>
      <c r="B140" s="7"/>
      <c r="C140" s="25"/>
      <c r="D140" s="52"/>
      <c r="E140" s="42"/>
      <c r="F140" s="42"/>
    </row>
    <row r="141" spans="1:6" s="11" customFormat="1" ht="15" customHeight="1" x14ac:dyDescent="0.2">
      <c r="A141" s="80"/>
      <c r="B141" s="20" t="s">
        <v>49</v>
      </c>
      <c r="C141" s="25"/>
      <c r="D141" s="21">
        <v>37864.786869999967</v>
      </c>
      <c r="E141" s="42"/>
      <c r="F141" s="42"/>
    </row>
    <row r="142" spans="1:6" s="11" customFormat="1" ht="15" customHeight="1" x14ac:dyDescent="0.2">
      <c r="A142" s="80">
        <v>7308</v>
      </c>
      <c r="B142" s="7"/>
      <c r="C142" s="25" t="s">
        <v>59</v>
      </c>
      <c r="D142" s="53">
        <v>28396.432649999995</v>
      </c>
      <c r="E142" s="42">
        <v>74.994302087299772</v>
      </c>
      <c r="F142" s="42">
        <v>74.994302087299772</v>
      </c>
    </row>
    <row r="143" spans="1:6" s="11" customFormat="1" ht="15" customHeight="1" x14ac:dyDescent="0.2">
      <c r="A143" s="80">
        <v>3102</v>
      </c>
      <c r="B143" s="7"/>
      <c r="C143" s="25" t="s">
        <v>64</v>
      </c>
      <c r="D143" s="53">
        <v>4422.0024699999994</v>
      </c>
      <c r="E143" s="42">
        <v>11.678403169630737</v>
      </c>
      <c r="F143" s="42">
        <v>86.672705256930513</v>
      </c>
    </row>
    <row r="144" spans="1:6" s="11" customFormat="1" ht="15" customHeight="1" x14ac:dyDescent="0.2">
      <c r="A144" s="80">
        <v>7208</v>
      </c>
      <c r="B144" s="7"/>
      <c r="C144" s="25" t="s">
        <v>42</v>
      </c>
      <c r="D144" s="53">
        <v>2317.3092000000001</v>
      </c>
      <c r="E144" s="42">
        <v>6.1199583876067969</v>
      </c>
      <c r="F144" s="42">
        <v>92.792663644537313</v>
      </c>
    </row>
    <row r="145" spans="1:6" s="11" customFormat="1" ht="15" customHeight="1" x14ac:dyDescent="0.2">
      <c r="A145" s="80">
        <v>3004</v>
      </c>
      <c r="B145" s="7"/>
      <c r="C145" s="25" t="s">
        <v>186</v>
      </c>
      <c r="D145" s="53">
        <v>929.28271000000018</v>
      </c>
      <c r="E145" s="42">
        <v>2.4542134970691332</v>
      </c>
      <c r="F145" s="42">
        <v>95.246877141606447</v>
      </c>
    </row>
    <row r="146" spans="1:6" s="11" customFormat="1" ht="15" customHeight="1" x14ac:dyDescent="0.2">
      <c r="A146" s="87">
        <v>7905</v>
      </c>
      <c r="B146" s="40"/>
      <c r="C146" s="35" t="s">
        <v>76</v>
      </c>
      <c r="D146" s="54">
        <v>336.75916999999998</v>
      </c>
      <c r="E146" s="45">
        <v>0.88937294472615169</v>
      </c>
      <c r="F146" s="45">
        <v>96.136250086332595</v>
      </c>
    </row>
    <row r="147" spans="1:6" s="11" customFormat="1" ht="15" customHeight="1" x14ac:dyDescent="0.2">
      <c r="A147" s="80"/>
      <c r="B147" s="7"/>
      <c r="C147" s="25"/>
      <c r="D147" s="52"/>
      <c r="E147" s="42"/>
      <c r="F147" s="42"/>
    </row>
    <row r="148" spans="1:6" s="11" customFormat="1" ht="15" customHeight="1" x14ac:dyDescent="0.2">
      <c r="A148" s="80"/>
      <c r="B148" s="20" t="s">
        <v>196</v>
      </c>
      <c r="C148" s="25"/>
      <c r="D148" s="21">
        <v>37785.855070000005</v>
      </c>
      <c r="E148" s="42"/>
      <c r="F148" s="42"/>
    </row>
    <row r="149" spans="1:6" s="11" customFormat="1" ht="15" customHeight="1" x14ac:dyDescent="0.2">
      <c r="A149" s="80">
        <v>2708</v>
      </c>
      <c r="B149" s="7"/>
      <c r="C149" s="25" t="s">
        <v>193</v>
      </c>
      <c r="D149" s="53">
        <v>8639.51152</v>
      </c>
      <c r="E149" s="42">
        <v>22.864406545769349</v>
      </c>
      <c r="F149" s="42">
        <v>22.864406545769349</v>
      </c>
    </row>
    <row r="150" spans="1:6" s="11" customFormat="1" ht="15" customHeight="1" x14ac:dyDescent="0.2">
      <c r="A150" s="80">
        <v>9406</v>
      </c>
      <c r="B150" s="7"/>
      <c r="C150" s="25" t="s">
        <v>86</v>
      </c>
      <c r="D150" s="53">
        <v>7935.9729500000003</v>
      </c>
      <c r="E150" s="42">
        <v>21.002496662569239</v>
      </c>
      <c r="F150" s="42">
        <v>43.866903208338584</v>
      </c>
    </row>
    <row r="151" spans="1:6" s="11" customFormat="1" ht="15" customHeight="1" x14ac:dyDescent="0.2">
      <c r="A151" s="80">
        <v>7308</v>
      </c>
      <c r="B151" s="7"/>
      <c r="C151" s="25" t="s">
        <v>59</v>
      </c>
      <c r="D151" s="53">
        <v>5454.3132500000002</v>
      </c>
      <c r="E151" s="42">
        <v>14.434801699989688</v>
      </c>
      <c r="F151" s="42">
        <v>58.301704908328276</v>
      </c>
    </row>
    <row r="152" spans="1:6" s="11" customFormat="1" ht="15" customHeight="1" x14ac:dyDescent="0.2">
      <c r="A152" s="80">
        <v>2701</v>
      </c>
      <c r="B152" s="7"/>
      <c r="C152" s="25" t="s">
        <v>30</v>
      </c>
      <c r="D152" s="53">
        <v>1840.66365</v>
      </c>
      <c r="E152" s="42">
        <v>4.8713034192029987</v>
      </c>
      <c r="F152" s="42">
        <v>63.173008327531278</v>
      </c>
    </row>
    <row r="153" spans="1:6" s="11" customFormat="1" ht="15" customHeight="1" x14ac:dyDescent="0.2">
      <c r="A153" s="87">
        <v>8536</v>
      </c>
      <c r="B153" s="40"/>
      <c r="C153" s="35" t="s">
        <v>200</v>
      </c>
      <c r="D153" s="54">
        <v>1696.3018099999999</v>
      </c>
      <c r="E153" s="45">
        <v>4.4892508237739337</v>
      </c>
      <c r="F153" s="45">
        <v>67.662259151305207</v>
      </c>
    </row>
    <row r="154" spans="1:6" s="11" customFormat="1" ht="15" customHeight="1" x14ac:dyDescent="0.2">
      <c r="A154" s="80"/>
      <c r="B154" s="7"/>
      <c r="C154" s="25"/>
      <c r="D154" s="52"/>
      <c r="E154" s="42"/>
      <c r="F154" s="42"/>
    </row>
    <row r="155" spans="1:6" s="11" customFormat="1" ht="15" customHeight="1" x14ac:dyDescent="0.2">
      <c r="A155" s="80"/>
      <c r="B155" s="20" t="s">
        <v>160</v>
      </c>
      <c r="C155" s="25"/>
      <c r="D155" s="21">
        <v>37785.723800000007</v>
      </c>
      <c r="E155" s="42"/>
      <c r="F155" s="42"/>
    </row>
    <row r="156" spans="1:6" s="11" customFormat="1" ht="15" customHeight="1" x14ac:dyDescent="0.2">
      <c r="A156" s="80">
        <v>8479</v>
      </c>
      <c r="B156" s="7"/>
      <c r="C156" s="25" t="s">
        <v>48</v>
      </c>
      <c r="D156" s="53">
        <v>7751.6158200000018</v>
      </c>
      <c r="E156" s="42">
        <v>20.514668082128946</v>
      </c>
      <c r="F156" s="42">
        <v>20.514668082128946</v>
      </c>
    </row>
    <row r="157" spans="1:6" s="11" customFormat="1" ht="15" customHeight="1" x14ac:dyDescent="0.2">
      <c r="A157" s="80">
        <v>7309</v>
      </c>
      <c r="B157" s="7"/>
      <c r="C157" s="25" t="s">
        <v>136</v>
      </c>
      <c r="D157" s="53">
        <v>4273.2290000000003</v>
      </c>
      <c r="E157" s="42">
        <v>11.309109817819605</v>
      </c>
      <c r="F157" s="42">
        <v>31.823777899948553</v>
      </c>
    </row>
    <row r="158" spans="1:6" s="11" customFormat="1" ht="15" customHeight="1" x14ac:dyDescent="0.2">
      <c r="A158" s="80">
        <v>2704</v>
      </c>
      <c r="B158" s="7"/>
      <c r="C158" s="25" t="s">
        <v>34</v>
      </c>
      <c r="D158" s="53">
        <v>2640.2826899999995</v>
      </c>
      <c r="E158" s="42">
        <v>6.98751386628195</v>
      </c>
      <c r="F158" s="42">
        <v>38.811291766230504</v>
      </c>
    </row>
    <row r="159" spans="1:6" s="11" customFormat="1" ht="15" customHeight="1" x14ac:dyDescent="0.2">
      <c r="A159" s="80">
        <v>7308</v>
      </c>
      <c r="B159" s="7"/>
      <c r="C159" s="25" t="s">
        <v>59</v>
      </c>
      <c r="D159" s="53">
        <v>2594.6450499999996</v>
      </c>
      <c r="E159" s="42">
        <v>6.8667337530265842</v>
      </c>
      <c r="F159" s="42">
        <v>45.678025519257091</v>
      </c>
    </row>
    <row r="160" spans="1:6" s="11" customFormat="1" ht="15" customHeight="1" x14ac:dyDescent="0.2">
      <c r="A160" s="87">
        <v>8414</v>
      </c>
      <c r="B160" s="40"/>
      <c r="C160" s="35" t="s">
        <v>81</v>
      </c>
      <c r="D160" s="54">
        <v>2423.0182000000009</v>
      </c>
      <c r="E160" s="45">
        <v>6.412522922215401</v>
      </c>
      <c r="F160" s="45">
        <v>52.090548441472492</v>
      </c>
    </row>
    <row r="161" spans="1:6" s="11" customFormat="1" ht="15" customHeight="1" x14ac:dyDescent="0.2">
      <c r="A161" s="80"/>
      <c r="B161" s="7"/>
      <c r="C161" s="25"/>
      <c r="D161" s="52"/>
      <c r="E161" s="42"/>
      <c r="F161" s="42"/>
    </row>
    <row r="162" spans="1:6" s="11" customFormat="1" ht="15" customHeight="1" x14ac:dyDescent="0.2">
      <c r="A162" s="80"/>
      <c r="B162" s="20" t="s">
        <v>28</v>
      </c>
      <c r="C162" s="25"/>
      <c r="D162" s="21">
        <v>37184.093829999947</v>
      </c>
      <c r="E162" s="42"/>
      <c r="F162" s="42"/>
    </row>
    <row r="163" spans="1:6" s="11" customFormat="1" ht="15" customHeight="1" x14ac:dyDescent="0.2">
      <c r="A163" s="80">
        <v>7210</v>
      </c>
      <c r="B163" s="7"/>
      <c r="C163" s="25" t="s">
        <v>52</v>
      </c>
      <c r="D163" s="53">
        <v>7892.5245399999985</v>
      </c>
      <c r="E163" s="42">
        <v>21.225539544094921</v>
      </c>
      <c r="F163" s="42">
        <v>21.225539544094921</v>
      </c>
    </row>
    <row r="164" spans="1:6" s="11" customFormat="1" ht="15" customHeight="1" x14ac:dyDescent="0.2">
      <c r="A164" s="80">
        <v>7308</v>
      </c>
      <c r="B164" s="7"/>
      <c r="C164" s="25" t="s">
        <v>59</v>
      </c>
      <c r="D164" s="53">
        <v>4399.0938300000007</v>
      </c>
      <c r="E164" s="42">
        <v>11.830579629322131</v>
      </c>
      <c r="F164" s="42">
        <v>33.056119173417052</v>
      </c>
    </row>
    <row r="165" spans="1:6" s="11" customFormat="1" ht="15" customHeight="1" x14ac:dyDescent="0.2">
      <c r="A165" s="80">
        <v>2918</v>
      </c>
      <c r="B165" s="7"/>
      <c r="C165" s="25" t="s">
        <v>94</v>
      </c>
      <c r="D165" s="53">
        <v>4215.4243299999998</v>
      </c>
      <c r="E165" s="42">
        <v>11.336633210082468</v>
      </c>
      <c r="F165" s="42">
        <v>44.39275238349952</v>
      </c>
    </row>
    <row r="166" spans="1:6" s="11" customFormat="1" ht="15" customHeight="1" x14ac:dyDescent="0.2">
      <c r="A166" s="80">
        <v>8414</v>
      </c>
      <c r="B166" s="7"/>
      <c r="C166" s="25" t="s">
        <v>81</v>
      </c>
      <c r="D166" s="53">
        <v>3027.7050300000005</v>
      </c>
      <c r="E166" s="42">
        <v>8.1424736174618371</v>
      </c>
      <c r="F166" s="42">
        <v>52.535226000961359</v>
      </c>
    </row>
    <row r="167" spans="1:6" s="11" customFormat="1" ht="15" customHeight="1" x14ac:dyDescent="0.2">
      <c r="A167" s="87">
        <v>8479</v>
      </c>
      <c r="B167" s="40"/>
      <c r="C167" s="35" t="s">
        <v>48</v>
      </c>
      <c r="D167" s="54">
        <v>1701.2794599999997</v>
      </c>
      <c r="E167" s="45">
        <v>4.5752882073124921</v>
      </c>
      <c r="F167" s="45">
        <v>57.110514208273848</v>
      </c>
    </row>
    <row r="168" spans="1:6" s="11" customFormat="1" ht="15" customHeight="1" x14ac:dyDescent="0.2">
      <c r="A168" s="80"/>
      <c r="B168" s="7"/>
      <c r="C168" s="25"/>
      <c r="D168" s="52"/>
      <c r="E168" s="42"/>
      <c r="F168" s="42"/>
    </row>
    <row r="169" spans="1:6" s="11" customFormat="1" ht="15" customHeight="1" x14ac:dyDescent="0.2">
      <c r="A169" s="80"/>
      <c r="B169" s="20" t="s">
        <v>67</v>
      </c>
      <c r="C169" s="25"/>
      <c r="D169" s="21">
        <v>32538.833320000002</v>
      </c>
      <c r="E169" s="42"/>
      <c r="F169" s="42"/>
    </row>
    <row r="170" spans="1:6" s="11" customFormat="1" ht="15" customHeight="1" x14ac:dyDescent="0.2">
      <c r="A170" s="80">
        <v>7308</v>
      </c>
      <c r="B170" s="7"/>
      <c r="C170" s="25" t="s">
        <v>59</v>
      </c>
      <c r="D170" s="53">
        <v>8084.588859999998</v>
      </c>
      <c r="E170" s="42">
        <v>24.845970291844495</v>
      </c>
      <c r="F170" s="42">
        <v>24.845970291844495</v>
      </c>
    </row>
    <row r="171" spans="1:6" s="11" customFormat="1" ht="15" customHeight="1" x14ac:dyDescent="0.2">
      <c r="A171" s="80">
        <v>8428</v>
      </c>
      <c r="B171" s="7"/>
      <c r="C171" s="25" t="s">
        <v>82</v>
      </c>
      <c r="D171" s="53">
        <v>4457.3517999999985</v>
      </c>
      <c r="E171" s="42">
        <v>13.698560597316456</v>
      </c>
      <c r="F171" s="42">
        <v>38.544530889160953</v>
      </c>
    </row>
    <row r="172" spans="1:6" s="11" customFormat="1" ht="15" customHeight="1" x14ac:dyDescent="0.2">
      <c r="A172" s="80">
        <v>8431</v>
      </c>
      <c r="B172" s="7"/>
      <c r="C172" s="25" t="s">
        <v>62</v>
      </c>
      <c r="D172" s="53">
        <v>4055.3188399999999</v>
      </c>
      <c r="E172" s="42">
        <v>12.463012426162793</v>
      </c>
      <c r="F172" s="42">
        <v>51.007543315323744</v>
      </c>
    </row>
    <row r="173" spans="1:6" s="11" customFormat="1" ht="15" customHeight="1" x14ac:dyDescent="0.2">
      <c r="A173" s="80">
        <v>7302</v>
      </c>
      <c r="B173" s="7"/>
      <c r="C173" s="25" t="s">
        <v>60</v>
      </c>
      <c r="D173" s="53">
        <v>2414.7651900000001</v>
      </c>
      <c r="E173" s="42">
        <v>7.421179383576006</v>
      </c>
      <c r="F173" s="42">
        <v>58.428722698899747</v>
      </c>
    </row>
    <row r="174" spans="1:6" s="11" customFormat="1" ht="15" customHeight="1" x14ac:dyDescent="0.2">
      <c r="A174" s="87">
        <v>8504</v>
      </c>
      <c r="B174" s="40"/>
      <c r="C174" s="35" t="s">
        <v>95</v>
      </c>
      <c r="D174" s="54">
        <v>2358.2929400000003</v>
      </c>
      <c r="E174" s="45">
        <v>7.2476259883309178</v>
      </c>
      <c r="F174" s="45">
        <v>65.676348687230671</v>
      </c>
    </row>
    <row r="175" spans="1:6" s="11" customFormat="1" ht="15" customHeight="1" x14ac:dyDescent="0.2">
      <c r="A175" s="80"/>
      <c r="B175" s="7"/>
      <c r="C175" s="25"/>
      <c r="D175" s="52"/>
      <c r="E175" s="42"/>
      <c r="F175" s="42"/>
    </row>
    <row r="176" spans="1:6" s="11" customFormat="1" ht="15" customHeight="1" x14ac:dyDescent="0.2">
      <c r="A176" s="80"/>
      <c r="B176" s="20" t="s">
        <v>182</v>
      </c>
      <c r="C176" s="25"/>
      <c r="D176" s="21">
        <v>31252.226250000003</v>
      </c>
      <c r="E176" s="42"/>
      <c r="F176" s="42"/>
    </row>
    <row r="177" spans="1:10" s="11" customFormat="1" ht="15" customHeight="1" x14ac:dyDescent="0.2">
      <c r="A177" s="80">
        <v>7308</v>
      </c>
      <c r="B177" s="7"/>
      <c r="C177" s="25" t="s">
        <v>59</v>
      </c>
      <c r="D177" s="53">
        <v>23108.537410000004</v>
      </c>
      <c r="E177" s="42">
        <v>73.942052080209805</v>
      </c>
      <c r="F177" s="42">
        <v>73.942052080209805</v>
      </c>
    </row>
    <row r="178" spans="1:10" s="11" customFormat="1" ht="15" customHeight="1" x14ac:dyDescent="0.2">
      <c r="A178" s="80">
        <v>7326</v>
      </c>
      <c r="B178" s="7"/>
      <c r="C178" s="25" t="s">
        <v>92</v>
      </c>
      <c r="D178" s="53">
        <v>1696.3409199999999</v>
      </c>
      <c r="E178" s="42">
        <v>5.427904260100509</v>
      </c>
      <c r="F178" s="42">
        <v>79.36995634031031</v>
      </c>
    </row>
    <row r="179" spans="1:10" s="11" customFormat="1" ht="15" customHeight="1" x14ac:dyDescent="0.2">
      <c r="A179" s="80">
        <v>8413</v>
      </c>
      <c r="B179" s="7"/>
      <c r="C179" s="25" t="s">
        <v>97</v>
      </c>
      <c r="D179" s="53">
        <v>1273.4746499999999</v>
      </c>
      <c r="E179" s="42">
        <v>4.0748285892113039</v>
      </c>
      <c r="F179" s="42">
        <v>83.444784929521617</v>
      </c>
    </row>
    <row r="180" spans="1:10" s="11" customFormat="1" ht="15" customHeight="1" x14ac:dyDescent="0.2">
      <c r="A180" s="80">
        <v>3603</v>
      </c>
      <c r="B180" s="7"/>
      <c r="C180" s="25" t="s">
        <v>201</v>
      </c>
      <c r="D180" s="53">
        <v>1010.68141</v>
      </c>
      <c r="E180" s="42">
        <v>3.2339501253930667</v>
      </c>
      <c r="F180" s="42">
        <v>86.678735054914682</v>
      </c>
    </row>
    <row r="181" spans="1:10" s="11" customFormat="1" ht="15" customHeight="1" x14ac:dyDescent="0.2">
      <c r="A181" s="87">
        <v>8711</v>
      </c>
      <c r="B181" s="40"/>
      <c r="C181" s="35" t="s">
        <v>202</v>
      </c>
      <c r="D181" s="54">
        <v>908.93999999999994</v>
      </c>
      <c r="E181" s="45">
        <v>2.9084008055266137</v>
      </c>
      <c r="F181" s="45">
        <v>89.587135860441293</v>
      </c>
    </row>
    <row r="182" spans="1:10" s="11" customFormat="1" ht="15" customHeight="1" x14ac:dyDescent="0.2">
      <c r="A182" s="80"/>
      <c r="B182" s="7"/>
      <c r="C182" s="25"/>
      <c r="D182" s="52"/>
      <c r="E182" s="42"/>
      <c r="F182" s="42"/>
    </row>
    <row r="183" spans="1:10" s="11" customFormat="1" ht="15" customHeight="1" x14ac:dyDescent="0.2">
      <c r="A183" s="80"/>
      <c r="B183" s="20" t="s">
        <v>32</v>
      </c>
      <c r="C183" s="25"/>
      <c r="D183" s="21">
        <v>26295.338119999997</v>
      </c>
      <c r="E183" s="42"/>
      <c r="F183" s="42"/>
    </row>
    <row r="184" spans="1:10" s="11" customFormat="1" ht="15" customHeight="1" x14ac:dyDescent="0.2">
      <c r="A184" s="80">
        <v>2607</v>
      </c>
      <c r="B184" s="7"/>
      <c r="C184" s="25" t="s">
        <v>119</v>
      </c>
      <c r="D184" s="53">
        <v>8975.055769999999</v>
      </c>
      <c r="E184" s="42">
        <v>34.131737454912788</v>
      </c>
      <c r="F184" s="42">
        <v>34.131737454912788</v>
      </c>
    </row>
    <row r="185" spans="1:10" s="11" customFormat="1" ht="15" customHeight="1" x14ac:dyDescent="0.2">
      <c r="A185" s="80">
        <v>7213</v>
      </c>
      <c r="B185" s="7"/>
      <c r="C185" s="25" t="s">
        <v>120</v>
      </c>
      <c r="D185" s="53">
        <v>8292.4925599999988</v>
      </c>
      <c r="E185" s="42">
        <v>31.53597996023791</v>
      </c>
      <c r="F185" s="42">
        <v>65.66771741515069</v>
      </c>
    </row>
    <row r="186" spans="1:10" s="11" customFormat="1" ht="15" customHeight="1" x14ac:dyDescent="0.2">
      <c r="A186" s="80">
        <v>7217</v>
      </c>
      <c r="B186" s="7"/>
      <c r="C186" s="25" t="s">
        <v>110</v>
      </c>
      <c r="D186" s="53">
        <v>1310.4391000000001</v>
      </c>
      <c r="E186" s="42">
        <v>4.983541546489155</v>
      </c>
      <c r="F186" s="42">
        <v>70.65125896163984</v>
      </c>
    </row>
    <row r="187" spans="1:10" s="11" customFormat="1" ht="15" customHeight="1" x14ac:dyDescent="0.2">
      <c r="A187" s="80">
        <v>7228</v>
      </c>
      <c r="B187" s="7"/>
      <c r="C187" s="25" t="s">
        <v>203</v>
      </c>
      <c r="D187" s="53">
        <v>824.16515999999979</v>
      </c>
      <c r="E187" s="42">
        <v>3.1342634053187823</v>
      </c>
      <c r="F187" s="42">
        <v>73.785522366958617</v>
      </c>
    </row>
    <row r="188" spans="1:10" s="11" customFormat="1" ht="15" customHeight="1" x14ac:dyDescent="0.2">
      <c r="A188" s="87">
        <v>7907</v>
      </c>
      <c r="B188" s="40"/>
      <c r="C188" s="35" t="s">
        <v>204</v>
      </c>
      <c r="D188" s="54">
        <v>699</v>
      </c>
      <c r="E188" s="45">
        <v>2.6582658751527783</v>
      </c>
      <c r="F188" s="45">
        <v>76.443788242111395</v>
      </c>
    </row>
    <row r="189" spans="1:10" s="11" customFormat="1" ht="15" customHeight="1" x14ac:dyDescent="0.2">
      <c r="A189" s="80"/>
      <c r="B189" s="7"/>
      <c r="C189" s="25"/>
      <c r="D189" s="52"/>
      <c r="E189" s="42"/>
      <c r="F189" s="42"/>
    </row>
    <row r="190" spans="1:10" s="11" customFormat="1" ht="15" customHeight="1" x14ac:dyDescent="0.2">
      <c r="A190" s="80"/>
      <c r="B190" s="20" t="s">
        <v>29</v>
      </c>
      <c r="C190" s="25"/>
      <c r="D190" s="21">
        <v>26232.123769999991</v>
      </c>
      <c r="E190" s="42"/>
      <c r="F190" s="42"/>
    </row>
    <row r="191" spans="1:10" s="11" customFormat="1" ht="15" customHeight="1" x14ac:dyDescent="0.2">
      <c r="A191" s="80">
        <v>7308</v>
      </c>
      <c r="B191" s="7"/>
      <c r="C191" s="25" t="s">
        <v>59</v>
      </c>
      <c r="D191" s="53">
        <v>21374.481259999997</v>
      </c>
      <c r="E191" s="42">
        <v>81.482084513662713</v>
      </c>
      <c r="F191" s="42">
        <v>81.482084513662713</v>
      </c>
    </row>
    <row r="192" spans="1:10" s="11" customFormat="1" ht="15" customHeight="1" x14ac:dyDescent="0.2">
      <c r="A192" s="80">
        <v>8419</v>
      </c>
      <c r="B192" s="7"/>
      <c r="C192" s="25" t="s">
        <v>84</v>
      </c>
      <c r="D192" s="53">
        <v>1597.0800199999999</v>
      </c>
      <c r="E192" s="42">
        <v>6.0882604626411476</v>
      </c>
      <c r="F192" s="42">
        <v>87.570344976303858</v>
      </c>
      <c r="G192" s="72"/>
      <c r="H192" s="72"/>
      <c r="I192" s="72"/>
      <c r="J192" s="72"/>
    </row>
    <row r="193" spans="1:10" s="11" customFormat="1" ht="15" customHeight="1" x14ac:dyDescent="0.2">
      <c r="A193" s="80">
        <v>7309</v>
      </c>
      <c r="B193" s="7"/>
      <c r="C193" s="25" t="s">
        <v>136</v>
      </c>
      <c r="D193" s="53">
        <v>1590.3317999999999</v>
      </c>
      <c r="E193" s="42">
        <v>6.0625354391578501</v>
      </c>
      <c r="F193" s="42">
        <v>93.632880415461713</v>
      </c>
      <c r="G193" s="72"/>
      <c r="H193" s="72"/>
      <c r="I193" s="72"/>
      <c r="J193" s="72"/>
    </row>
    <row r="194" spans="1:10" s="11" customFormat="1" ht="15" customHeight="1" x14ac:dyDescent="0.2">
      <c r="A194" s="80">
        <v>8535</v>
      </c>
      <c r="B194" s="7"/>
      <c r="C194" s="25" t="s">
        <v>115</v>
      </c>
      <c r="D194" s="53">
        <v>546.20438000000001</v>
      </c>
      <c r="E194" s="42">
        <v>2.0821965647503506</v>
      </c>
      <c r="F194" s="42">
        <v>95.715076980212061</v>
      </c>
      <c r="G194" s="72"/>
      <c r="H194" s="72"/>
      <c r="I194" s="72"/>
      <c r="J194" s="72"/>
    </row>
    <row r="195" spans="1:10" s="11" customFormat="1" ht="15" customHeight="1" x14ac:dyDescent="0.2">
      <c r="A195" s="87">
        <v>8502</v>
      </c>
      <c r="B195" s="40"/>
      <c r="C195" s="35" t="s">
        <v>109</v>
      </c>
      <c r="D195" s="54">
        <v>294.17599999999999</v>
      </c>
      <c r="E195" s="45">
        <v>1.1214341720071874</v>
      </c>
      <c r="F195" s="45">
        <v>96.836511152219245</v>
      </c>
      <c r="G195" s="72"/>
      <c r="H195" s="72"/>
      <c r="I195" s="72"/>
      <c r="J195" s="72"/>
    </row>
    <row r="196" spans="1:10" s="11" customFormat="1" ht="15" customHeight="1" x14ac:dyDescent="0.2">
      <c r="A196" s="80"/>
      <c r="B196" s="7"/>
      <c r="C196" s="25"/>
      <c r="D196" s="52"/>
      <c r="E196" s="42"/>
      <c r="F196" s="42"/>
      <c r="G196" s="72"/>
      <c r="H196" s="72"/>
      <c r="I196" s="72"/>
      <c r="J196" s="72"/>
    </row>
    <row r="197" spans="1:10" s="11" customFormat="1" ht="15" customHeight="1" x14ac:dyDescent="0.2">
      <c r="A197" s="80"/>
      <c r="B197" s="20" t="s">
        <v>72</v>
      </c>
      <c r="C197" s="25"/>
      <c r="D197" s="21">
        <v>24328.007719999994</v>
      </c>
      <c r="E197" s="42"/>
      <c r="F197" s="42"/>
      <c r="G197" s="72"/>
      <c r="H197" s="72"/>
      <c r="I197" s="72"/>
      <c r="J197" s="72"/>
    </row>
    <row r="198" spans="1:10" s="11" customFormat="1" ht="15" customHeight="1" x14ac:dyDescent="0.2">
      <c r="A198" s="80">
        <v>7208</v>
      </c>
      <c r="B198" s="51"/>
      <c r="C198" s="25" t="s">
        <v>42</v>
      </c>
      <c r="D198" s="53">
        <v>12869.893480000001</v>
      </c>
      <c r="E198" s="42">
        <v>52.901551282473882</v>
      </c>
      <c r="F198" s="42">
        <v>52.901551282473882</v>
      </c>
      <c r="G198" s="72"/>
      <c r="H198" s="72"/>
      <c r="I198" s="72"/>
      <c r="J198" s="72"/>
    </row>
    <row r="199" spans="1:10" s="11" customFormat="1" ht="15" customHeight="1" x14ac:dyDescent="0.2">
      <c r="A199" s="80">
        <v>7213</v>
      </c>
      <c r="B199" s="7"/>
      <c r="C199" s="25" t="s">
        <v>120</v>
      </c>
      <c r="D199" s="53">
        <v>4819.4369599999991</v>
      </c>
      <c r="E199" s="42">
        <v>19.810241000696298</v>
      </c>
      <c r="F199" s="42">
        <v>72.711792283170183</v>
      </c>
      <c r="G199" s="72"/>
      <c r="H199" s="72"/>
      <c r="I199" s="72"/>
      <c r="J199" s="72"/>
    </row>
    <row r="200" spans="1:10" s="11" customFormat="1" ht="15" customHeight="1" x14ac:dyDescent="0.2">
      <c r="A200" s="82">
        <v>7309</v>
      </c>
      <c r="B200" s="7"/>
      <c r="C200" s="25" t="s">
        <v>136</v>
      </c>
      <c r="D200" s="53">
        <v>1834.0202400000001</v>
      </c>
      <c r="E200" s="42">
        <v>7.5387194097782881</v>
      </c>
      <c r="F200" s="42">
        <v>80.250511692948464</v>
      </c>
      <c r="G200" s="72"/>
      <c r="H200" s="72"/>
      <c r="I200" s="72"/>
      <c r="J200" s="72"/>
    </row>
    <row r="201" spans="1:10" s="11" customFormat="1" ht="15" customHeight="1" x14ac:dyDescent="0.2">
      <c r="A201" s="80">
        <v>7210</v>
      </c>
      <c r="B201" s="7"/>
      <c r="C201" s="25" t="s">
        <v>52</v>
      </c>
      <c r="D201" s="53">
        <v>1428.5826900000002</v>
      </c>
      <c r="E201" s="42">
        <v>5.8721729557228226</v>
      </c>
      <c r="F201" s="42">
        <v>86.122684648671282</v>
      </c>
      <c r="G201" s="72"/>
      <c r="H201" s="72"/>
      <c r="I201" s="72"/>
      <c r="J201" s="72"/>
    </row>
    <row r="202" spans="1:10" s="11" customFormat="1" ht="15" customHeight="1" x14ac:dyDescent="0.2">
      <c r="A202" s="87">
        <v>2704</v>
      </c>
      <c r="B202" s="40"/>
      <c r="C202" s="35" t="s">
        <v>34</v>
      </c>
      <c r="D202" s="48">
        <v>839.15471000000002</v>
      </c>
      <c r="E202" s="45">
        <v>3.4493359244955064</v>
      </c>
      <c r="F202" s="45">
        <v>89.572020573166782</v>
      </c>
      <c r="G202" s="72"/>
      <c r="H202" s="72"/>
      <c r="I202" s="72"/>
      <c r="J202" s="72"/>
    </row>
    <row r="203" spans="1:10" s="11" customFormat="1" ht="15" customHeight="1" x14ac:dyDescent="0.2">
      <c r="A203" s="80"/>
      <c r="B203" s="20"/>
      <c r="C203" s="25"/>
      <c r="D203" s="21"/>
      <c r="E203" s="42"/>
      <c r="F203" s="42"/>
      <c r="G203" s="72"/>
      <c r="H203" s="72"/>
      <c r="I203" s="72"/>
      <c r="J203" s="72"/>
    </row>
    <row r="204" spans="1:10" s="11" customFormat="1" ht="15" customHeight="1" x14ac:dyDescent="0.2">
      <c r="A204" s="80"/>
      <c r="B204" s="50" t="s">
        <v>50</v>
      </c>
      <c r="C204" s="25"/>
      <c r="D204" s="36">
        <v>24155.026900000004</v>
      </c>
      <c r="E204" s="42"/>
      <c r="F204" s="42"/>
      <c r="G204" s="72"/>
      <c r="H204" s="72"/>
      <c r="I204" s="72"/>
      <c r="J204" s="72"/>
    </row>
    <row r="205" spans="1:10" s="11" customFormat="1" ht="15" customHeight="1" x14ac:dyDescent="0.2">
      <c r="A205" s="80">
        <v>2704</v>
      </c>
      <c r="B205" s="7"/>
      <c r="C205" s="25" t="s">
        <v>34</v>
      </c>
      <c r="D205" s="53">
        <v>8708.1904400000039</v>
      </c>
      <c r="E205" s="42">
        <v>36.051255401417095</v>
      </c>
      <c r="F205" s="42">
        <v>36.051255401417095</v>
      </c>
      <c r="G205" s="72"/>
      <c r="H205" s="72"/>
      <c r="I205" s="72"/>
      <c r="J205" s="72"/>
    </row>
    <row r="206" spans="1:10" s="11" customFormat="1" ht="15" customHeight="1" x14ac:dyDescent="0.2">
      <c r="A206" s="82">
        <v>8419</v>
      </c>
      <c r="B206" s="7"/>
      <c r="C206" s="25" t="s">
        <v>84</v>
      </c>
      <c r="D206" s="53">
        <v>2622.835</v>
      </c>
      <c r="E206" s="42">
        <v>10.858340215717167</v>
      </c>
      <c r="F206" s="42">
        <v>46.909595617134258</v>
      </c>
      <c r="G206" s="72"/>
      <c r="H206" s="72"/>
      <c r="I206" s="72"/>
      <c r="J206" s="56"/>
    </row>
    <row r="207" spans="1:10" s="11" customFormat="1" ht="15" customHeight="1" x14ac:dyDescent="0.2">
      <c r="A207" s="82">
        <v>7308</v>
      </c>
      <c r="B207" s="7"/>
      <c r="C207" s="25" t="s">
        <v>59</v>
      </c>
      <c r="D207" s="53">
        <v>2543.6590000000001</v>
      </c>
      <c r="E207" s="42">
        <v>10.530557513061597</v>
      </c>
      <c r="F207" s="42">
        <v>57.440153130195853</v>
      </c>
      <c r="G207" s="72"/>
      <c r="H207" s="72"/>
      <c r="I207" s="72"/>
      <c r="J207" s="7"/>
    </row>
    <row r="208" spans="1:10" s="11" customFormat="1" ht="15" customHeight="1" x14ac:dyDescent="0.2">
      <c r="A208" s="82">
        <v>8413</v>
      </c>
      <c r="B208" s="7"/>
      <c r="C208" s="25" t="s">
        <v>97</v>
      </c>
      <c r="D208" s="53">
        <v>1809.432639999997</v>
      </c>
      <c r="E208" s="42">
        <v>7.490915441704586</v>
      </c>
      <c r="F208" s="42">
        <v>64.93106857190044</v>
      </c>
    </row>
    <row r="209" spans="1:6" s="11" customFormat="1" ht="15" customHeight="1" x14ac:dyDescent="0.2">
      <c r="A209" s="87">
        <v>7213</v>
      </c>
      <c r="B209" s="49"/>
      <c r="C209" s="35" t="s">
        <v>120</v>
      </c>
      <c r="D209" s="48">
        <v>1125.576</v>
      </c>
      <c r="E209" s="45">
        <v>4.6598002339628932</v>
      </c>
      <c r="F209" s="45">
        <v>69.590868805863337</v>
      </c>
    </row>
    <row r="210" spans="1:6" s="11" customFormat="1" ht="15" customHeight="1" x14ac:dyDescent="0.2">
      <c r="A210" s="80"/>
      <c r="B210" s="50"/>
      <c r="C210" s="25"/>
      <c r="D210" s="36"/>
      <c r="E210" s="72"/>
      <c r="F210" s="72"/>
    </row>
    <row r="211" spans="1:6" s="11" customFormat="1" ht="15" customHeight="1" x14ac:dyDescent="0.2">
      <c r="A211" s="80"/>
      <c r="B211" s="50" t="s">
        <v>178</v>
      </c>
      <c r="C211" s="25"/>
      <c r="D211" s="36">
        <v>23036.56672000001</v>
      </c>
      <c r="E211" s="72"/>
      <c r="F211" s="72"/>
    </row>
    <row r="212" spans="1:6" s="11" customFormat="1" ht="15" customHeight="1" x14ac:dyDescent="0.2">
      <c r="A212" s="80">
        <v>8906</v>
      </c>
      <c r="B212" s="7"/>
      <c r="C212" s="25" t="s">
        <v>83</v>
      </c>
      <c r="D212" s="53">
        <v>16616</v>
      </c>
      <c r="E212" s="42">
        <v>72.128803749103085</v>
      </c>
      <c r="F212" s="42">
        <v>72.128803749103085</v>
      </c>
    </row>
    <row r="213" spans="1:6" s="11" customFormat="1" ht="15" customHeight="1" x14ac:dyDescent="0.2">
      <c r="A213" s="80">
        <v>7225</v>
      </c>
      <c r="B213" s="7"/>
      <c r="C213" s="25" t="s">
        <v>58</v>
      </c>
      <c r="D213" s="53">
        <v>4491.0233299999991</v>
      </c>
      <c r="E213" s="42">
        <v>19.495193813325308</v>
      </c>
      <c r="F213" s="42">
        <v>91.6239975624284</v>
      </c>
    </row>
    <row r="214" spans="1:6" s="11" customFormat="1" ht="15" customHeight="1" x14ac:dyDescent="0.2">
      <c r="A214" s="80">
        <v>8465</v>
      </c>
      <c r="B214" s="7"/>
      <c r="C214" s="25" t="s">
        <v>205</v>
      </c>
      <c r="D214" s="53">
        <v>426.851</v>
      </c>
      <c r="E214" s="42">
        <v>1.8529280217325712</v>
      </c>
      <c r="F214" s="42">
        <v>93.476925584160966</v>
      </c>
    </row>
    <row r="215" spans="1:6" s="11" customFormat="1" ht="15" customHeight="1" x14ac:dyDescent="0.2">
      <c r="A215" s="80">
        <v>7007</v>
      </c>
      <c r="B215" s="7"/>
      <c r="C215" s="25" t="s">
        <v>57</v>
      </c>
      <c r="D215" s="53">
        <v>416.84199000000001</v>
      </c>
      <c r="E215" s="42">
        <v>1.8094796636432109</v>
      </c>
      <c r="F215" s="42">
        <v>95.286405247804183</v>
      </c>
    </row>
    <row r="216" spans="1:6" s="11" customFormat="1" ht="15" customHeight="1" x14ac:dyDescent="0.2">
      <c r="A216" s="87">
        <v>7308</v>
      </c>
      <c r="B216" s="40"/>
      <c r="C216" s="35" t="s">
        <v>59</v>
      </c>
      <c r="D216" s="48">
        <v>349.44993999999997</v>
      </c>
      <c r="E216" s="45">
        <v>1.5169358535385078</v>
      </c>
      <c r="F216" s="45">
        <v>96.803341101342696</v>
      </c>
    </row>
    <row r="217" spans="1:6" s="11" customFormat="1" ht="15" customHeight="1" x14ac:dyDescent="0.2">
      <c r="A217" s="88"/>
    </row>
    <row r="218" spans="1:6" s="11" customFormat="1" ht="15" customHeight="1" x14ac:dyDescent="0.2">
      <c r="A218" s="88"/>
    </row>
    <row r="219" spans="1:6" s="11" customFormat="1" ht="15" customHeight="1" x14ac:dyDescent="0.2">
      <c r="A219" s="88"/>
    </row>
    <row r="220" spans="1:6" s="11" customFormat="1" ht="15" customHeight="1" x14ac:dyDescent="0.2">
      <c r="A220" s="88"/>
    </row>
    <row r="221" spans="1:6" s="11" customFormat="1" ht="15" customHeight="1" x14ac:dyDescent="0.2">
      <c r="A221" s="88"/>
    </row>
    <row r="222" spans="1:6" s="11" customFormat="1" ht="15" customHeight="1" x14ac:dyDescent="0.2">
      <c r="A222" s="88"/>
    </row>
    <row r="223" spans="1:6" s="11" customFormat="1" ht="15" customHeight="1" x14ac:dyDescent="0.2">
      <c r="A223" s="88"/>
    </row>
    <row r="224" spans="1:6" s="11" customFormat="1" ht="15" customHeight="1" x14ac:dyDescent="0.2">
      <c r="A224" s="88"/>
    </row>
    <row r="225" spans="1:1" s="11" customFormat="1" ht="15" customHeight="1" x14ac:dyDescent="0.2">
      <c r="A225" s="88"/>
    </row>
    <row r="226" spans="1:1" s="11" customFormat="1" ht="15" customHeight="1" x14ac:dyDescent="0.2">
      <c r="A226" s="88"/>
    </row>
    <row r="227" spans="1:1" s="11" customFormat="1" ht="15" customHeight="1" x14ac:dyDescent="0.2">
      <c r="A227" s="88"/>
    </row>
    <row r="228" spans="1:1" s="11" customFormat="1" ht="15" customHeight="1" x14ac:dyDescent="0.2">
      <c r="A228" s="88"/>
    </row>
    <row r="229" spans="1:1" s="11" customFormat="1" ht="15" customHeight="1" x14ac:dyDescent="0.2">
      <c r="A229" s="88"/>
    </row>
    <row r="230" spans="1:1" s="11" customFormat="1" ht="15" customHeight="1" x14ac:dyDescent="0.2">
      <c r="A230" s="88"/>
    </row>
    <row r="231" spans="1:1" s="11" customFormat="1" ht="15" customHeight="1" x14ac:dyDescent="0.2">
      <c r="A231" s="88"/>
    </row>
    <row r="232" spans="1:1" s="11" customFormat="1" ht="15" customHeight="1" x14ac:dyDescent="0.2">
      <c r="A232" s="88"/>
    </row>
    <row r="233" spans="1:1" s="11" customFormat="1" ht="15" customHeight="1" x14ac:dyDescent="0.2">
      <c r="A233" s="88"/>
    </row>
    <row r="234" spans="1:1" s="11" customFormat="1" ht="15" customHeight="1" x14ac:dyDescent="0.2">
      <c r="A234" s="88"/>
    </row>
    <row r="235" spans="1:1" s="11" customFormat="1" ht="15" customHeight="1" x14ac:dyDescent="0.2">
      <c r="A235" s="88"/>
    </row>
    <row r="236" spans="1:1" s="11" customFormat="1" ht="15" customHeight="1" x14ac:dyDescent="0.2">
      <c r="A236" s="88"/>
    </row>
    <row r="237" spans="1:1" s="11" customFormat="1" ht="15" customHeight="1" x14ac:dyDescent="0.2">
      <c r="A237" s="88"/>
    </row>
    <row r="238" spans="1:1" s="11" customFormat="1" ht="15" customHeight="1" x14ac:dyDescent="0.2">
      <c r="A238" s="88"/>
    </row>
    <row r="239" spans="1:1" s="11" customFormat="1" ht="15" customHeight="1" x14ac:dyDescent="0.2">
      <c r="A239" s="88"/>
    </row>
    <row r="240" spans="1:1" s="11" customFormat="1" ht="15" customHeight="1" x14ac:dyDescent="0.2">
      <c r="A240" s="88"/>
    </row>
    <row r="241" spans="1:1" s="11" customFormat="1" ht="15" customHeight="1" x14ac:dyDescent="0.2">
      <c r="A241" s="88"/>
    </row>
    <row r="242" spans="1:1" s="11" customFormat="1" ht="15" customHeight="1" x14ac:dyDescent="0.2">
      <c r="A242" s="88"/>
    </row>
    <row r="243" spans="1:1" s="11" customFormat="1" ht="15" customHeight="1" x14ac:dyDescent="0.2">
      <c r="A243" s="88"/>
    </row>
    <row r="244" spans="1:1" s="11" customFormat="1" ht="15" customHeight="1" x14ac:dyDescent="0.2">
      <c r="A244" s="88"/>
    </row>
    <row r="245" spans="1:1" s="11" customFormat="1" ht="15" customHeight="1" x14ac:dyDescent="0.2">
      <c r="A245" s="88"/>
    </row>
    <row r="246" spans="1:1" s="11" customFormat="1" ht="15" customHeight="1" x14ac:dyDescent="0.2">
      <c r="A246" s="88"/>
    </row>
    <row r="247" spans="1:1" s="11" customFormat="1" ht="15" customHeight="1" x14ac:dyDescent="0.2">
      <c r="A247" s="88"/>
    </row>
    <row r="248" spans="1:1" s="11" customFormat="1" ht="15" customHeight="1" x14ac:dyDescent="0.2">
      <c r="A248" s="88"/>
    </row>
    <row r="249" spans="1:1" s="11" customFormat="1" ht="15" customHeight="1" x14ac:dyDescent="0.2">
      <c r="A249" s="88"/>
    </row>
    <row r="250" spans="1:1" s="11" customFormat="1" ht="15" customHeight="1" x14ac:dyDescent="0.2">
      <c r="A250" s="88"/>
    </row>
    <row r="251" spans="1:1" s="11" customFormat="1" ht="15" customHeight="1" x14ac:dyDescent="0.2">
      <c r="A251" s="88"/>
    </row>
    <row r="252" spans="1:1" s="11" customFormat="1" ht="15" customHeight="1" x14ac:dyDescent="0.2">
      <c r="A252" s="88"/>
    </row>
    <row r="253" spans="1:1" s="11" customFormat="1" ht="12.75" x14ac:dyDescent="0.2">
      <c r="A253" s="88"/>
    </row>
    <row r="254" spans="1:1" s="11" customFormat="1" ht="12.75" x14ac:dyDescent="0.2">
      <c r="A254" s="88"/>
    </row>
    <row r="255" spans="1:1" s="11" customFormat="1" ht="12.75" x14ac:dyDescent="0.2">
      <c r="A255" s="88"/>
    </row>
    <row r="256" spans="1:1" s="11" customFormat="1" ht="12.75" x14ac:dyDescent="0.2">
      <c r="A256" s="88"/>
    </row>
    <row r="257" spans="1:1" s="11" customFormat="1" ht="12.75" x14ac:dyDescent="0.2">
      <c r="A257" s="73"/>
    </row>
    <row r="258" spans="1:1" s="11" customFormat="1" ht="12.75" x14ac:dyDescent="0.2">
      <c r="A258" s="73"/>
    </row>
    <row r="259" spans="1:1" s="11" customFormat="1" ht="12.75" x14ac:dyDescent="0.2">
      <c r="A259" s="73"/>
    </row>
    <row r="260" spans="1:1" s="11" customFormat="1" ht="12.75" x14ac:dyDescent="0.2">
      <c r="A260" s="73"/>
    </row>
    <row r="261" spans="1:1" s="11" customFormat="1" ht="12.75" x14ac:dyDescent="0.2">
      <c r="A261" s="73"/>
    </row>
    <row r="262" spans="1:1" s="11" customFormat="1" ht="12.75" x14ac:dyDescent="0.2">
      <c r="A262" s="73"/>
    </row>
    <row r="263" spans="1:1" s="11" customFormat="1" ht="12.75" x14ac:dyDescent="0.2">
      <c r="A263" s="73"/>
    </row>
    <row r="264" spans="1:1" s="11" customFormat="1" ht="12.75" x14ac:dyDescent="0.2">
      <c r="A264" s="73"/>
    </row>
    <row r="265" spans="1:1" s="11" customFormat="1" ht="12.75" x14ac:dyDescent="0.2">
      <c r="A265" s="73"/>
    </row>
    <row r="266" spans="1:1" s="11" customFormat="1" ht="12.75" x14ac:dyDescent="0.2">
      <c r="A266" s="73"/>
    </row>
    <row r="267" spans="1:1" s="11" customFormat="1" ht="12.75" x14ac:dyDescent="0.2">
      <c r="A267" s="73"/>
    </row>
    <row r="268" spans="1:1" s="11" customFormat="1" ht="12.75" x14ac:dyDescent="0.2">
      <c r="A268" s="73"/>
    </row>
    <row r="269" spans="1:1" s="11" customFormat="1" ht="12.75" x14ac:dyDescent="0.2">
      <c r="A269" s="73"/>
    </row>
    <row r="270" spans="1:1" s="11" customFormat="1" ht="12.75" x14ac:dyDescent="0.2">
      <c r="A270" s="73"/>
    </row>
    <row r="271" spans="1:1" s="11" customFormat="1" ht="12.75" x14ac:dyDescent="0.2">
      <c r="A271" s="73"/>
    </row>
    <row r="272" spans="1:1" s="11" customFormat="1" ht="12.75" x14ac:dyDescent="0.2">
      <c r="A272" s="73"/>
    </row>
    <row r="273" spans="1:1" s="11" customFormat="1" ht="12.75" x14ac:dyDescent="0.2">
      <c r="A273" s="73"/>
    </row>
    <row r="274" spans="1:1" s="11" customFormat="1" ht="12.75" x14ac:dyDescent="0.2">
      <c r="A274" s="73"/>
    </row>
    <row r="275" spans="1:1" s="11" customFormat="1" ht="12.75" x14ac:dyDescent="0.2">
      <c r="A275" s="73"/>
    </row>
    <row r="276" spans="1:1" s="11" customFormat="1" ht="12.75" x14ac:dyDescent="0.2">
      <c r="A276" s="73"/>
    </row>
    <row r="277" spans="1:1" s="11" customFormat="1" ht="12.75" x14ac:dyDescent="0.2">
      <c r="A277" s="73"/>
    </row>
    <row r="278" spans="1:1" s="11" customFormat="1" ht="12.75" x14ac:dyDescent="0.2">
      <c r="A278" s="73"/>
    </row>
    <row r="279" spans="1:1" s="11" customFormat="1" ht="12.75" x14ac:dyDescent="0.2">
      <c r="A279" s="73"/>
    </row>
    <row r="280" spans="1:1" s="11" customFormat="1" ht="12.75" x14ac:dyDescent="0.2">
      <c r="A280" s="73"/>
    </row>
    <row r="281" spans="1:1" s="11" customFormat="1" ht="12.75" x14ac:dyDescent="0.2">
      <c r="A281" s="73"/>
    </row>
    <row r="282" spans="1:1" x14ac:dyDescent="0.25">
      <c r="A282" s="69"/>
    </row>
    <row r="283" spans="1:1" x14ac:dyDescent="0.25">
      <c r="A283" s="69"/>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2252-F77F-4E2B-8473-661C4CEEBB15}">
  <sheetPr codeName="Hoja8"/>
  <dimension ref="A1:F28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6" ht="20.25" thickBot="1" x14ac:dyDescent="0.35">
      <c r="A1" s="5" t="s">
        <v>0</v>
      </c>
      <c r="B1" s="3"/>
      <c r="C1" s="3"/>
      <c r="D1" s="3"/>
      <c r="E1" s="3"/>
      <c r="F1" s="6" t="s">
        <v>21</v>
      </c>
    </row>
    <row r="2" spans="1:6" ht="18.75" x14ac:dyDescent="0.3">
      <c r="A2" s="4"/>
    </row>
    <row r="3" spans="1:6" ht="15.75" x14ac:dyDescent="0.25">
      <c r="A3" s="1" t="s">
        <v>117</v>
      </c>
    </row>
    <row r="4" spans="1:6" x14ac:dyDescent="0.25">
      <c r="A4" s="2" t="s">
        <v>7</v>
      </c>
    </row>
    <row r="6" spans="1:6" s="7" customFormat="1" ht="30" customHeight="1" x14ac:dyDescent="0.2">
      <c r="A6" s="78" t="s">
        <v>22</v>
      </c>
      <c r="B6" s="16" t="s">
        <v>24</v>
      </c>
      <c r="C6" s="16" t="s">
        <v>23</v>
      </c>
      <c r="D6" s="17" t="s">
        <v>25</v>
      </c>
      <c r="E6" s="18" t="s">
        <v>26</v>
      </c>
      <c r="F6" s="19" t="s">
        <v>27</v>
      </c>
    </row>
    <row r="7" spans="1:6" s="7" customFormat="1" ht="12.75" x14ac:dyDescent="0.2">
      <c r="A7" s="79"/>
      <c r="E7" s="8"/>
      <c r="F7" s="8"/>
    </row>
    <row r="8" spans="1:6" s="7" customFormat="1" ht="15" customHeight="1" x14ac:dyDescent="0.2">
      <c r="A8" s="80"/>
      <c r="B8" s="20" t="s">
        <v>35</v>
      </c>
      <c r="C8" s="50"/>
      <c r="D8" s="21">
        <v>436589.68566999852</v>
      </c>
    </row>
    <row r="9" spans="1:6" s="7" customFormat="1" ht="15" customHeight="1" x14ac:dyDescent="0.2">
      <c r="A9" s="80">
        <v>7901</v>
      </c>
      <c r="C9" s="25" t="s">
        <v>54</v>
      </c>
      <c r="D9" s="53">
        <v>154908.54058999996</v>
      </c>
      <c r="E9" s="8">
        <v>35.481493419221408</v>
      </c>
      <c r="F9" s="8">
        <v>35.481493419221408</v>
      </c>
    </row>
    <row r="10" spans="1:6" s="7" customFormat="1" ht="15" customHeight="1" x14ac:dyDescent="0.2">
      <c r="A10" s="80">
        <v>4703</v>
      </c>
      <c r="C10" s="25" t="s">
        <v>118</v>
      </c>
      <c r="D10" s="53">
        <v>49157.840000000004</v>
      </c>
      <c r="E10" s="8">
        <v>11.259505575483646</v>
      </c>
      <c r="F10" s="8">
        <v>46.740998994705052</v>
      </c>
    </row>
    <row r="11" spans="1:6" s="7" customFormat="1" ht="15" customHeight="1" x14ac:dyDescent="0.2">
      <c r="A11" s="80">
        <v>8708</v>
      </c>
      <c r="C11" s="25" t="s">
        <v>61</v>
      </c>
      <c r="D11" s="53">
        <v>37903.944620000002</v>
      </c>
      <c r="E11" s="8">
        <v>8.6818232001591866</v>
      </c>
      <c r="F11" s="8">
        <v>55.422822194864239</v>
      </c>
    </row>
    <row r="12" spans="1:6" s="7" customFormat="1" ht="15" customHeight="1" x14ac:dyDescent="0.2">
      <c r="A12" s="80">
        <v>2608</v>
      </c>
      <c r="C12" s="25" t="s">
        <v>144</v>
      </c>
      <c r="D12" s="53">
        <v>19501.389360000001</v>
      </c>
      <c r="E12" s="8">
        <v>4.4667544836916635</v>
      </c>
      <c r="F12" s="8">
        <v>59.889576678555905</v>
      </c>
    </row>
    <row r="13" spans="1:6" s="7" customFormat="1" ht="15" customHeight="1" x14ac:dyDescent="0.2">
      <c r="A13" s="87">
        <v>7601</v>
      </c>
      <c r="B13" s="40"/>
      <c r="C13" s="35" t="s">
        <v>206</v>
      </c>
      <c r="D13" s="54">
        <v>19451.198799999995</v>
      </c>
      <c r="E13" s="55">
        <v>4.4552584356521905</v>
      </c>
      <c r="F13" s="55">
        <v>64.344835114208095</v>
      </c>
    </row>
    <row r="14" spans="1:6" s="7" customFormat="1" ht="15" customHeight="1" x14ac:dyDescent="0.2">
      <c r="A14" s="80"/>
      <c r="C14" s="25"/>
    </row>
    <row r="15" spans="1:6" s="7" customFormat="1" ht="15" customHeight="1" x14ac:dyDescent="0.2">
      <c r="A15" s="80"/>
      <c r="B15" s="20" t="s">
        <v>37</v>
      </c>
      <c r="C15" s="27"/>
      <c r="D15" s="21">
        <v>414469.94416999049</v>
      </c>
    </row>
    <row r="16" spans="1:6" s="7" customFormat="1" ht="15" customHeight="1" x14ac:dyDescent="0.2">
      <c r="A16" s="80">
        <v>7208</v>
      </c>
      <c r="C16" s="25" t="s">
        <v>42</v>
      </c>
      <c r="D16" s="53">
        <v>79414.446360000031</v>
      </c>
      <c r="E16" s="8">
        <v>19.16048376415662</v>
      </c>
      <c r="F16" s="8">
        <v>19.16048376415662</v>
      </c>
    </row>
    <row r="17" spans="1:6" s="7" customFormat="1" ht="15" customHeight="1" x14ac:dyDescent="0.2">
      <c r="A17" s="80">
        <v>2933</v>
      </c>
      <c r="C17" s="25" t="s">
        <v>51</v>
      </c>
      <c r="D17" s="53">
        <v>34160.491000000002</v>
      </c>
      <c r="E17" s="8">
        <v>8.2419706134323292</v>
      </c>
      <c r="F17" s="8">
        <v>27.402454377588949</v>
      </c>
    </row>
    <row r="18" spans="1:6" s="7" customFormat="1" ht="15" customHeight="1" x14ac:dyDescent="0.2">
      <c r="A18" s="80">
        <v>7601</v>
      </c>
      <c r="C18" s="25" t="s">
        <v>206</v>
      </c>
      <c r="D18" s="53">
        <v>23535.593479999996</v>
      </c>
      <c r="E18" s="8">
        <v>5.6784801433869765</v>
      </c>
      <c r="F18" s="8">
        <v>33.080934520975923</v>
      </c>
    </row>
    <row r="19" spans="1:6" s="7" customFormat="1" ht="15" customHeight="1" x14ac:dyDescent="0.2">
      <c r="A19" s="80">
        <v>7308</v>
      </c>
      <c r="C19" s="25" t="s">
        <v>59</v>
      </c>
      <c r="D19" s="53">
        <v>18333.980499999998</v>
      </c>
      <c r="E19" s="8">
        <v>4.4234764807169009</v>
      </c>
      <c r="F19" s="8">
        <v>37.504411001692823</v>
      </c>
    </row>
    <row r="20" spans="1:6" s="7" customFormat="1" ht="15" customHeight="1" x14ac:dyDescent="0.2">
      <c r="A20" s="87">
        <v>7314</v>
      </c>
      <c r="B20" s="40"/>
      <c r="C20" s="35" t="s">
        <v>78</v>
      </c>
      <c r="D20" s="54">
        <v>16125.370120000009</v>
      </c>
      <c r="E20" s="55">
        <v>3.8906005964539512</v>
      </c>
      <c r="F20" s="55">
        <v>41.395011598146773</v>
      </c>
    </row>
    <row r="21" spans="1:6" s="7" customFormat="1" ht="15" customHeight="1" x14ac:dyDescent="0.2">
      <c r="A21" s="80"/>
      <c r="C21" s="25"/>
    </row>
    <row r="22" spans="1:6" s="7" customFormat="1" ht="15" customHeight="1" x14ac:dyDescent="0.2">
      <c r="A22" s="80"/>
      <c r="B22" s="20" t="s">
        <v>41</v>
      </c>
      <c r="C22" s="27"/>
      <c r="D22" s="21">
        <v>334501.53880000015</v>
      </c>
    </row>
    <row r="23" spans="1:6" s="7" customFormat="1" ht="15" customHeight="1" x14ac:dyDescent="0.2">
      <c r="A23" s="80">
        <v>7901</v>
      </c>
      <c r="C23" s="25" t="s">
        <v>54</v>
      </c>
      <c r="D23" s="53">
        <v>91120.309880000001</v>
      </c>
      <c r="E23" s="8">
        <v>27.240625022798838</v>
      </c>
      <c r="F23" s="8">
        <v>27.240625022798838</v>
      </c>
    </row>
    <row r="24" spans="1:6" s="7" customFormat="1" ht="15" customHeight="1" x14ac:dyDescent="0.2">
      <c r="A24" s="80">
        <v>4703</v>
      </c>
      <c r="C24" s="25" t="s">
        <v>118</v>
      </c>
      <c r="D24" s="53">
        <v>61906.95</v>
      </c>
      <c r="E24" s="8">
        <v>18.507224278275867</v>
      </c>
      <c r="F24" s="8">
        <v>45.747849301074709</v>
      </c>
    </row>
    <row r="25" spans="1:6" s="7" customFormat="1" ht="15" customHeight="1" x14ac:dyDescent="0.2">
      <c r="A25" s="80">
        <v>7210</v>
      </c>
      <c r="C25" s="25" t="s">
        <v>52</v>
      </c>
      <c r="D25" s="53">
        <v>27664.413939999988</v>
      </c>
      <c r="E25" s="8">
        <v>8.2703398134561805</v>
      </c>
      <c r="F25" s="8">
        <v>54.018189114530891</v>
      </c>
    </row>
    <row r="26" spans="1:6" s="7" customFormat="1" ht="15" customHeight="1" x14ac:dyDescent="0.2">
      <c r="A26" s="80">
        <v>7213</v>
      </c>
      <c r="C26" s="25" t="s">
        <v>120</v>
      </c>
      <c r="D26" s="53">
        <v>27040.313999999988</v>
      </c>
      <c r="E26" s="8">
        <v>8.0837637091312455</v>
      </c>
      <c r="F26" s="8">
        <v>62.101952823662138</v>
      </c>
    </row>
    <row r="27" spans="1:6" s="7" customFormat="1" ht="15" customHeight="1" x14ac:dyDescent="0.2">
      <c r="A27" s="103">
        <v>405</v>
      </c>
      <c r="B27" s="40"/>
      <c r="C27" s="35" t="s">
        <v>77</v>
      </c>
      <c r="D27" s="54">
        <v>16645.631409999998</v>
      </c>
      <c r="E27" s="55">
        <v>4.976249577121524</v>
      </c>
      <c r="F27" s="55">
        <v>67.078202400783667</v>
      </c>
    </row>
    <row r="28" spans="1:6" s="7" customFormat="1" ht="15" customHeight="1" x14ac:dyDescent="0.2">
      <c r="A28" s="80"/>
      <c r="C28" s="25"/>
    </row>
    <row r="29" spans="1:6" s="7" customFormat="1" ht="15" customHeight="1" x14ac:dyDescent="0.2">
      <c r="A29" s="80"/>
      <c r="B29" s="20" t="s">
        <v>31</v>
      </c>
      <c r="C29" s="27"/>
      <c r="D29" s="21">
        <v>276889.13663000084</v>
      </c>
    </row>
    <row r="30" spans="1:6" s="7" customFormat="1" ht="15" customHeight="1" x14ac:dyDescent="0.2">
      <c r="A30" s="80">
        <v>7901</v>
      </c>
      <c r="C30" s="25" t="s">
        <v>54</v>
      </c>
      <c r="D30" s="53">
        <v>125388.2715</v>
      </c>
      <c r="E30" s="8">
        <v>45.284648226395689</v>
      </c>
      <c r="F30" s="8">
        <v>45.284648226395689</v>
      </c>
    </row>
    <row r="31" spans="1:6" s="7" customFormat="1" ht="15" customHeight="1" x14ac:dyDescent="0.2">
      <c r="A31" s="80">
        <v>7308</v>
      </c>
      <c r="C31" s="25" t="s">
        <v>59</v>
      </c>
      <c r="D31" s="53">
        <v>21326.865439999994</v>
      </c>
      <c r="E31" s="8">
        <v>7.7023120876347289</v>
      </c>
      <c r="F31" s="8">
        <v>52.986960314030419</v>
      </c>
    </row>
    <row r="32" spans="1:6" s="7" customFormat="1" ht="15" customHeight="1" x14ac:dyDescent="0.2">
      <c r="A32" s="80">
        <v>8419</v>
      </c>
      <c r="C32" s="25" t="s">
        <v>84</v>
      </c>
      <c r="D32" s="53">
        <v>20136.495709999999</v>
      </c>
      <c r="E32" s="8">
        <v>7.272403661292004</v>
      </c>
      <c r="F32" s="8">
        <v>60.259363975322422</v>
      </c>
    </row>
    <row r="33" spans="1:6" s="7" customFormat="1" ht="15" customHeight="1" x14ac:dyDescent="0.2">
      <c r="A33" s="80">
        <v>8311</v>
      </c>
      <c r="C33" s="25" t="s">
        <v>207</v>
      </c>
      <c r="D33" s="53">
        <v>17361.554180000003</v>
      </c>
      <c r="E33" s="8">
        <v>6.2702186121515329</v>
      </c>
      <c r="F33" s="8">
        <v>66.529582587473953</v>
      </c>
    </row>
    <row r="34" spans="1:6" s="7" customFormat="1" ht="15" customHeight="1" x14ac:dyDescent="0.2">
      <c r="A34" s="87">
        <v>2917</v>
      </c>
      <c r="B34" s="40"/>
      <c r="C34" s="35" t="s">
        <v>66</v>
      </c>
      <c r="D34" s="54">
        <v>16218.134499999989</v>
      </c>
      <c r="E34" s="55">
        <v>5.8572664487273931</v>
      </c>
      <c r="F34" s="55">
        <v>72.38684903620134</v>
      </c>
    </row>
    <row r="35" spans="1:6" s="7" customFormat="1" ht="15" customHeight="1" x14ac:dyDescent="0.2">
      <c r="A35" s="80"/>
      <c r="C35" s="25"/>
    </row>
    <row r="36" spans="1:6" s="7" customFormat="1" ht="15" customHeight="1" x14ac:dyDescent="0.2">
      <c r="A36" s="80"/>
      <c r="B36" s="20" t="s">
        <v>38</v>
      </c>
      <c r="C36" s="27"/>
      <c r="D36" s="21">
        <v>249437.35374999908</v>
      </c>
      <c r="E36" s="8"/>
      <c r="F36" s="8"/>
    </row>
    <row r="37" spans="1:6" s="7" customFormat="1" ht="15" customHeight="1" x14ac:dyDescent="0.2">
      <c r="A37" s="80">
        <v>7210</v>
      </c>
      <c r="C37" s="25" t="s">
        <v>52</v>
      </c>
      <c r="D37" s="53">
        <v>49519.338499999998</v>
      </c>
      <c r="E37" s="8">
        <v>19.852414947294228</v>
      </c>
      <c r="F37" s="8">
        <v>19.852414947294228</v>
      </c>
    </row>
    <row r="38" spans="1:6" s="7" customFormat="1" ht="15" customHeight="1" x14ac:dyDescent="0.2">
      <c r="A38" s="80">
        <v>7208</v>
      </c>
      <c r="C38" s="25" t="s">
        <v>42</v>
      </c>
      <c r="D38" s="53">
        <v>47239.049900000005</v>
      </c>
      <c r="E38" s="8">
        <v>18.9382420835597</v>
      </c>
      <c r="F38" s="8">
        <v>38.790657030853929</v>
      </c>
    </row>
    <row r="39" spans="1:6" s="7" customFormat="1" ht="15" customHeight="1" x14ac:dyDescent="0.2">
      <c r="A39" s="80">
        <v>7213</v>
      </c>
      <c r="C39" s="25" t="s">
        <v>120</v>
      </c>
      <c r="D39" s="53">
        <v>29232.243999999995</v>
      </c>
      <c r="E39" s="8">
        <v>11.719272819618782</v>
      </c>
      <c r="F39" s="8">
        <v>50.509929850472709</v>
      </c>
    </row>
    <row r="40" spans="1:6" s="7" customFormat="1" ht="15" customHeight="1" x14ac:dyDescent="0.2">
      <c r="A40" s="80">
        <v>8904</v>
      </c>
      <c r="C40" s="25" t="s">
        <v>80</v>
      </c>
      <c r="D40" s="53">
        <v>8300</v>
      </c>
      <c r="E40" s="8">
        <v>3.3274887963727968</v>
      </c>
      <c r="F40" s="8">
        <v>53.837418646845506</v>
      </c>
    </row>
    <row r="41" spans="1:6" s="7" customFormat="1" ht="15" customHeight="1" x14ac:dyDescent="0.2">
      <c r="A41" s="99">
        <v>406</v>
      </c>
      <c r="B41" s="40"/>
      <c r="C41" s="35" t="s">
        <v>208</v>
      </c>
      <c r="D41" s="54">
        <v>7610.4311600000028</v>
      </c>
      <c r="E41" s="55">
        <v>3.0510390868031854</v>
      </c>
      <c r="F41" s="55">
        <v>56.888457733648693</v>
      </c>
    </row>
    <row r="42" spans="1:6" s="7" customFormat="1" ht="15" customHeight="1" x14ac:dyDescent="0.2">
      <c r="A42" s="80"/>
      <c r="C42" s="25"/>
    </row>
    <row r="43" spans="1:6" s="7" customFormat="1" ht="15" customHeight="1" x14ac:dyDescent="0.2">
      <c r="A43" s="80"/>
      <c r="B43" s="20" t="s">
        <v>43</v>
      </c>
      <c r="C43" s="27"/>
      <c r="D43" s="21">
        <v>197269.34263000012</v>
      </c>
      <c r="E43" s="8"/>
      <c r="F43" s="8"/>
    </row>
    <row r="44" spans="1:6" s="7" customFormat="1" ht="15" customHeight="1" x14ac:dyDescent="0.2">
      <c r="A44" s="80">
        <v>7901</v>
      </c>
      <c r="C44" s="25" t="s">
        <v>54</v>
      </c>
      <c r="D44" s="53">
        <v>59984.306390000005</v>
      </c>
      <c r="E44" s="8">
        <v>30.407312961196929</v>
      </c>
      <c r="F44" s="8">
        <v>30.407312961196929</v>
      </c>
    </row>
    <row r="45" spans="1:6" s="7" customFormat="1" ht="15" customHeight="1" x14ac:dyDescent="0.2">
      <c r="A45" s="80">
        <v>7213</v>
      </c>
      <c r="C45" s="25" t="s">
        <v>120</v>
      </c>
      <c r="D45" s="53">
        <v>49550.411889999981</v>
      </c>
      <c r="E45" s="8">
        <v>25.118151269423102</v>
      </c>
      <c r="F45" s="8">
        <v>55.525464230620031</v>
      </c>
    </row>
    <row r="46" spans="1:6" s="7" customFormat="1" ht="15" customHeight="1" x14ac:dyDescent="0.2">
      <c r="A46" s="80">
        <v>7208</v>
      </c>
      <c r="C46" s="25" t="s">
        <v>42</v>
      </c>
      <c r="D46" s="53">
        <v>35060.82996000001</v>
      </c>
      <c r="E46" s="8">
        <v>17.773075883240697</v>
      </c>
      <c r="F46" s="8">
        <v>73.298540113860724</v>
      </c>
    </row>
    <row r="47" spans="1:6" s="7" customFormat="1" ht="15" customHeight="1" x14ac:dyDescent="0.2">
      <c r="A47" s="80">
        <v>4703</v>
      </c>
      <c r="C47" s="25" t="s">
        <v>118</v>
      </c>
      <c r="D47" s="53">
        <v>13844.239249999999</v>
      </c>
      <c r="E47" s="8">
        <v>7.0179375393197105</v>
      </c>
      <c r="F47" s="8">
        <v>80.316477653180442</v>
      </c>
    </row>
    <row r="48" spans="1:6" s="7" customFormat="1" ht="15" customHeight="1" x14ac:dyDescent="0.2">
      <c r="A48" s="87">
        <v>7210</v>
      </c>
      <c r="B48" s="40"/>
      <c r="C48" s="35" t="s">
        <v>52</v>
      </c>
      <c r="D48" s="54">
        <v>12454.284020000001</v>
      </c>
      <c r="E48" s="55">
        <v>6.3133398499529401</v>
      </c>
      <c r="F48" s="55">
        <v>86.629817503133381</v>
      </c>
    </row>
    <row r="49" spans="1:6" s="7" customFormat="1" ht="15" customHeight="1" x14ac:dyDescent="0.2">
      <c r="A49" s="80"/>
      <c r="C49" s="25"/>
    </row>
    <row r="50" spans="1:6" s="7" customFormat="1" ht="15" customHeight="1" x14ac:dyDescent="0.2">
      <c r="A50" s="80"/>
      <c r="B50" s="20" t="s">
        <v>39</v>
      </c>
      <c r="C50" s="27"/>
      <c r="D50" s="21">
        <v>169831.85497999997</v>
      </c>
      <c r="E50" s="8"/>
      <c r="F50" s="8"/>
    </row>
    <row r="51" spans="1:6" s="7" customFormat="1" ht="15" customHeight="1" x14ac:dyDescent="0.2">
      <c r="A51" s="80">
        <v>7308</v>
      </c>
      <c r="C51" s="25" t="s">
        <v>59</v>
      </c>
      <c r="D51" s="53">
        <v>29792.821969999997</v>
      </c>
      <c r="E51" s="8">
        <v>17.542540516623639</v>
      </c>
      <c r="F51" s="8">
        <v>17.542540516623639</v>
      </c>
    </row>
    <row r="52" spans="1:6" s="7" customFormat="1" ht="15" customHeight="1" x14ac:dyDescent="0.2">
      <c r="A52" s="80">
        <v>2607</v>
      </c>
      <c r="C52" s="25" t="s">
        <v>119</v>
      </c>
      <c r="D52" s="53">
        <v>8515.3059400000002</v>
      </c>
      <c r="E52" s="8">
        <v>5.0139627462720666</v>
      </c>
      <c r="F52" s="8">
        <v>22.556503262895706</v>
      </c>
    </row>
    <row r="53" spans="1:6" s="7" customFormat="1" ht="15" customHeight="1" x14ac:dyDescent="0.2">
      <c r="A53" s="80">
        <v>8708</v>
      </c>
      <c r="C53" s="25" t="s">
        <v>61</v>
      </c>
      <c r="D53" s="53">
        <v>7777.2529599999989</v>
      </c>
      <c r="E53" s="8">
        <v>4.5793840978277469</v>
      </c>
      <c r="F53" s="8">
        <v>27.135887360723451</v>
      </c>
    </row>
    <row r="54" spans="1:6" s="7" customFormat="1" ht="15" customHeight="1" x14ac:dyDescent="0.2">
      <c r="A54" s="82">
        <v>401</v>
      </c>
      <c r="C54" s="25" t="s">
        <v>71</v>
      </c>
      <c r="D54" s="53">
        <v>6661.5231999999996</v>
      </c>
      <c r="E54" s="8">
        <v>3.9224226814130279</v>
      </c>
      <c r="F54" s="8">
        <v>31.05831004213648</v>
      </c>
    </row>
    <row r="55" spans="1:6" s="7" customFormat="1" ht="15" customHeight="1" x14ac:dyDescent="0.2">
      <c r="A55" s="87">
        <v>1901</v>
      </c>
      <c r="B55" s="40"/>
      <c r="C55" s="35" t="s">
        <v>79</v>
      </c>
      <c r="D55" s="54">
        <v>5892.3543799999998</v>
      </c>
      <c r="E55" s="55">
        <v>3.4695224760360208</v>
      </c>
      <c r="F55" s="55">
        <v>34.527832518172502</v>
      </c>
    </row>
    <row r="56" spans="1:6" s="7" customFormat="1" ht="15" customHeight="1" x14ac:dyDescent="0.2">
      <c r="A56" s="80"/>
      <c r="C56" s="25"/>
      <c r="E56" s="8"/>
      <c r="F56" s="8"/>
    </row>
    <row r="57" spans="1:6" s="7" customFormat="1" ht="15" customHeight="1" x14ac:dyDescent="0.2">
      <c r="A57" s="80"/>
      <c r="B57" s="20" t="s">
        <v>40</v>
      </c>
      <c r="C57" s="27"/>
      <c r="D57" s="21">
        <v>151304.22987999994</v>
      </c>
      <c r="E57" s="8"/>
      <c r="F57" s="8"/>
    </row>
    <row r="58" spans="1:6" s="7" customFormat="1" ht="15" customHeight="1" x14ac:dyDescent="0.2">
      <c r="A58" s="80">
        <v>4703</v>
      </c>
      <c r="C58" s="25" t="s">
        <v>118</v>
      </c>
      <c r="D58" s="53">
        <v>72623.16</v>
      </c>
      <c r="E58" s="8">
        <v>47.998102933141894</v>
      </c>
      <c r="F58" s="8">
        <v>47.998102933141894</v>
      </c>
    </row>
    <row r="59" spans="1:6" s="7" customFormat="1" ht="15" customHeight="1" x14ac:dyDescent="0.2">
      <c r="A59" s="80">
        <v>7208</v>
      </c>
      <c r="C59" s="25" t="s">
        <v>42</v>
      </c>
      <c r="D59" s="53">
        <v>20959.773700000005</v>
      </c>
      <c r="E59" s="8">
        <v>13.852734795731287</v>
      </c>
      <c r="F59" s="8">
        <v>61.850837728873181</v>
      </c>
    </row>
    <row r="60" spans="1:6" s="7" customFormat="1" ht="15" customHeight="1" x14ac:dyDescent="0.2">
      <c r="A60" s="80">
        <v>3705</v>
      </c>
      <c r="C60" s="25" t="s">
        <v>199</v>
      </c>
      <c r="D60" s="53">
        <v>15246.037920000001</v>
      </c>
      <c r="E60" s="8">
        <v>10.07641222726668</v>
      </c>
      <c r="F60" s="8">
        <v>71.92724995613986</v>
      </c>
    </row>
    <row r="61" spans="1:6" s="7" customFormat="1" ht="15" customHeight="1" x14ac:dyDescent="0.2">
      <c r="A61" s="82" t="s">
        <v>88</v>
      </c>
      <c r="C61" s="25" t="s">
        <v>69</v>
      </c>
      <c r="D61" s="53">
        <v>8072.66345</v>
      </c>
      <c r="E61" s="8">
        <v>5.3353851748906589</v>
      </c>
      <c r="F61" s="8">
        <v>77.262635131030521</v>
      </c>
    </row>
    <row r="62" spans="1:6" s="7" customFormat="1" ht="15" customHeight="1" x14ac:dyDescent="0.2">
      <c r="A62" s="87">
        <v>7901</v>
      </c>
      <c r="B62" s="40"/>
      <c r="C62" s="35" t="s">
        <v>54</v>
      </c>
      <c r="D62" s="54">
        <v>6644.9203800000005</v>
      </c>
      <c r="E62" s="55">
        <v>4.3917611459178083</v>
      </c>
      <c r="F62" s="55">
        <v>81.654396276948333</v>
      </c>
    </row>
    <row r="63" spans="1:6" s="7" customFormat="1" ht="15" customHeight="1" x14ac:dyDescent="0.2">
      <c r="A63" s="80"/>
      <c r="C63" s="25"/>
      <c r="E63" s="8"/>
      <c r="F63" s="8"/>
    </row>
    <row r="64" spans="1:6" s="7" customFormat="1" ht="15" customHeight="1" x14ac:dyDescent="0.2">
      <c r="A64" s="80"/>
      <c r="B64" s="20" t="s">
        <v>47</v>
      </c>
      <c r="C64" s="27"/>
      <c r="D64" s="21">
        <v>148477.54198000013</v>
      </c>
      <c r="E64" s="8"/>
      <c r="F64" s="8"/>
    </row>
    <row r="65" spans="1:6" s="7" customFormat="1" ht="15" customHeight="1" x14ac:dyDescent="0.2">
      <c r="A65" s="80">
        <v>3102</v>
      </c>
      <c r="C65" s="25" t="s">
        <v>64</v>
      </c>
      <c r="D65" s="53">
        <v>29414.320330000002</v>
      </c>
      <c r="E65" s="8">
        <v>19.810619126468364</v>
      </c>
      <c r="F65" s="8">
        <v>19.810619126468364</v>
      </c>
    </row>
    <row r="66" spans="1:6" s="7" customFormat="1" ht="15" customHeight="1" x14ac:dyDescent="0.2">
      <c r="A66" s="80">
        <v>7901</v>
      </c>
      <c r="C66" s="25" t="s">
        <v>54</v>
      </c>
      <c r="D66" s="53">
        <v>25136.661379999998</v>
      </c>
      <c r="E66" s="8">
        <v>16.929605006113245</v>
      </c>
      <c r="F66" s="8">
        <v>36.740224132581609</v>
      </c>
    </row>
    <row r="67" spans="1:6" s="7" customFormat="1" ht="15" customHeight="1" x14ac:dyDescent="0.2">
      <c r="A67" s="80">
        <v>4703</v>
      </c>
      <c r="C67" s="25" t="s">
        <v>118</v>
      </c>
      <c r="D67" s="53">
        <v>15709.835300000001</v>
      </c>
      <c r="E67" s="8">
        <v>10.5806138022652</v>
      </c>
      <c r="F67" s="8">
        <v>47.320837934846807</v>
      </c>
    </row>
    <row r="68" spans="1:6" s="7" customFormat="1" ht="15" customHeight="1" x14ac:dyDescent="0.2">
      <c r="A68" s="80">
        <v>2701</v>
      </c>
      <c r="C68" s="25" t="s">
        <v>30</v>
      </c>
      <c r="D68" s="53">
        <v>12143.280729999999</v>
      </c>
      <c r="E68" s="8">
        <v>8.1785302801117865</v>
      </c>
      <c r="F68" s="8">
        <v>55.499368214958594</v>
      </c>
    </row>
    <row r="69" spans="1:6" s="7" customFormat="1" ht="15" customHeight="1" x14ac:dyDescent="0.2">
      <c r="A69" s="87">
        <v>7208</v>
      </c>
      <c r="B69" s="40"/>
      <c r="C69" s="35" t="s">
        <v>42</v>
      </c>
      <c r="D69" s="54">
        <v>11195.018340000002</v>
      </c>
      <c r="E69" s="55">
        <v>7.5398731624395881</v>
      </c>
      <c r="F69" s="55">
        <v>63.039241377398184</v>
      </c>
    </row>
    <row r="70" spans="1:6" s="7" customFormat="1" ht="15" customHeight="1" x14ac:dyDescent="0.2">
      <c r="A70" s="80"/>
      <c r="C70" s="25"/>
      <c r="E70" s="8"/>
      <c r="F70" s="8"/>
    </row>
    <row r="71" spans="1:6" s="7" customFormat="1" ht="15" customHeight="1" x14ac:dyDescent="0.2">
      <c r="A71" s="80"/>
      <c r="B71" s="20" t="s">
        <v>36</v>
      </c>
      <c r="C71" s="27"/>
      <c r="D71" s="21">
        <v>145852.13652000009</v>
      </c>
      <c r="E71" s="8"/>
      <c r="F71" s="8"/>
    </row>
    <row r="72" spans="1:6" s="7" customFormat="1" ht="15" customHeight="1" x14ac:dyDescent="0.2">
      <c r="A72" s="80">
        <v>7901</v>
      </c>
      <c r="C72" s="25" t="s">
        <v>54</v>
      </c>
      <c r="D72" s="53">
        <v>93643.247529999993</v>
      </c>
      <c r="E72" s="8">
        <v>64.204234346035165</v>
      </c>
      <c r="F72" s="8">
        <v>64.204234346035165</v>
      </c>
    </row>
    <row r="73" spans="1:6" s="7" customFormat="1" ht="15" customHeight="1" x14ac:dyDescent="0.2">
      <c r="A73" s="80">
        <v>2616</v>
      </c>
      <c r="C73" s="25" t="s">
        <v>63</v>
      </c>
      <c r="D73" s="53">
        <v>46030.93578</v>
      </c>
      <c r="E73" s="8">
        <v>31.56000102452251</v>
      </c>
      <c r="F73" s="8">
        <v>95.764235370557671</v>
      </c>
    </row>
    <row r="74" spans="1:6" s="7" customFormat="1" ht="15" customHeight="1" x14ac:dyDescent="0.2">
      <c r="A74" s="80">
        <v>4702</v>
      </c>
      <c r="C74" s="25" t="s">
        <v>209</v>
      </c>
      <c r="D74" s="53">
        <v>1455.5118200000002</v>
      </c>
      <c r="E74" s="8">
        <v>0.99793657791252999</v>
      </c>
      <c r="F74" s="8">
        <v>96.762171948470197</v>
      </c>
    </row>
    <row r="75" spans="1:6" s="7" customFormat="1" ht="15" customHeight="1" x14ac:dyDescent="0.2">
      <c r="A75" s="80">
        <v>8708</v>
      </c>
      <c r="C75" s="25" t="s">
        <v>61</v>
      </c>
      <c r="D75" s="53">
        <v>885.21965</v>
      </c>
      <c r="E75" s="8">
        <v>0.60692950485412578</v>
      </c>
      <c r="F75" s="8">
        <v>97.369101453324319</v>
      </c>
    </row>
    <row r="76" spans="1:6" s="7" customFormat="1" ht="15" customHeight="1" x14ac:dyDescent="0.2">
      <c r="A76" s="87">
        <v>7905</v>
      </c>
      <c r="B76" s="40"/>
      <c r="C76" s="35" t="s">
        <v>76</v>
      </c>
      <c r="D76" s="54">
        <v>619.02467999999988</v>
      </c>
      <c r="E76" s="55">
        <v>0.42441934329506081</v>
      </c>
      <c r="F76" s="55">
        <v>97.793520796619376</v>
      </c>
    </row>
    <row r="77" spans="1:6" s="7" customFormat="1" ht="15" customHeight="1" x14ac:dyDescent="0.2">
      <c r="A77" s="80"/>
      <c r="C77" s="25"/>
      <c r="E77" s="8"/>
      <c r="F77" s="8"/>
    </row>
    <row r="78" spans="1:6" s="7" customFormat="1" ht="15" customHeight="1" x14ac:dyDescent="0.2">
      <c r="A78" s="80"/>
      <c r="B78" s="20" t="s">
        <v>33</v>
      </c>
      <c r="C78" s="27"/>
      <c r="D78" s="21">
        <v>122068.15596000003</v>
      </c>
      <c r="E78" s="8"/>
      <c r="F78" s="8"/>
    </row>
    <row r="79" spans="1:6" s="7" customFormat="1" ht="15" customHeight="1" x14ac:dyDescent="0.2">
      <c r="A79" s="80">
        <v>2933</v>
      </c>
      <c r="C79" s="25" t="s">
        <v>51</v>
      </c>
      <c r="D79" s="53">
        <v>55411.036839999993</v>
      </c>
      <c r="E79" s="8">
        <v>45.393523318364366</v>
      </c>
      <c r="F79" s="8">
        <v>45.393523318364366</v>
      </c>
    </row>
    <row r="80" spans="1:6" s="7" customFormat="1" ht="15" customHeight="1" x14ac:dyDescent="0.2">
      <c r="A80" s="80">
        <v>8431</v>
      </c>
      <c r="C80" s="25" t="s">
        <v>62</v>
      </c>
      <c r="D80" s="53">
        <v>11150.665839999998</v>
      </c>
      <c r="E80" s="8">
        <v>9.1347868347039736</v>
      </c>
      <c r="F80" s="8">
        <v>54.52831015306834</v>
      </c>
    </row>
    <row r="81" spans="1:6" s="7" customFormat="1" ht="15" customHeight="1" x14ac:dyDescent="0.2">
      <c r="A81" s="80">
        <v>7302</v>
      </c>
      <c r="C81" s="25" t="s">
        <v>60</v>
      </c>
      <c r="D81" s="53">
        <v>10192.11672</v>
      </c>
      <c r="E81" s="8">
        <v>8.3495295229493021</v>
      </c>
      <c r="F81" s="8">
        <v>62.877839676017643</v>
      </c>
    </row>
    <row r="82" spans="1:6" s="7" customFormat="1" ht="15" customHeight="1" x14ac:dyDescent="0.2">
      <c r="A82" s="80">
        <v>7308</v>
      </c>
      <c r="C82" s="25" t="s">
        <v>59</v>
      </c>
      <c r="D82" s="53">
        <v>9133.2385700000013</v>
      </c>
      <c r="E82" s="8">
        <v>7.482081217801662</v>
      </c>
      <c r="F82" s="8">
        <v>70.359920893819307</v>
      </c>
    </row>
    <row r="83" spans="1:6" s="7" customFormat="1" ht="15" customHeight="1" x14ac:dyDescent="0.2">
      <c r="A83" s="87">
        <v>2523</v>
      </c>
      <c r="B83" s="40"/>
      <c r="C83" s="35" t="s">
        <v>146</v>
      </c>
      <c r="D83" s="54">
        <v>6583.4114899999995</v>
      </c>
      <c r="E83" s="55">
        <v>5.3932259713641351</v>
      </c>
      <c r="F83" s="55">
        <v>75.753146865183439</v>
      </c>
    </row>
    <row r="84" spans="1:6" s="7" customFormat="1" ht="15" customHeight="1" x14ac:dyDescent="0.2">
      <c r="A84" s="80"/>
      <c r="C84" s="25"/>
      <c r="E84" s="8"/>
      <c r="F84" s="8"/>
    </row>
    <row r="85" spans="1:6" s="7" customFormat="1" ht="15" customHeight="1" x14ac:dyDescent="0.2">
      <c r="A85" s="80"/>
      <c r="B85" s="20" t="s">
        <v>46</v>
      </c>
      <c r="C85" s="27"/>
      <c r="D85" s="21">
        <v>102989.27347</v>
      </c>
      <c r="E85" s="8"/>
      <c r="F85" s="8"/>
    </row>
    <row r="86" spans="1:6" s="7" customFormat="1" ht="15" customHeight="1" x14ac:dyDescent="0.2">
      <c r="A86" s="80">
        <v>2704</v>
      </c>
      <c r="C86" s="25" t="s">
        <v>34</v>
      </c>
      <c r="D86" s="53">
        <v>83446.954489999989</v>
      </c>
      <c r="E86" s="8">
        <v>81.024898689383861</v>
      </c>
      <c r="F86" s="8">
        <v>81.024898689383861</v>
      </c>
    </row>
    <row r="87" spans="1:6" s="7" customFormat="1" ht="15" customHeight="1" x14ac:dyDescent="0.2">
      <c r="A87" s="80">
        <v>7208</v>
      </c>
      <c r="C87" s="25" t="s">
        <v>42</v>
      </c>
      <c r="D87" s="53">
        <v>10892.797539999998</v>
      </c>
      <c r="E87" s="8">
        <v>10.576633054094694</v>
      </c>
      <c r="F87" s="8">
        <v>91.60153174347856</v>
      </c>
    </row>
    <row r="88" spans="1:6" s="7" customFormat="1" ht="15" customHeight="1" x14ac:dyDescent="0.2">
      <c r="A88" s="80">
        <v>6902</v>
      </c>
      <c r="C88" s="25" t="s">
        <v>91</v>
      </c>
      <c r="D88" s="53">
        <v>1949.7686799999999</v>
      </c>
      <c r="E88" s="8">
        <v>1.8931764583890893</v>
      </c>
      <c r="F88" s="8">
        <v>93.494708201867653</v>
      </c>
    </row>
    <row r="89" spans="1:6" s="7" customFormat="1" ht="15" customHeight="1" x14ac:dyDescent="0.2">
      <c r="A89" s="82" t="s">
        <v>88</v>
      </c>
      <c r="C89" s="25" t="s">
        <v>69</v>
      </c>
      <c r="D89" s="53">
        <v>1304.8553999999999</v>
      </c>
      <c r="E89" s="8">
        <v>1.2669818477553341</v>
      </c>
      <c r="F89" s="8">
        <v>94.761690049622985</v>
      </c>
    </row>
    <row r="90" spans="1:6" s="7" customFormat="1" ht="15" customHeight="1" x14ac:dyDescent="0.2">
      <c r="A90" s="87">
        <v>8414</v>
      </c>
      <c r="B90" s="40"/>
      <c r="C90" s="35" t="s">
        <v>81</v>
      </c>
      <c r="D90" s="54">
        <v>1164.3263700000002</v>
      </c>
      <c r="E90" s="55">
        <v>1.1305316862334791</v>
      </c>
      <c r="F90" s="55">
        <v>95.892221735856467</v>
      </c>
    </row>
    <row r="91" spans="1:6" s="7" customFormat="1" ht="15" customHeight="1" x14ac:dyDescent="0.2">
      <c r="A91" s="80"/>
      <c r="C91" s="25"/>
      <c r="E91" s="8"/>
      <c r="F91" s="8"/>
    </row>
    <row r="92" spans="1:6" s="7" customFormat="1" ht="15" customHeight="1" x14ac:dyDescent="0.2">
      <c r="A92" s="80"/>
      <c r="B92" s="20" t="s">
        <v>28</v>
      </c>
      <c r="C92" s="27"/>
      <c r="D92" s="21">
        <v>83213.641450000025</v>
      </c>
      <c r="E92" s="8"/>
      <c r="F92" s="8"/>
    </row>
    <row r="93" spans="1:6" s="7" customFormat="1" ht="15" customHeight="1" x14ac:dyDescent="0.2">
      <c r="A93" s="82" t="s">
        <v>88</v>
      </c>
      <c r="C93" s="25" t="s">
        <v>69</v>
      </c>
      <c r="D93" s="53">
        <v>23594.169180000001</v>
      </c>
      <c r="E93" s="8">
        <v>28.353727548597735</v>
      </c>
      <c r="F93" s="8">
        <v>28.353727548597735</v>
      </c>
    </row>
    <row r="94" spans="1:6" s="7" customFormat="1" ht="15" customHeight="1" x14ac:dyDescent="0.2">
      <c r="A94" s="80">
        <v>8905</v>
      </c>
      <c r="C94" s="25" t="s">
        <v>134</v>
      </c>
      <c r="D94" s="53">
        <v>14843.038</v>
      </c>
      <c r="E94" s="8">
        <v>17.837265310542417</v>
      </c>
      <c r="F94" s="8">
        <v>46.190992859140152</v>
      </c>
    </row>
    <row r="95" spans="1:6" s="7" customFormat="1" ht="15" customHeight="1" x14ac:dyDescent="0.2">
      <c r="A95" s="80">
        <v>2704</v>
      </c>
      <c r="C95" s="25" t="s">
        <v>34</v>
      </c>
      <c r="D95" s="53">
        <v>11940.019200000001</v>
      </c>
      <c r="E95" s="8">
        <v>14.348632017473136</v>
      </c>
      <c r="F95" s="8">
        <v>60.539624876613289</v>
      </c>
    </row>
    <row r="96" spans="1:6" s="7" customFormat="1" ht="15" customHeight="1" x14ac:dyDescent="0.2">
      <c r="A96" s="80">
        <v>7210</v>
      </c>
      <c r="C96" s="25" t="s">
        <v>52</v>
      </c>
      <c r="D96" s="53">
        <v>6834.4130600000008</v>
      </c>
      <c r="E96" s="8">
        <v>8.2130921576200286</v>
      </c>
      <c r="F96" s="8">
        <v>68.752717034233314</v>
      </c>
    </row>
    <row r="97" spans="1:6" s="7" customFormat="1" ht="15" customHeight="1" x14ac:dyDescent="0.2">
      <c r="A97" s="87">
        <v>8414</v>
      </c>
      <c r="B97" s="40"/>
      <c r="C97" s="35" t="s">
        <v>81</v>
      </c>
      <c r="D97" s="54">
        <v>4875.3305</v>
      </c>
      <c r="E97" s="55">
        <v>5.8588116263718666</v>
      </c>
      <c r="F97" s="55">
        <v>74.611528660605174</v>
      </c>
    </row>
    <row r="98" spans="1:6" s="7" customFormat="1" ht="15" customHeight="1" x14ac:dyDescent="0.2">
      <c r="A98" s="80"/>
      <c r="C98" s="25"/>
      <c r="E98" s="8"/>
      <c r="F98" s="8"/>
    </row>
    <row r="99" spans="1:6" s="7" customFormat="1" ht="15" customHeight="1" x14ac:dyDescent="0.2">
      <c r="A99" s="80"/>
      <c r="B99" s="20" t="s">
        <v>53</v>
      </c>
      <c r="C99" s="27"/>
      <c r="D99" s="21">
        <v>78736.980239999946</v>
      </c>
      <c r="E99" s="8"/>
      <c r="F99" s="8"/>
    </row>
    <row r="100" spans="1:6" s="7" customFormat="1" ht="15" customHeight="1" x14ac:dyDescent="0.2">
      <c r="A100" s="82">
        <v>8428</v>
      </c>
      <c r="C100" s="25" t="s">
        <v>82</v>
      </c>
      <c r="D100" s="53">
        <v>22489.148519999995</v>
      </c>
      <c r="E100" s="8">
        <v>28.562371139266862</v>
      </c>
      <c r="F100" s="8">
        <v>28.562371139266862</v>
      </c>
    </row>
    <row r="101" spans="1:6" s="7" customFormat="1" ht="15" customHeight="1" x14ac:dyDescent="0.2">
      <c r="A101" s="80">
        <v>2716</v>
      </c>
      <c r="C101" s="25" t="s">
        <v>175</v>
      </c>
      <c r="D101" s="53">
        <v>16925.895220000002</v>
      </c>
      <c r="E101" s="8">
        <v>21.496754343902705</v>
      </c>
      <c r="F101" s="8">
        <v>50.059125483169566</v>
      </c>
    </row>
    <row r="102" spans="1:6" s="7" customFormat="1" ht="15" customHeight="1" x14ac:dyDescent="0.2">
      <c r="A102" s="80">
        <v>3103</v>
      </c>
      <c r="C102" s="25" t="s">
        <v>124</v>
      </c>
      <c r="D102" s="53">
        <v>5539.5398999999998</v>
      </c>
      <c r="E102" s="8">
        <v>7.0354995621051311</v>
      </c>
      <c r="F102" s="8">
        <v>57.094625045274697</v>
      </c>
    </row>
    <row r="103" spans="1:6" s="7" customFormat="1" ht="15" customHeight="1" x14ac:dyDescent="0.2">
      <c r="A103" s="80">
        <v>2704</v>
      </c>
      <c r="C103" s="25" t="s">
        <v>34</v>
      </c>
      <c r="D103" s="53">
        <v>3796.2986599999999</v>
      </c>
      <c r="E103" s="8">
        <v>4.8214938500669158</v>
      </c>
      <c r="F103" s="8">
        <v>61.916118895341612</v>
      </c>
    </row>
    <row r="104" spans="1:6" s="7" customFormat="1" ht="15" customHeight="1" x14ac:dyDescent="0.2">
      <c r="A104" s="87">
        <v>7208</v>
      </c>
      <c r="B104" s="40"/>
      <c r="C104" s="35" t="s">
        <v>42</v>
      </c>
      <c r="D104" s="54">
        <v>3547.100010000001</v>
      </c>
      <c r="E104" s="55">
        <v>4.5049987936900884</v>
      </c>
      <c r="F104" s="55">
        <v>66.421117689031703</v>
      </c>
    </row>
    <row r="105" spans="1:6" s="7" customFormat="1" ht="15" customHeight="1" x14ac:dyDescent="0.2">
      <c r="A105" s="80"/>
      <c r="C105" s="25"/>
      <c r="E105" s="8"/>
      <c r="F105" s="8"/>
    </row>
    <row r="106" spans="1:6" s="7" customFormat="1" ht="15" customHeight="1" x14ac:dyDescent="0.2">
      <c r="A106" s="80"/>
      <c r="B106" s="20" t="s">
        <v>32</v>
      </c>
      <c r="C106" s="27"/>
      <c r="D106" s="21">
        <v>63184.214689999935</v>
      </c>
      <c r="E106" s="8"/>
      <c r="F106" s="8"/>
    </row>
    <row r="107" spans="1:6" s="7" customFormat="1" ht="15" customHeight="1" x14ac:dyDescent="0.2">
      <c r="A107" s="80">
        <v>2607</v>
      </c>
      <c r="C107" s="25" t="s">
        <v>119</v>
      </c>
      <c r="D107" s="53">
        <v>25439.64559</v>
      </c>
      <c r="E107" s="8">
        <v>40.262660088147442</v>
      </c>
      <c r="F107" s="8">
        <v>40.262660088147442</v>
      </c>
    </row>
    <row r="108" spans="1:6" s="7" customFormat="1" ht="15" customHeight="1" x14ac:dyDescent="0.2">
      <c r="A108" s="80">
        <v>2824</v>
      </c>
      <c r="C108" s="25" t="s">
        <v>210</v>
      </c>
      <c r="D108" s="53">
        <v>11999.312389999999</v>
      </c>
      <c r="E108" s="8">
        <v>18.9909971167199</v>
      </c>
      <c r="F108" s="8">
        <v>59.253657204867338</v>
      </c>
    </row>
    <row r="109" spans="1:6" s="7" customFormat="1" ht="15" customHeight="1" x14ac:dyDescent="0.2">
      <c r="A109" s="80">
        <v>7308</v>
      </c>
      <c r="C109" s="25" t="s">
        <v>59</v>
      </c>
      <c r="D109" s="53">
        <v>4086.9105399999999</v>
      </c>
      <c r="E109" s="8">
        <v>6.4682461593478164</v>
      </c>
      <c r="F109" s="8">
        <v>65.721903364215152</v>
      </c>
    </row>
    <row r="110" spans="1:6" s="7" customFormat="1" ht="15" customHeight="1" x14ac:dyDescent="0.2">
      <c r="A110" s="80">
        <v>8410</v>
      </c>
      <c r="C110" s="25" t="s">
        <v>169</v>
      </c>
      <c r="D110" s="53">
        <v>3506.509</v>
      </c>
      <c r="E110" s="8">
        <v>5.5496598591973472</v>
      </c>
      <c r="F110" s="8">
        <v>71.2715632234125</v>
      </c>
    </row>
    <row r="111" spans="1:6" s="7" customFormat="1" ht="15" customHeight="1" x14ac:dyDescent="0.2">
      <c r="A111" s="87">
        <v>2608</v>
      </c>
      <c r="B111" s="40"/>
      <c r="C111" s="35" t="s">
        <v>144</v>
      </c>
      <c r="D111" s="54">
        <v>3257.9905699999999</v>
      </c>
      <c r="E111" s="55">
        <v>5.1563362557952894</v>
      </c>
      <c r="F111" s="55">
        <v>76.427899479207795</v>
      </c>
    </row>
    <row r="112" spans="1:6" s="7" customFormat="1" ht="15" customHeight="1" x14ac:dyDescent="0.2">
      <c r="A112" s="80"/>
      <c r="C112" s="25"/>
      <c r="E112" s="8"/>
      <c r="F112" s="8"/>
    </row>
    <row r="113" spans="1:6" s="7" customFormat="1" ht="15" customHeight="1" x14ac:dyDescent="0.2">
      <c r="A113" s="80"/>
      <c r="B113" s="20" t="s">
        <v>45</v>
      </c>
      <c r="C113" s="27"/>
      <c r="D113" s="21">
        <v>59117.150089999937</v>
      </c>
      <c r="E113" s="8"/>
      <c r="F113" s="8"/>
    </row>
    <row r="114" spans="1:6" s="7" customFormat="1" ht="15" customHeight="1" x14ac:dyDescent="0.2">
      <c r="A114" s="80">
        <v>7901</v>
      </c>
      <c r="C114" s="25" t="s">
        <v>54</v>
      </c>
      <c r="D114" s="53">
        <v>31843.234049999999</v>
      </c>
      <c r="E114" s="8">
        <v>53.864629809660755</v>
      </c>
      <c r="F114" s="8">
        <v>53.864629809660755</v>
      </c>
    </row>
    <row r="115" spans="1:6" s="7" customFormat="1" ht="15" customHeight="1" x14ac:dyDescent="0.2">
      <c r="A115" s="80">
        <v>4703</v>
      </c>
      <c r="C115" s="25" t="s">
        <v>118</v>
      </c>
      <c r="D115" s="53">
        <v>14217.82</v>
      </c>
      <c r="E115" s="8">
        <v>24.050245957991535</v>
      </c>
      <c r="F115" s="8">
        <v>77.914875767652291</v>
      </c>
    </row>
    <row r="116" spans="1:6" s="7" customFormat="1" ht="15" customHeight="1" x14ac:dyDescent="0.2">
      <c r="A116" s="80">
        <v>7308</v>
      </c>
      <c r="C116" s="25" t="s">
        <v>59</v>
      </c>
      <c r="D116" s="53">
        <v>2735.9631600000002</v>
      </c>
      <c r="E116" s="8">
        <v>4.6280362903738945</v>
      </c>
      <c r="F116" s="8">
        <v>82.542912058026189</v>
      </c>
    </row>
    <row r="117" spans="1:6" s="7" customFormat="1" ht="15" customHeight="1" x14ac:dyDescent="0.2">
      <c r="A117" s="80">
        <v>3920</v>
      </c>
      <c r="C117" s="25" t="s">
        <v>191</v>
      </c>
      <c r="D117" s="53">
        <v>1708.45804</v>
      </c>
      <c r="E117" s="8">
        <v>2.8899533170984117</v>
      </c>
      <c r="F117" s="8">
        <v>85.432865375124607</v>
      </c>
    </row>
    <row r="118" spans="1:6" s="7" customFormat="1" ht="15" customHeight="1" x14ac:dyDescent="0.2">
      <c r="A118" s="87">
        <v>3921</v>
      </c>
      <c r="B118" s="40"/>
      <c r="C118" s="35" t="s">
        <v>211</v>
      </c>
      <c r="D118" s="54">
        <v>1244.8381300000001</v>
      </c>
      <c r="E118" s="55">
        <v>2.1057140408576172</v>
      </c>
      <c r="F118" s="55">
        <v>87.538579415982227</v>
      </c>
    </row>
    <row r="119" spans="1:6" s="7" customFormat="1" ht="15" customHeight="1" x14ac:dyDescent="0.2">
      <c r="A119" s="80"/>
      <c r="C119" s="25"/>
      <c r="E119" s="8"/>
      <c r="F119" s="8"/>
    </row>
    <row r="120" spans="1:6" s="7" customFormat="1" ht="15" customHeight="1" x14ac:dyDescent="0.2">
      <c r="A120" s="80"/>
      <c r="B120" s="20" t="s">
        <v>196</v>
      </c>
      <c r="C120" s="27"/>
      <c r="D120" s="21">
        <v>53898.041989999991</v>
      </c>
      <c r="E120" s="8"/>
      <c r="F120" s="8"/>
    </row>
    <row r="121" spans="1:6" s="7" customFormat="1" ht="15" customHeight="1" x14ac:dyDescent="0.2">
      <c r="A121" s="80">
        <v>2708</v>
      </c>
      <c r="C121" s="25" t="s">
        <v>193</v>
      </c>
      <c r="D121" s="53">
        <v>11107.111270000001</v>
      </c>
      <c r="E121" s="8">
        <v>20.607634080771923</v>
      </c>
      <c r="F121" s="8">
        <v>20.607634080771923</v>
      </c>
    </row>
    <row r="122" spans="1:6" s="7" customFormat="1" ht="15" customHeight="1" x14ac:dyDescent="0.2">
      <c r="A122" s="80">
        <v>7308</v>
      </c>
      <c r="C122" s="25" t="s">
        <v>59</v>
      </c>
      <c r="D122" s="53">
        <v>9387.5593100000006</v>
      </c>
      <c r="E122" s="8">
        <v>17.417254808146328</v>
      </c>
      <c r="F122" s="8">
        <v>38.024888888918255</v>
      </c>
    </row>
    <row r="123" spans="1:6" s="7" customFormat="1" ht="15" customHeight="1" x14ac:dyDescent="0.2">
      <c r="A123" s="80">
        <v>8537</v>
      </c>
      <c r="C123" s="25" t="s">
        <v>105</v>
      </c>
      <c r="D123" s="53">
        <v>8577.0859899999996</v>
      </c>
      <c r="E123" s="8">
        <v>15.913539107026105</v>
      </c>
      <c r="F123" s="8">
        <v>53.938427995944359</v>
      </c>
    </row>
    <row r="124" spans="1:6" s="7" customFormat="1" ht="15" customHeight="1" x14ac:dyDescent="0.2">
      <c r="A124" s="80">
        <v>2701</v>
      </c>
      <c r="C124" s="25" t="s">
        <v>30</v>
      </c>
      <c r="D124" s="53">
        <v>5796.1626299999989</v>
      </c>
      <c r="E124" s="8">
        <v>10.753939133958509</v>
      </c>
      <c r="F124" s="8">
        <v>64.692367129902863</v>
      </c>
    </row>
    <row r="125" spans="1:6" s="7" customFormat="1" ht="15" customHeight="1" x14ac:dyDescent="0.2">
      <c r="A125" s="87">
        <v>8504</v>
      </c>
      <c r="B125" s="40"/>
      <c r="C125" s="35" t="s">
        <v>95</v>
      </c>
      <c r="D125" s="54">
        <v>4784.1635900000001</v>
      </c>
      <c r="E125" s="55">
        <v>8.876321686950396</v>
      </c>
      <c r="F125" s="55">
        <v>73.568688816853253</v>
      </c>
    </row>
    <row r="126" spans="1:6" s="7" customFormat="1" ht="15" customHeight="1" x14ac:dyDescent="0.2">
      <c r="A126" s="80"/>
      <c r="C126" s="25"/>
      <c r="E126" s="8"/>
      <c r="F126" s="8"/>
    </row>
    <row r="127" spans="1:6" s="7" customFormat="1" ht="15" customHeight="1" x14ac:dyDescent="0.2">
      <c r="A127" s="80"/>
      <c r="B127" s="20" t="s">
        <v>70</v>
      </c>
      <c r="C127" s="27"/>
      <c r="D127" s="21">
        <v>49673.593240000009</v>
      </c>
      <c r="E127" s="8"/>
      <c r="F127" s="8"/>
    </row>
    <row r="128" spans="1:6" s="7" customFormat="1" ht="15" customHeight="1" x14ac:dyDescent="0.2">
      <c r="A128" s="80">
        <v>7308</v>
      </c>
      <c r="C128" s="25" t="s">
        <v>59</v>
      </c>
      <c r="D128" s="53">
        <v>14574.353900000002</v>
      </c>
      <c r="E128" s="8">
        <v>29.340244885413085</v>
      </c>
      <c r="F128" s="8">
        <v>29.340244885413085</v>
      </c>
    </row>
    <row r="129" spans="1:6" s="7" customFormat="1" ht="15" customHeight="1" x14ac:dyDescent="0.2">
      <c r="A129" s="80">
        <v>7208</v>
      </c>
      <c r="C129" s="25" t="s">
        <v>42</v>
      </c>
      <c r="D129" s="53">
        <v>13045.7644</v>
      </c>
      <c r="E129" s="8">
        <v>26.262977065035042</v>
      </c>
      <c r="F129" s="8">
        <v>55.60322195044813</v>
      </c>
    </row>
    <row r="130" spans="1:6" s="7" customFormat="1" ht="15" customHeight="1" x14ac:dyDescent="0.2">
      <c r="A130" s="80">
        <v>8428</v>
      </c>
      <c r="C130" s="25" t="s">
        <v>82</v>
      </c>
      <c r="D130" s="53">
        <v>5786.4526900000001</v>
      </c>
      <c r="E130" s="8">
        <v>11.648951309083914</v>
      </c>
      <c r="F130" s="8">
        <v>67.252173259532043</v>
      </c>
    </row>
    <row r="131" spans="1:6" s="7" customFormat="1" ht="15" customHeight="1" x14ac:dyDescent="0.2">
      <c r="A131" s="80">
        <v>7210</v>
      </c>
      <c r="C131" s="25" t="s">
        <v>52</v>
      </c>
      <c r="D131" s="53">
        <v>4092.5412099999999</v>
      </c>
      <c r="E131" s="8">
        <v>8.2388668567355676</v>
      </c>
      <c r="F131" s="8">
        <v>75.491040116267612</v>
      </c>
    </row>
    <row r="132" spans="1:6" s="7" customFormat="1" ht="15" customHeight="1" x14ac:dyDescent="0.2">
      <c r="A132" s="87">
        <v>2701</v>
      </c>
      <c r="B132" s="40"/>
      <c r="C132" s="35" t="s">
        <v>30</v>
      </c>
      <c r="D132" s="54">
        <v>2943.4408800000001</v>
      </c>
      <c r="E132" s="55">
        <v>5.9255646471529539</v>
      </c>
      <c r="F132" s="55">
        <v>81.416604763420565</v>
      </c>
    </row>
    <row r="133" spans="1:6" s="7" customFormat="1" ht="15" customHeight="1" x14ac:dyDescent="0.2">
      <c r="A133" s="80"/>
      <c r="C133" s="25"/>
      <c r="E133" s="8"/>
      <c r="F133" s="8"/>
    </row>
    <row r="134" spans="1:6" s="7" customFormat="1" ht="15" customHeight="1" x14ac:dyDescent="0.2">
      <c r="A134" s="80"/>
      <c r="B134" s="20" t="s">
        <v>127</v>
      </c>
      <c r="C134" s="27"/>
      <c r="D134" s="21">
        <v>35828.205499999982</v>
      </c>
      <c r="E134" s="8"/>
      <c r="F134" s="8"/>
    </row>
    <row r="135" spans="1:6" s="7" customFormat="1" ht="15" customHeight="1" x14ac:dyDescent="0.2">
      <c r="A135" s="80">
        <v>7210</v>
      </c>
      <c r="C135" s="25" t="s">
        <v>52</v>
      </c>
      <c r="D135" s="53">
        <v>8742.9379800000006</v>
      </c>
      <c r="E135" s="8">
        <v>24.402388726948672</v>
      </c>
      <c r="F135" s="8">
        <v>24.402388726948672</v>
      </c>
    </row>
    <row r="136" spans="1:6" s="7" customFormat="1" ht="15" customHeight="1" x14ac:dyDescent="0.2">
      <c r="A136" s="80">
        <v>8428</v>
      </c>
      <c r="C136" s="25" t="s">
        <v>82</v>
      </c>
      <c r="D136" s="53">
        <v>6707.4725199999993</v>
      </c>
      <c r="E136" s="8">
        <v>18.721207011051678</v>
      </c>
      <c r="F136" s="8">
        <v>43.123595738000347</v>
      </c>
    </row>
    <row r="137" spans="1:6" s="7" customFormat="1" ht="15" customHeight="1" x14ac:dyDescent="0.2">
      <c r="A137" s="80">
        <v>7213</v>
      </c>
      <c r="C137" s="25" t="s">
        <v>120</v>
      </c>
      <c r="D137" s="53">
        <v>3351.3538799999997</v>
      </c>
      <c r="E137" s="8">
        <v>9.3539540516479427</v>
      </c>
      <c r="F137" s="8">
        <v>52.477549789648293</v>
      </c>
    </row>
    <row r="138" spans="1:6" s="7" customFormat="1" ht="15" customHeight="1" x14ac:dyDescent="0.2">
      <c r="A138" s="80">
        <v>8431</v>
      </c>
      <c r="C138" s="25" t="s">
        <v>62</v>
      </c>
      <c r="D138" s="53">
        <v>3092.1432</v>
      </c>
      <c r="E138" s="8">
        <v>8.6304718778058849</v>
      </c>
      <c r="F138" s="8">
        <v>61.108021667454182</v>
      </c>
    </row>
    <row r="139" spans="1:6" s="7" customFormat="1" ht="15" customHeight="1" x14ac:dyDescent="0.2">
      <c r="A139" s="87">
        <v>7326</v>
      </c>
      <c r="B139" s="40"/>
      <c r="C139" s="35" t="s">
        <v>92</v>
      </c>
      <c r="D139" s="54">
        <v>2597.09836</v>
      </c>
      <c r="E139" s="55">
        <v>7.2487536669956905</v>
      </c>
      <c r="F139" s="55">
        <v>68.356775334449878</v>
      </c>
    </row>
    <row r="140" spans="1:6" s="7" customFormat="1" ht="15" customHeight="1" x14ac:dyDescent="0.2">
      <c r="A140" s="80"/>
      <c r="C140" s="25"/>
      <c r="E140" s="8"/>
      <c r="F140" s="8"/>
    </row>
    <row r="141" spans="1:6" s="7" customFormat="1" ht="15" customHeight="1" x14ac:dyDescent="0.2">
      <c r="A141" s="80"/>
      <c r="B141" s="20" t="s">
        <v>212</v>
      </c>
      <c r="C141" s="27"/>
      <c r="D141" s="21">
        <v>32561.57152999999</v>
      </c>
      <c r="E141" s="8"/>
      <c r="F141" s="8"/>
    </row>
    <row r="142" spans="1:6" s="7" customFormat="1" ht="15" customHeight="1" x14ac:dyDescent="0.2">
      <c r="A142" s="80">
        <v>9002</v>
      </c>
      <c r="C142" s="25" t="s">
        <v>126</v>
      </c>
      <c r="D142" s="53">
        <v>6234.0020100000002</v>
      </c>
      <c r="E142" s="8">
        <v>19.1452737600715</v>
      </c>
      <c r="F142" s="8">
        <v>19.1452737600715</v>
      </c>
    </row>
    <row r="143" spans="1:6" s="7" customFormat="1" ht="15" customHeight="1" x14ac:dyDescent="0.2">
      <c r="A143" s="80">
        <v>7208</v>
      </c>
      <c r="C143" s="25" t="s">
        <v>42</v>
      </c>
      <c r="D143" s="53">
        <v>5019.5928500000018</v>
      </c>
      <c r="E143" s="8">
        <v>15.415695908212829</v>
      </c>
      <c r="F143" s="8">
        <v>34.560969668284329</v>
      </c>
    </row>
    <row r="144" spans="1:6" s="7" customFormat="1" ht="15" customHeight="1" x14ac:dyDescent="0.2">
      <c r="A144" s="80">
        <v>8431</v>
      </c>
      <c r="C144" s="25" t="s">
        <v>62</v>
      </c>
      <c r="D144" s="53">
        <v>3474.9666200000001</v>
      </c>
      <c r="E144" s="8">
        <v>10.67198681365365</v>
      </c>
      <c r="F144" s="8">
        <v>45.232956481937975</v>
      </c>
    </row>
    <row r="145" spans="1:6" s="7" customFormat="1" ht="15" customHeight="1" x14ac:dyDescent="0.2">
      <c r="A145" s="80">
        <v>7213</v>
      </c>
      <c r="C145" s="25" t="s">
        <v>120</v>
      </c>
      <c r="D145" s="53">
        <v>3350.7003499999992</v>
      </c>
      <c r="E145" s="8">
        <v>10.290352070117054</v>
      </c>
      <c r="F145" s="8">
        <v>55.523308552055028</v>
      </c>
    </row>
    <row r="146" spans="1:6" s="7" customFormat="1" ht="15" customHeight="1" x14ac:dyDescent="0.2">
      <c r="A146" s="87">
        <v>8455</v>
      </c>
      <c r="B146" s="40"/>
      <c r="C146" s="35" t="s">
        <v>74</v>
      </c>
      <c r="D146" s="54">
        <v>3273.8013500000002</v>
      </c>
      <c r="E146" s="55">
        <v>10.054187178845913</v>
      </c>
      <c r="F146" s="55">
        <v>65.577495730900935</v>
      </c>
    </row>
    <row r="147" spans="1:6" s="7" customFormat="1" ht="15" customHeight="1" x14ac:dyDescent="0.2">
      <c r="A147" s="80"/>
      <c r="C147" s="25"/>
      <c r="E147" s="8"/>
      <c r="F147" s="8"/>
    </row>
    <row r="148" spans="1:6" s="7" customFormat="1" ht="15" customHeight="1" x14ac:dyDescent="0.2">
      <c r="A148" s="80"/>
      <c r="B148" s="20" t="s">
        <v>151</v>
      </c>
      <c r="C148" s="27"/>
      <c r="D148" s="21">
        <v>29947.273909999978</v>
      </c>
      <c r="E148" s="8"/>
      <c r="F148" s="8"/>
    </row>
    <row r="149" spans="1:6" s="7" customFormat="1" ht="15" customHeight="1" x14ac:dyDescent="0.2">
      <c r="A149" s="80">
        <v>7308</v>
      </c>
      <c r="C149" s="25" t="s">
        <v>59</v>
      </c>
      <c r="D149" s="53">
        <v>9144.4875599999996</v>
      </c>
      <c r="E149" s="8">
        <v>30.535292085288862</v>
      </c>
      <c r="F149" s="8">
        <v>30.535292085288862</v>
      </c>
    </row>
    <row r="150" spans="1:6" s="7" customFormat="1" ht="15" customHeight="1" x14ac:dyDescent="0.2">
      <c r="A150" s="80">
        <v>7309</v>
      </c>
      <c r="C150" s="25" t="s">
        <v>136</v>
      </c>
      <c r="D150" s="53">
        <v>5850.1837999999998</v>
      </c>
      <c r="E150" s="8">
        <v>19.53494604410891</v>
      </c>
      <c r="F150" s="8">
        <v>50.070238129397772</v>
      </c>
    </row>
    <row r="151" spans="1:6" s="7" customFormat="1" ht="15" customHeight="1" x14ac:dyDescent="0.2">
      <c r="A151" s="80">
        <v>8504</v>
      </c>
      <c r="C151" s="25" t="s">
        <v>95</v>
      </c>
      <c r="D151" s="53">
        <v>4254.085</v>
      </c>
      <c r="E151" s="8">
        <v>14.205249575586503</v>
      </c>
      <c r="F151" s="8">
        <v>64.275487704984272</v>
      </c>
    </row>
    <row r="152" spans="1:6" s="7" customFormat="1" ht="15" customHeight="1" x14ac:dyDescent="0.2">
      <c r="A152" s="80">
        <v>7302</v>
      </c>
      <c r="C152" s="25" t="s">
        <v>60</v>
      </c>
      <c r="D152" s="53">
        <v>2814.5768199999998</v>
      </c>
      <c r="E152" s="8">
        <v>9.3984408345767925</v>
      </c>
      <c r="F152" s="8">
        <v>73.673928539561061</v>
      </c>
    </row>
    <row r="153" spans="1:6" s="7" customFormat="1" ht="15" customHeight="1" x14ac:dyDescent="0.2">
      <c r="A153" s="87">
        <v>8309</v>
      </c>
      <c r="B153" s="40"/>
      <c r="C153" s="35" t="s">
        <v>213</v>
      </c>
      <c r="D153" s="54">
        <v>1020.7502399999998</v>
      </c>
      <c r="E153" s="55">
        <v>3.4084913473848828</v>
      </c>
      <c r="F153" s="55">
        <v>77.082419886945942</v>
      </c>
    </row>
    <row r="154" spans="1:6" s="7" customFormat="1" ht="15" customHeight="1" x14ac:dyDescent="0.2">
      <c r="A154" s="80"/>
      <c r="C154" s="25"/>
      <c r="E154" s="8"/>
      <c r="F154" s="8"/>
    </row>
    <row r="155" spans="1:6" s="7" customFormat="1" ht="15" customHeight="1" x14ac:dyDescent="0.2">
      <c r="A155" s="80"/>
      <c r="B155" s="20" t="s">
        <v>160</v>
      </c>
      <c r="C155" s="27"/>
      <c r="D155" s="21">
        <v>28128.362580000008</v>
      </c>
      <c r="E155" s="8"/>
      <c r="F155" s="8"/>
    </row>
    <row r="156" spans="1:6" s="7" customFormat="1" ht="15" customHeight="1" x14ac:dyDescent="0.2">
      <c r="A156" s="80">
        <v>8479</v>
      </c>
      <c r="C156" s="25" t="s">
        <v>48</v>
      </c>
      <c r="D156" s="53">
        <v>11067.083779999999</v>
      </c>
      <c r="E156" s="8">
        <v>39.344927201233467</v>
      </c>
      <c r="F156" s="8">
        <v>39.344927201233467</v>
      </c>
    </row>
    <row r="157" spans="1:6" s="7" customFormat="1" ht="15" customHeight="1" x14ac:dyDescent="0.2">
      <c r="A157" s="80">
        <v>1602</v>
      </c>
      <c r="C157" s="25" t="s">
        <v>214</v>
      </c>
      <c r="D157" s="53">
        <v>2750.906829999999</v>
      </c>
      <c r="E157" s="8">
        <v>9.7798328010602535</v>
      </c>
      <c r="F157" s="8">
        <v>49.124760002293719</v>
      </c>
    </row>
    <row r="158" spans="1:6" s="7" customFormat="1" ht="15" customHeight="1" x14ac:dyDescent="0.2">
      <c r="A158" s="80">
        <v>7601</v>
      </c>
      <c r="C158" s="25" t="s">
        <v>206</v>
      </c>
      <c r="D158" s="53">
        <v>2574.9811300000006</v>
      </c>
      <c r="E158" s="8">
        <v>9.1543939775252987</v>
      </c>
      <c r="F158" s="8">
        <v>58.279153979819014</v>
      </c>
    </row>
    <row r="159" spans="1:6" s="7" customFormat="1" ht="15" customHeight="1" x14ac:dyDescent="0.2">
      <c r="A159" s="80">
        <v>2309</v>
      </c>
      <c r="C159" s="25" t="s">
        <v>215</v>
      </c>
      <c r="D159" s="53">
        <v>1629.0760000000002</v>
      </c>
      <c r="E159" s="8">
        <v>5.7915777904481196</v>
      </c>
      <c r="F159" s="8">
        <v>64.07073177026713</v>
      </c>
    </row>
    <row r="160" spans="1:6" s="7" customFormat="1" ht="15" customHeight="1" x14ac:dyDescent="0.2">
      <c r="A160" s="87">
        <v>7605</v>
      </c>
      <c r="B160" s="40"/>
      <c r="C160" s="35" t="s">
        <v>121</v>
      </c>
      <c r="D160" s="54">
        <v>1478.4589499999997</v>
      </c>
      <c r="E160" s="55">
        <v>5.2561145206910203</v>
      </c>
      <c r="F160" s="55">
        <v>69.326846290958144</v>
      </c>
    </row>
    <row r="161" spans="1:6" s="7" customFormat="1" ht="15" customHeight="1" x14ac:dyDescent="0.2">
      <c r="A161" s="80"/>
      <c r="C161" s="25"/>
      <c r="E161" s="8"/>
      <c r="F161" s="8"/>
    </row>
    <row r="162" spans="1:6" s="7" customFormat="1" ht="15" customHeight="1" x14ac:dyDescent="0.2">
      <c r="A162" s="80"/>
      <c r="B162" s="20" t="s">
        <v>50</v>
      </c>
      <c r="C162" s="27"/>
      <c r="D162" s="21">
        <v>28047.556620000003</v>
      </c>
      <c r="E162" s="8"/>
      <c r="F162" s="8"/>
    </row>
    <row r="163" spans="1:6" s="7" customFormat="1" ht="15" customHeight="1" x14ac:dyDescent="0.2">
      <c r="A163" s="80">
        <v>2704</v>
      </c>
      <c r="C163" s="25" t="s">
        <v>34</v>
      </c>
      <c r="D163" s="53">
        <v>12269.668400000004</v>
      </c>
      <c r="E163" s="8">
        <v>43.745943955955205</v>
      </c>
      <c r="F163" s="8">
        <v>43.745943955955205</v>
      </c>
    </row>
    <row r="164" spans="1:6" s="7" customFormat="1" ht="15" customHeight="1" x14ac:dyDescent="0.2">
      <c r="A164" s="80">
        <v>2608</v>
      </c>
      <c r="C164" s="25" t="s">
        <v>144</v>
      </c>
      <c r="D164" s="53">
        <v>5640.0196699999997</v>
      </c>
      <c r="E164" s="8">
        <v>20.108773631918599</v>
      </c>
      <c r="F164" s="8">
        <v>63.854717587873807</v>
      </c>
    </row>
    <row r="165" spans="1:6" s="7" customFormat="1" ht="15" customHeight="1" x14ac:dyDescent="0.2">
      <c r="A165" s="80">
        <v>8413</v>
      </c>
      <c r="C165" s="25" t="s">
        <v>97</v>
      </c>
      <c r="D165" s="53">
        <v>1775.3082400000008</v>
      </c>
      <c r="E165" s="8">
        <v>6.3296359966488964</v>
      </c>
      <c r="F165" s="8">
        <v>70.184353584522711</v>
      </c>
    </row>
    <row r="166" spans="1:6" s="7" customFormat="1" ht="15" customHeight="1" x14ac:dyDescent="0.2">
      <c r="A166" s="80">
        <v>7208</v>
      </c>
      <c r="C166" s="25" t="s">
        <v>42</v>
      </c>
      <c r="D166" s="53">
        <v>1690.4699999999998</v>
      </c>
      <c r="E166" s="8">
        <v>6.0271560296791353</v>
      </c>
      <c r="F166" s="8">
        <v>76.211509614201844</v>
      </c>
    </row>
    <row r="167" spans="1:6" s="7" customFormat="1" ht="15" customHeight="1" x14ac:dyDescent="0.2">
      <c r="A167" s="87">
        <v>7213</v>
      </c>
      <c r="B167" s="40"/>
      <c r="C167" s="35" t="s">
        <v>120</v>
      </c>
      <c r="D167" s="54">
        <v>1507.6189999999999</v>
      </c>
      <c r="E167" s="55">
        <v>5.3752240183551496</v>
      </c>
      <c r="F167" s="55">
        <v>81.586733632556999</v>
      </c>
    </row>
    <row r="168" spans="1:6" s="7" customFormat="1" ht="15" customHeight="1" x14ac:dyDescent="0.2">
      <c r="A168" s="80"/>
      <c r="C168" s="25"/>
      <c r="E168" s="8"/>
      <c r="F168" s="8"/>
    </row>
    <row r="169" spans="1:6" s="7" customFormat="1" ht="15" customHeight="1" x14ac:dyDescent="0.2">
      <c r="A169" s="80"/>
      <c r="B169" s="20" t="s">
        <v>75</v>
      </c>
      <c r="C169" s="27"/>
      <c r="D169" s="21">
        <v>25634.78395999999</v>
      </c>
      <c r="E169" s="8"/>
      <c r="F169" s="8"/>
    </row>
    <row r="170" spans="1:6" s="7" customFormat="1" ht="15" customHeight="1" x14ac:dyDescent="0.2">
      <c r="A170" s="80">
        <v>2708</v>
      </c>
      <c r="C170" s="25" t="s">
        <v>193</v>
      </c>
      <c r="D170" s="53">
        <v>15586.320460000001</v>
      </c>
      <c r="E170" s="8">
        <v>60.8014504211176</v>
      </c>
      <c r="F170" s="8">
        <v>60.8014504211176</v>
      </c>
    </row>
    <row r="171" spans="1:6" s="7" customFormat="1" ht="15" customHeight="1" x14ac:dyDescent="0.2">
      <c r="A171" s="80">
        <v>8417</v>
      </c>
      <c r="C171" s="25" t="s">
        <v>85</v>
      </c>
      <c r="D171" s="53">
        <v>4724.6000000000004</v>
      </c>
      <c r="E171" s="8">
        <v>18.430426436876441</v>
      </c>
      <c r="F171" s="8">
        <v>79.231876857994038</v>
      </c>
    </row>
    <row r="172" spans="1:6" s="7" customFormat="1" ht="15" customHeight="1" x14ac:dyDescent="0.2">
      <c r="A172" s="80">
        <v>8455</v>
      </c>
      <c r="C172" s="25" t="s">
        <v>74</v>
      </c>
      <c r="D172" s="53">
        <v>943.53814</v>
      </c>
      <c r="E172" s="8">
        <v>3.6806947211736918</v>
      </c>
      <c r="F172" s="8">
        <v>82.912571579167732</v>
      </c>
    </row>
    <row r="173" spans="1:6" s="7" customFormat="1" ht="15" customHeight="1" x14ac:dyDescent="0.2">
      <c r="A173" s="80">
        <v>7217</v>
      </c>
      <c r="C173" s="25" t="s">
        <v>110</v>
      </c>
      <c r="D173" s="53">
        <v>896.41021000000012</v>
      </c>
      <c r="E173" s="8">
        <v>3.4968510419231187</v>
      </c>
      <c r="F173" s="8">
        <v>86.409422621090854</v>
      </c>
    </row>
    <row r="174" spans="1:6" s="7" customFormat="1" ht="15" customHeight="1" x14ac:dyDescent="0.2">
      <c r="A174" s="87">
        <v>7601</v>
      </c>
      <c r="B174" s="40"/>
      <c r="C174" s="35" t="s">
        <v>206</v>
      </c>
      <c r="D174" s="54">
        <v>395.59438999999998</v>
      </c>
      <c r="E174" s="55">
        <v>1.5431937738085784</v>
      </c>
      <c r="F174" s="55">
        <v>87.952616394899437</v>
      </c>
    </row>
    <row r="175" spans="1:6" s="7" customFormat="1" ht="15" customHeight="1" x14ac:dyDescent="0.2">
      <c r="A175" s="80"/>
      <c r="C175" s="25"/>
      <c r="E175" s="8"/>
      <c r="F175" s="8"/>
    </row>
    <row r="176" spans="1:6" s="7" customFormat="1" ht="15" customHeight="1" x14ac:dyDescent="0.2">
      <c r="A176" s="80"/>
      <c r="B176" s="20" t="s">
        <v>49</v>
      </c>
      <c r="C176" s="27"/>
      <c r="D176" s="21">
        <v>24470.30941999999</v>
      </c>
      <c r="E176" s="8"/>
      <c r="F176" s="8"/>
    </row>
    <row r="177" spans="1:6" s="7" customFormat="1" ht="15" customHeight="1" x14ac:dyDescent="0.2">
      <c r="A177" s="80">
        <v>7208</v>
      </c>
      <c r="C177" s="25" t="s">
        <v>42</v>
      </c>
      <c r="D177" s="53">
        <v>6491.7510000000002</v>
      </c>
      <c r="E177" s="8">
        <v>26.529092413903783</v>
      </c>
      <c r="F177" s="8">
        <v>26.529092413903783</v>
      </c>
    </row>
    <row r="178" spans="1:6" s="7" customFormat="1" ht="15" customHeight="1" x14ac:dyDescent="0.2">
      <c r="A178" s="80">
        <v>7308</v>
      </c>
      <c r="C178" s="25" t="s">
        <v>59</v>
      </c>
      <c r="D178" s="53">
        <v>5377.6448700000001</v>
      </c>
      <c r="E178" s="8">
        <v>21.976202988282452</v>
      </c>
      <c r="F178" s="8">
        <v>48.505295402186235</v>
      </c>
    </row>
    <row r="179" spans="1:6" s="7" customFormat="1" ht="15" customHeight="1" x14ac:dyDescent="0.2">
      <c r="A179" s="80">
        <v>8905</v>
      </c>
      <c r="C179" s="25" t="s">
        <v>134</v>
      </c>
      <c r="D179" s="53">
        <v>4318.2730700000002</v>
      </c>
      <c r="E179" s="8">
        <v>17.646990055918966</v>
      </c>
      <c r="F179" s="8">
        <v>66.152285458105197</v>
      </c>
    </row>
    <row r="180" spans="1:6" s="7" customFormat="1" ht="15" customHeight="1" x14ac:dyDescent="0.2">
      <c r="A180" s="80">
        <v>3102</v>
      </c>
      <c r="C180" s="25" t="s">
        <v>64</v>
      </c>
      <c r="D180" s="53">
        <v>3857.3</v>
      </c>
      <c r="E180" s="8">
        <v>15.763184411748243</v>
      </c>
      <c r="F180" s="8">
        <v>81.915469869853439</v>
      </c>
    </row>
    <row r="181" spans="1:6" s="7" customFormat="1" ht="15" customHeight="1" x14ac:dyDescent="0.2">
      <c r="A181" s="87">
        <v>3004</v>
      </c>
      <c r="B181" s="40"/>
      <c r="C181" s="35" t="s">
        <v>186</v>
      </c>
      <c r="D181" s="54">
        <v>1656.5462600000003</v>
      </c>
      <c r="E181" s="55">
        <v>6.7696171371093392</v>
      </c>
      <c r="F181" s="55">
        <v>88.685087006962775</v>
      </c>
    </row>
    <row r="182" spans="1:6" s="7" customFormat="1" ht="15" customHeight="1" x14ac:dyDescent="0.2">
      <c r="A182" s="80"/>
      <c r="C182" s="25"/>
      <c r="E182" s="8"/>
      <c r="F182" s="8"/>
    </row>
    <row r="183" spans="1:6" s="7" customFormat="1" ht="15" customHeight="1" x14ac:dyDescent="0.2">
      <c r="A183" s="80"/>
      <c r="B183" s="20" t="s">
        <v>185</v>
      </c>
      <c r="C183" s="27"/>
      <c r="D183" s="21">
        <v>23268.396969999998</v>
      </c>
      <c r="E183" s="8"/>
      <c r="F183" s="8"/>
    </row>
    <row r="184" spans="1:6" s="7" customFormat="1" ht="15" customHeight="1" x14ac:dyDescent="0.2">
      <c r="A184" s="80">
        <v>7208</v>
      </c>
      <c r="C184" s="25" t="s">
        <v>42</v>
      </c>
      <c r="D184" s="53">
        <v>12423.873000000005</v>
      </c>
      <c r="E184" s="8">
        <v>53.393764151514759</v>
      </c>
      <c r="F184" s="8">
        <v>53.393764151514759</v>
      </c>
    </row>
    <row r="185" spans="1:6" s="7" customFormat="1" ht="15" customHeight="1" x14ac:dyDescent="0.2">
      <c r="A185" s="80">
        <v>7302</v>
      </c>
      <c r="C185" s="25" t="s">
        <v>60</v>
      </c>
      <c r="D185" s="53">
        <v>6533.3760000000002</v>
      </c>
      <c r="E185" s="8">
        <v>28.078324469122212</v>
      </c>
      <c r="F185" s="8">
        <v>81.472088620636967</v>
      </c>
    </row>
    <row r="186" spans="1:6" s="7" customFormat="1" ht="15" customHeight="1" x14ac:dyDescent="0.2">
      <c r="A186" s="80">
        <v>1901</v>
      </c>
      <c r="C186" s="25" t="s">
        <v>79</v>
      </c>
      <c r="D186" s="53">
        <v>3070.0198600000003</v>
      </c>
      <c r="E186" s="8">
        <v>13.193946553164725</v>
      </c>
      <c r="F186" s="8">
        <v>94.666035173801689</v>
      </c>
    </row>
    <row r="187" spans="1:6" s="7" customFormat="1" ht="15" customHeight="1" x14ac:dyDescent="0.2">
      <c r="A187" s="80">
        <v>8414</v>
      </c>
      <c r="C187" s="25" t="s">
        <v>81</v>
      </c>
      <c r="D187" s="53">
        <v>531.87220000000013</v>
      </c>
      <c r="E187" s="8">
        <v>2.2858136754575069</v>
      </c>
      <c r="F187" s="8">
        <v>96.951848849259193</v>
      </c>
    </row>
    <row r="188" spans="1:6" s="7" customFormat="1" ht="15" customHeight="1" x14ac:dyDescent="0.2">
      <c r="A188" s="87">
        <v>8413</v>
      </c>
      <c r="B188" s="40"/>
      <c r="C188" s="35" t="s">
        <v>97</v>
      </c>
      <c r="D188" s="54">
        <v>206.91700000000006</v>
      </c>
      <c r="E188" s="55">
        <v>0.88926194729606278</v>
      </c>
      <c r="F188" s="55">
        <v>97.841110796555256</v>
      </c>
    </row>
    <row r="189" spans="1:6" s="7" customFormat="1" ht="15" customHeight="1" x14ac:dyDescent="0.2">
      <c r="A189" s="80"/>
      <c r="C189" s="25"/>
      <c r="E189" s="8"/>
      <c r="F189" s="8"/>
    </row>
    <row r="190" spans="1:6" s="7" customFormat="1" ht="15" customHeight="1" x14ac:dyDescent="0.2">
      <c r="A190" s="80"/>
      <c r="B190" s="20" t="s">
        <v>125</v>
      </c>
      <c r="C190" s="27"/>
      <c r="D190" s="21">
        <v>23195.548970000003</v>
      </c>
      <c r="E190" s="8"/>
      <c r="F190" s="8"/>
    </row>
    <row r="191" spans="1:6" s="7" customFormat="1" ht="15" customHeight="1" x14ac:dyDescent="0.2">
      <c r="A191" s="80">
        <v>8431</v>
      </c>
      <c r="C191" s="25" t="s">
        <v>62</v>
      </c>
      <c r="D191" s="53">
        <v>12009.215839999999</v>
      </c>
      <c r="E191" s="8">
        <v>51.773794427250394</v>
      </c>
      <c r="F191" s="8">
        <v>51.773794427250394</v>
      </c>
    </row>
    <row r="192" spans="1:6" s="7" customFormat="1" ht="15" customHeight="1" x14ac:dyDescent="0.2">
      <c r="A192" s="80">
        <v>8426</v>
      </c>
      <c r="C192" s="25" t="s">
        <v>150</v>
      </c>
      <c r="D192" s="53">
        <v>5757.27261</v>
      </c>
      <c r="E192" s="8">
        <v>24.820592163807706</v>
      </c>
      <c r="F192" s="8">
        <v>76.594386591058097</v>
      </c>
    </row>
    <row r="193" spans="1:6" s="7" customFormat="1" ht="15" customHeight="1" x14ac:dyDescent="0.2">
      <c r="A193" s="80">
        <v>7210</v>
      </c>
      <c r="C193" s="25" t="s">
        <v>52</v>
      </c>
      <c r="D193" s="53">
        <v>1318.2316700000001</v>
      </c>
      <c r="E193" s="8">
        <v>5.6831233945139088</v>
      </c>
      <c r="F193" s="8">
        <v>82.27750998557201</v>
      </c>
    </row>
    <row r="194" spans="1:6" s="7" customFormat="1" ht="15" customHeight="1" x14ac:dyDescent="0.2">
      <c r="A194" s="80">
        <v>7605</v>
      </c>
      <c r="C194" s="25" t="s">
        <v>121</v>
      </c>
      <c r="D194" s="53">
        <v>876.38425999999993</v>
      </c>
      <c r="E194" s="8">
        <v>3.7782432359478655</v>
      </c>
      <c r="F194" s="8">
        <v>86.055753221519879</v>
      </c>
    </row>
    <row r="195" spans="1:6" s="7" customFormat="1" ht="15" customHeight="1" x14ac:dyDescent="0.2">
      <c r="A195" s="87">
        <v>8414</v>
      </c>
      <c r="B195" s="40"/>
      <c r="C195" s="35" t="s">
        <v>81</v>
      </c>
      <c r="D195" s="54">
        <v>694.16898000000003</v>
      </c>
      <c r="E195" s="55">
        <v>2.9926818326128193</v>
      </c>
      <c r="F195" s="55">
        <v>89.048435054132696</v>
      </c>
    </row>
    <row r="196" spans="1:6" s="7" customFormat="1" ht="15" customHeight="1" x14ac:dyDescent="0.2">
      <c r="A196" s="80"/>
      <c r="C196" s="25"/>
      <c r="E196" s="8"/>
      <c r="F196" s="8"/>
    </row>
    <row r="197" spans="1:6" s="7" customFormat="1" ht="15" customHeight="1" x14ac:dyDescent="0.2">
      <c r="A197" s="80"/>
      <c r="B197" s="20" t="s">
        <v>216</v>
      </c>
      <c r="C197" s="27"/>
      <c r="D197" s="21">
        <v>21339.231320000003</v>
      </c>
      <c r="E197" s="8"/>
      <c r="F197" s="8"/>
    </row>
    <row r="198" spans="1:6" s="7" customFormat="1" ht="15" customHeight="1" x14ac:dyDescent="0.2">
      <c r="A198" s="80">
        <v>8906</v>
      </c>
      <c r="C198" s="25" t="s">
        <v>83</v>
      </c>
      <c r="D198" s="53">
        <v>20170.79969</v>
      </c>
      <c r="E198" s="8">
        <v>94.524490538209307</v>
      </c>
      <c r="F198" s="8">
        <v>94.524490538209307</v>
      </c>
    </row>
    <row r="199" spans="1:6" s="7" customFormat="1" ht="15" customHeight="1" x14ac:dyDescent="0.2">
      <c r="A199" s="80">
        <v>9406</v>
      </c>
      <c r="C199" s="25" t="s">
        <v>86</v>
      </c>
      <c r="D199" s="53">
        <v>955.47894999999994</v>
      </c>
      <c r="E199" s="8">
        <v>4.4775696728329946</v>
      </c>
      <c r="F199" s="8">
        <v>99.002060211042306</v>
      </c>
    </row>
    <row r="200" spans="1:6" s="7" customFormat="1" ht="15" customHeight="1" x14ac:dyDescent="0.2">
      <c r="A200" s="82" t="s">
        <v>88</v>
      </c>
      <c r="C200" s="25" t="s">
        <v>69</v>
      </c>
      <c r="D200" s="53">
        <v>135.61154999999999</v>
      </c>
      <c r="E200" s="8">
        <v>0.63550344417935656</v>
      </c>
      <c r="F200" s="8">
        <v>99.637563655221669</v>
      </c>
    </row>
    <row r="201" spans="1:6" s="7" customFormat="1" ht="15" customHeight="1" x14ac:dyDescent="0.2">
      <c r="A201" s="87">
        <v>8413</v>
      </c>
      <c r="B201" s="40"/>
      <c r="C201" s="35" t="s">
        <v>97</v>
      </c>
      <c r="D201" s="54">
        <v>55.638879999999993</v>
      </c>
      <c r="E201" s="55">
        <v>0.26073516503780036</v>
      </c>
      <c r="F201" s="55">
        <v>99.89829882025947</v>
      </c>
    </row>
    <row r="202" spans="1:6" s="7" customFormat="1" ht="15" customHeight="1" x14ac:dyDescent="0.2">
      <c r="A202" s="80"/>
      <c r="C202" s="25"/>
      <c r="E202" s="8"/>
      <c r="F202" s="8"/>
    </row>
    <row r="203" spans="1:6" s="7" customFormat="1" ht="15" customHeight="1" x14ac:dyDescent="0.2">
      <c r="A203" s="80"/>
      <c r="B203" s="20" t="s">
        <v>67</v>
      </c>
      <c r="C203" s="27"/>
      <c r="D203" s="21">
        <v>18382.369619999994</v>
      </c>
      <c r="E203" s="8"/>
      <c r="F203" s="8"/>
    </row>
    <row r="204" spans="1:6" s="7" customFormat="1" ht="15" customHeight="1" x14ac:dyDescent="0.2">
      <c r="A204" s="80">
        <v>8529</v>
      </c>
      <c r="C204" s="25" t="s">
        <v>217</v>
      </c>
      <c r="D204" s="53">
        <v>4357.4465799999989</v>
      </c>
      <c r="E204" s="8">
        <v>23.704487887454416</v>
      </c>
      <c r="F204" s="8">
        <v>23.704487887454416</v>
      </c>
    </row>
    <row r="205" spans="1:6" s="7" customFormat="1" ht="15" customHeight="1" x14ac:dyDescent="0.2">
      <c r="A205" s="80">
        <v>7302</v>
      </c>
      <c r="C205" s="25" t="s">
        <v>60</v>
      </c>
      <c r="D205" s="53">
        <v>2589.9222300000001</v>
      </c>
      <c r="E205" s="8">
        <v>14.089164147706878</v>
      </c>
      <c r="F205" s="8">
        <v>37.793652035161294</v>
      </c>
    </row>
    <row r="206" spans="1:6" s="7" customFormat="1" ht="15" customHeight="1" x14ac:dyDescent="0.2">
      <c r="A206" s="82">
        <v>8428</v>
      </c>
      <c r="C206" s="25" t="s">
        <v>82</v>
      </c>
      <c r="D206" s="53">
        <v>1662.9980199999998</v>
      </c>
      <c r="E206" s="8">
        <v>9.0467010204748579</v>
      </c>
      <c r="F206" s="8">
        <v>46.84035305563615</v>
      </c>
    </row>
    <row r="207" spans="1:6" s="7" customFormat="1" ht="15" customHeight="1" x14ac:dyDescent="0.2">
      <c r="A207" s="82">
        <v>7217</v>
      </c>
      <c r="C207" s="25" t="s">
        <v>110</v>
      </c>
      <c r="D207" s="53">
        <v>811.68670000000009</v>
      </c>
      <c r="E207" s="8">
        <v>4.4155716416282154</v>
      </c>
      <c r="F207" s="8">
        <v>51.255924697264362</v>
      </c>
    </row>
    <row r="208" spans="1:6" s="7" customFormat="1" ht="15" customHeight="1" x14ac:dyDescent="0.2">
      <c r="A208" s="101">
        <v>8427</v>
      </c>
      <c r="B208" s="40"/>
      <c r="C208" s="35" t="s">
        <v>218</v>
      </c>
      <c r="D208" s="54">
        <v>755.09693999999968</v>
      </c>
      <c r="E208" s="55">
        <v>4.1077236265473367</v>
      </c>
      <c r="F208" s="55">
        <v>55.363648323811702</v>
      </c>
    </row>
    <row r="209" spans="1:6" s="7" customFormat="1" ht="15" customHeight="1" x14ac:dyDescent="0.2">
      <c r="A209" s="80"/>
      <c r="B209" s="20"/>
      <c r="C209" s="27"/>
      <c r="D209" s="21"/>
      <c r="E209" s="8"/>
      <c r="F209" s="8"/>
    </row>
    <row r="210" spans="1:6" s="7" customFormat="1" ht="15" customHeight="1" x14ac:dyDescent="0.2">
      <c r="A210" s="80"/>
      <c r="B210" s="50" t="s">
        <v>219</v>
      </c>
      <c r="C210" s="27"/>
      <c r="D210" s="36">
        <v>17785.343230000017</v>
      </c>
      <c r="E210" s="8"/>
      <c r="F210" s="8"/>
    </row>
    <row r="211" spans="1:6" s="7" customFormat="1" ht="15" customHeight="1" x14ac:dyDescent="0.2">
      <c r="A211" s="80">
        <v>7408</v>
      </c>
      <c r="C211" s="25" t="s">
        <v>220</v>
      </c>
      <c r="D211" s="53">
        <v>3642.5171399999999</v>
      </c>
      <c r="E211" s="8">
        <v>20.480443322880966</v>
      </c>
      <c r="F211" s="8">
        <v>20.480443322880966</v>
      </c>
    </row>
    <row r="212" spans="1:6" s="7" customFormat="1" ht="15" customHeight="1" x14ac:dyDescent="0.2">
      <c r="A212" s="80">
        <v>7409</v>
      </c>
      <c r="C212" s="25" t="s">
        <v>221</v>
      </c>
      <c r="D212" s="53">
        <v>2237.19643</v>
      </c>
      <c r="E212" s="8">
        <v>12.57887689356669</v>
      </c>
      <c r="F212" s="8">
        <v>33.059320216447659</v>
      </c>
    </row>
    <row r="213" spans="1:6" s="7" customFormat="1" ht="15" customHeight="1" x14ac:dyDescent="0.2">
      <c r="A213" s="80">
        <v>8419</v>
      </c>
      <c r="C213" s="25" t="s">
        <v>84</v>
      </c>
      <c r="D213" s="53">
        <v>2106.12113</v>
      </c>
      <c r="E213" s="8">
        <v>11.841891959933786</v>
      </c>
      <c r="F213" s="8">
        <v>44.901212176381449</v>
      </c>
    </row>
    <row r="214" spans="1:6" s="7" customFormat="1" ht="15" customHeight="1" x14ac:dyDescent="0.2">
      <c r="A214" s="80">
        <v>8481</v>
      </c>
      <c r="C214" s="25" t="s">
        <v>174</v>
      </c>
      <c r="D214" s="53">
        <v>1621.7508</v>
      </c>
      <c r="E214" s="8">
        <v>9.1184678250372944</v>
      </c>
      <c r="F214" s="8">
        <v>54.019680001418742</v>
      </c>
    </row>
    <row r="215" spans="1:6" s="7" customFormat="1" ht="15" customHeight="1" x14ac:dyDescent="0.2">
      <c r="A215" s="87">
        <v>6902</v>
      </c>
      <c r="B215" s="40"/>
      <c r="C215" s="35" t="s">
        <v>91</v>
      </c>
      <c r="D215" s="54">
        <v>1038.0014399999998</v>
      </c>
      <c r="E215" s="55">
        <v>5.8362744343843556</v>
      </c>
      <c r="F215" s="55">
        <v>59.855954435803099</v>
      </c>
    </row>
    <row r="216" spans="1:6" s="7" customFormat="1" ht="15" customHeight="1" x14ac:dyDescent="0.2">
      <c r="A216" s="80"/>
    </row>
    <row r="217" spans="1:6" s="11" customFormat="1" ht="15" customHeight="1" x14ac:dyDescent="0.2">
      <c r="A217" s="88"/>
    </row>
    <row r="218" spans="1:6" s="11" customFormat="1" ht="15" customHeight="1" x14ac:dyDescent="0.2">
      <c r="A218" s="88"/>
    </row>
    <row r="219" spans="1:6" s="11" customFormat="1" ht="15" customHeight="1" x14ac:dyDescent="0.2">
      <c r="A219" s="88"/>
    </row>
    <row r="220" spans="1:6" s="11" customFormat="1" ht="15" customHeight="1" x14ac:dyDescent="0.2">
      <c r="A220" s="88"/>
    </row>
    <row r="221" spans="1:6" s="11" customFormat="1" ht="15" customHeight="1" x14ac:dyDescent="0.2">
      <c r="A221" s="88"/>
    </row>
    <row r="222" spans="1:6" s="11" customFormat="1" ht="15" customHeight="1" x14ac:dyDescent="0.2">
      <c r="A222" s="88"/>
    </row>
    <row r="223" spans="1:6" s="11" customFormat="1" ht="15" customHeight="1" x14ac:dyDescent="0.2">
      <c r="A223" s="88"/>
    </row>
    <row r="224" spans="1:6" s="11" customFormat="1" ht="15" customHeight="1" x14ac:dyDescent="0.2">
      <c r="A224" s="88"/>
    </row>
    <row r="225" spans="1:1" s="11" customFormat="1" ht="15" customHeight="1" x14ac:dyDescent="0.2">
      <c r="A225" s="88"/>
    </row>
    <row r="226" spans="1:1" s="11" customFormat="1" ht="15" customHeight="1" x14ac:dyDescent="0.2">
      <c r="A226" s="88"/>
    </row>
    <row r="227" spans="1:1" s="11" customFormat="1" ht="15" customHeight="1" x14ac:dyDescent="0.2">
      <c r="A227" s="88"/>
    </row>
    <row r="228" spans="1:1" s="11" customFormat="1" ht="15" customHeight="1" x14ac:dyDescent="0.2">
      <c r="A228" s="88"/>
    </row>
    <row r="229" spans="1:1" s="11" customFormat="1" ht="15" customHeight="1" x14ac:dyDescent="0.2">
      <c r="A229" s="88"/>
    </row>
    <row r="230" spans="1:1" s="11" customFormat="1" ht="15" customHeight="1" x14ac:dyDescent="0.2">
      <c r="A230" s="88"/>
    </row>
    <row r="231" spans="1:1" s="11" customFormat="1" ht="15" customHeight="1" x14ac:dyDescent="0.2">
      <c r="A231" s="88"/>
    </row>
    <row r="232" spans="1:1" s="11" customFormat="1" ht="15" customHeight="1" x14ac:dyDescent="0.2">
      <c r="A232" s="88"/>
    </row>
    <row r="233" spans="1:1" s="11" customFormat="1" ht="15" customHeight="1" x14ac:dyDescent="0.2">
      <c r="A233" s="88"/>
    </row>
    <row r="234" spans="1:1" s="11" customFormat="1" ht="15" customHeight="1" x14ac:dyDescent="0.2">
      <c r="A234" s="88"/>
    </row>
    <row r="235" spans="1:1" s="11" customFormat="1" ht="15" customHeight="1" x14ac:dyDescent="0.2">
      <c r="A235" s="88"/>
    </row>
    <row r="236" spans="1:1" s="11" customFormat="1" ht="15" customHeight="1" x14ac:dyDescent="0.2">
      <c r="A236" s="88"/>
    </row>
    <row r="237" spans="1:1" s="11" customFormat="1" ht="15" customHeight="1" x14ac:dyDescent="0.2">
      <c r="A237" s="88"/>
    </row>
    <row r="238" spans="1:1" s="11" customFormat="1" ht="15" customHeight="1" x14ac:dyDescent="0.2">
      <c r="A238" s="88"/>
    </row>
    <row r="239" spans="1:1" s="11" customFormat="1" ht="15" customHeight="1" x14ac:dyDescent="0.2">
      <c r="A239" s="88"/>
    </row>
    <row r="240" spans="1:1" s="11" customFormat="1" ht="15" customHeight="1" x14ac:dyDescent="0.2">
      <c r="A240" s="88"/>
    </row>
    <row r="241" spans="1:1" s="11" customFormat="1" ht="15" customHeight="1" x14ac:dyDescent="0.2">
      <c r="A241" s="88"/>
    </row>
    <row r="242" spans="1:1" s="11" customFormat="1" ht="15" customHeight="1" x14ac:dyDescent="0.2">
      <c r="A242" s="88"/>
    </row>
    <row r="243" spans="1:1" s="11" customFormat="1" ht="15" customHeight="1" x14ac:dyDescent="0.2">
      <c r="A243" s="88"/>
    </row>
    <row r="244" spans="1:1" s="11" customFormat="1" ht="15" customHeight="1" x14ac:dyDescent="0.2">
      <c r="A244" s="88"/>
    </row>
    <row r="245" spans="1:1" s="11" customFormat="1" ht="15" customHeight="1" x14ac:dyDescent="0.2">
      <c r="A245" s="88"/>
    </row>
    <row r="246" spans="1:1" s="11" customFormat="1" ht="15" customHeight="1" x14ac:dyDescent="0.2">
      <c r="A246" s="88"/>
    </row>
    <row r="247" spans="1:1" s="11" customFormat="1" ht="15" customHeight="1" x14ac:dyDescent="0.2">
      <c r="A247" s="88"/>
    </row>
    <row r="248" spans="1:1" s="11" customFormat="1" ht="15" customHeight="1" x14ac:dyDescent="0.2">
      <c r="A248" s="88"/>
    </row>
    <row r="249" spans="1:1" s="11" customFormat="1" ht="15" customHeight="1" x14ac:dyDescent="0.2">
      <c r="A249" s="88"/>
    </row>
    <row r="250" spans="1:1" s="11" customFormat="1" ht="15" customHeight="1" x14ac:dyDescent="0.2">
      <c r="A250" s="88"/>
    </row>
    <row r="251" spans="1:1" s="11" customFormat="1" ht="15" customHeight="1" x14ac:dyDescent="0.2">
      <c r="A251" s="88"/>
    </row>
    <row r="252" spans="1:1" s="11" customFormat="1" ht="15" customHeight="1" x14ac:dyDescent="0.2">
      <c r="A252" s="88"/>
    </row>
    <row r="253" spans="1:1" s="11" customFormat="1" ht="15" customHeight="1" x14ac:dyDescent="0.2">
      <c r="A253" s="88"/>
    </row>
    <row r="254" spans="1:1" s="11" customFormat="1" ht="15" customHeight="1" x14ac:dyDescent="0.2">
      <c r="A254" s="88"/>
    </row>
    <row r="255" spans="1:1" s="11" customFormat="1" ht="15" customHeight="1" x14ac:dyDescent="0.2">
      <c r="A255" s="88"/>
    </row>
    <row r="256" spans="1:1" s="11" customFormat="1" ht="12.75" x14ac:dyDescent="0.2">
      <c r="A256" s="88"/>
    </row>
    <row r="257" spans="1:1" s="11" customFormat="1" ht="12.75" x14ac:dyDescent="0.2">
      <c r="A257" s="88"/>
    </row>
    <row r="258" spans="1:1" s="11" customFormat="1" ht="12.75" x14ac:dyDescent="0.2">
      <c r="A258" s="88"/>
    </row>
    <row r="259" spans="1:1" s="11" customFormat="1" ht="12.75" x14ac:dyDescent="0.2">
      <c r="A259" s="88"/>
    </row>
    <row r="260" spans="1:1" s="11" customFormat="1" ht="12.75" x14ac:dyDescent="0.2">
      <c r="A260" s="73"/>
    </row>
    <row r="261" spans="1:1" s="11" customFormat="1" ht="12.75" x14ac:dyDescent="0.2">
      <c r="A261" s="73"/>
    </row>
    <row r="262" spans="1:1" s="11" customFormat="1" ht="12.75" x14ac:dyDescent="0.2">
      <c r="A262" s="73"/>
    </row>
    <row r="263" spans="1:1" s="11" customFormat="1" ht="12.75" x14ac:dyDescent="0.2">
      <c r="A263" s="73"/>
    </row>
    <row r="264" spans="1:1" s="11" customFormat="1" ht="12.75" x14ac:dyDescent="0.2">
      <c r="A264" s="73"/>
    </row>
    <row r="265" spans="1:1" s="11" customFormat="1" ht="12.75" x14ac:dyDescent="0.2">
      <c r="A265" s="73"/>
    </row>
    <row r="266" spans="1:1" s="11" customFormat="1" ht="12.75" x14ac:dyDescent="0.2">
      <c r="A266" s="73"/>
    </row>
    <row r="267" spans="1:1" s="11" customFormat="1" ht="12.75" x14ac:dyDescent="0.2">
      <c r="A267" s="73"/>
    </row>
    <row r="268" spans="1:1" s="11" customFormat="1" ht="12.75" x14ac:dyDescent="0.2">
      <c r="A268" s="73"/>
    </row>
    <row r="269" spans="1:1" s="11" customFormat="1" ht="12.75" x14ac:dyDescent="0.2">
      <c r="A269" s="73"/>
    </row>
    <row r="270" spans="1:1" s="11" customFormat="1" ht="12.75" x14ac:dyDescent="0.2">
      <c r="A270" s="73"/>
    </row>
    <row r="271" spans="1:1" s="11" customFormat="1" ht="12.75" x14ac:dyDescent="0.2">
      <c r="A271" s="73"/>
    </row>
    <row r="272" spans="1:1" s="11" customFormat="1" ht="12.75" x14ac:dyDescent="0.2">
      <c r="A272" s="73"/>
    </row>
    <row r="273" spans="1:1" s="11" customFormat="1" ht="12.75" x14ac:dyDescent="0.2">
      <c r="A273" s="73"/>
    </row>
    <row r="274" spans="1:1" s="11" customFormat="1" ht="12.75" x14ac:dyDescent="0.2">
      <c r="A274" s="73"/>
    </row>
    <row r="275" spans="1:1" s="11" customFormat="1" ht="12.75" x14ac:dyDescent="0.2">
      <c r="A275" s="73"/>
    </row>
    <row r="276" spans="1:1" s="11" customFormat="1" ht="12.75" x14ac:dyDescent="0.2">
      <c r="A276" s="73"/>
    </row>
    <row r="277" spans="1:1" s="11" customFormat="1" ht="12.75" x14ac:dyDescent="0.2">
      <c r="A277" s="73"/>
    </row>
    <row r="278" spans="1:1" s="11" customFormat="1" ht="12.75" x14ac:dyDescent="0.2">
      <c r="A278" s="73"/>
    </row>
    <row r="279" spans="1:1" s="11" customFormat="1" ht="12.75" x14ac:dyDescent="0.2">
      <c r="A279" s="73"/>
    </row>
    <row r="280" spans="1:1" s="11" customFormat="1" ht="12.75" x14ac:dyDescent="0.2">
      <c r="A280" s="73"/>
    </row>
    <row r="281" spans="1:1" s="11" customFormat="1" ht="12.75" x14ac:dyDescent="0.2">
      <c r="A281" s="73"/>
    </row>
    <row r="282" spans="1:1" s="11" customFormat="1" ht="12.75" x14ac:dyDescent="0.2">
      <c r="A282" s="73"/>
    </row>
    <row r="283" spans="1:1" s="11" customFormat="1" ht="12.75" x14ac:dyDescent="0.2">
      <c r="A283" s="73"/>
    </row>
    <row r="284" spans="1:1" s="11" customFormat="1" ht="12.75" x14ac:dyDescent="0.2">
      <c r="A284" s="73"/>
    </row>
    <row r="285" spans="1:1" x14ac:dyDescent="0.25">
      <c r="A285" s="69"/>
    </row>
    <row r="286" spans="1:1" x14ac:dyDescent="0.25">
      <c r="A286" s="6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1234F-DB53-473D-9F07-FBC336AB6DD3}">
  <sheetPr codeName="Hoja9"/>
  <dimension ref="A1:G34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7" ht="20.25" thickBot="1" x14ac:dyDescent="0.35">
      <c r="A1" s="5" t="s">
        <v>0</v>
      </c>
      <c r="B1" s="3"/>
      <c r="C1" s="3"/>
      <c r="D1" s="3"/>
      <c r="E1" s="3"/>
      <c r="F1" s="6" t="s">
        <v>21</v>
      </c>
    </row>
    <row r="2" spans="1:7" ht="18.75" x14ac:dyDescent="0.3">
      <c r="A2" s="4"/>
    </row>
    <row r="3" spans="1:7" ht="15.75" x14ac:dyDescent="0.25">
      <c r="A3" s="1" t="s">
        <v>117</v>
      </c>
    </row>
    <row r="4" spans="1:7" x14ac:dyDescent="0.25">
      <c r="A4" s="2" t="s">
        <v>8</v>
      </c>
    </row>
    <row r="6" spans="1:7" s="7" customFormat="1" ht="30" customHeight="1" x14ac:dyDescent="0.2">
      <c r="A6" s="78" t="s">
        <v>22</v>
      </c>
      <c r="B6" s="16" t="s">
        <v>24</v>
      </c>
      <c r="C6" s="16" t="s">
        <v>23</v>
      </c>
      <c r="D6" s="17" t="s">
        <v>25</v>
      </c>
      <c r="E6" s="18" t="s">
        <v>26</v>
      </c>
      <c r="F6" s="19" t="s">
        <v>27</v>
      </c>
    </row>
    <row r="7" spans="1:7" s="7" customFormat="1" ht="12.75" x14ac:dyDescent="0.2">
      <c r="A7" s="79"/>
      <c r="E7" s="8"/>
      <c r="F7" s="8"/>
    </row>
    <row r="8" spans="1:7" s="11" customFormat="1" ht="15" customHeight="1" x14ac:dyDescent="0.2">
      <c r="A8" s="80"/>
      <c r="B8" s="20" t="s">
        <v>35</v>
      </c>
      <c r="C8" s="50"/>
      <c r="D8" s="21">
        <v>531319.52903999982</v>
      </c>
      <c r="E8" s="7"/>
      <c r="F8" s="7"/>
      <c r="G8" s="7"/>
    </row>
    <row r="9" spans="1:7" s="11" customFormat="1" ht="15" customHeight="1" x14ac:dyDescent="0.2">
      <c r="A9" s="80">
        <v>7901</v>
      </c>
      <c r="B9" s="7"/>
      <c r="C9" s="7" t="s">
        <v>54</v>
      </c>
      <c r="D9" s="53">
        <v>150094.43172999998</v>
      </c>
      <c r="E9" s="8">
        <v>28.249372275322536</v>
      </c>
      <c r="F9" s="8">
        <v>28.249372275322536</v>
      </c>
      <c r="G9" s="7"/>
    </row>
    <row r="10" spans="1:7" s="11" customFormat="1" ht="15" customHeight="1" x14ac:dyDescent="0.2">
      <c r="A10" s="80">
        <v>7302</v>
      </c>
      <c r="B10" s="7"/>
      <c r="C10" s="7" t="s">
        <v>60</v>
      </c>
      <c r="D10" s="53">
        <v>91838.242550000054</v>
      </c>
      <c r="E10" s="8">
        <v>17.284936376409028</v>
      </c>
      <c r="F10" s="8">
        <v>45.534308651731564</v>
      </c>
      <c r="G10" s="7"/>
    </row>
    <row r="11" spans="1:7" s="11" customFormat="1" ht="15" customHeight="1" x14ac:dyDescent="0.2">
      <c r="A11" s="80">
        <v>8708</v>
      </c>
      <c r="B11" s="7"/>
      <c r="C11" s="7" t="s">
        <v>61</v>
      </c>
      <c r="D11" s="53">
        <v>41471.951209999992</v>
      </c>
      <c r="E11" s="8">
        <v>7.8054633687062944</v>
      </c>
      <c r="F11" s="8">
        <v>53.339772020437856</v>
      </c>
      <c r="G11" s="7"/>
    </row>
    <row r="12" spans="1:7" s="11" customFormat="1" ht="15" customHeight="1" x14ac:dyDescent="0.2">
      <c r="A12" s="80">
        <v>3921</v>
      </c>
      <c r="B12" s="7"/>
      <c r="C12" s="7" t="s">
        <v>211</v>
      </c>
      <c r="D12" s="53">
        <v>36729.127880000007</v>
      </c>
      <c r="E12" s="8">
        <v>6.9128134526436531</v>
      </c>
      <c r="F12" s="8">
        <v>60.25258547308151</v>
      </c>
      <c r="G12" s="7"/>
    </row>
    <row r="13" spans="1:7" s="11" customFormat="1" ht="15" customHeight="1" x14ac:dyDescent="0.2">
      <c r="A13" s="87">
        <v>4703</v>
      </c>
      <c r="B13" s="40"/>
      <c r="C13" s="40" t="s">
        <v>118</v>
      </c>
      <c r="D13" s="54">
        <v>35215.980000000003</v>
      </c>
      <c r="E13" s="55">
        <v>6.6280228892826569</v>
      </c>
      <c r="F13" s="55">
        <v>66.880608362364171</v>
      </c>
      <c r="G13" s="7"/>
    </row>
    <row r="14" spans="1:7" s="11" customFormat="1" ht="15" customHeight="1" x14ac:dyDescent="0.2">
      <c r="A14" s="80"/>
      <c r="B14" s="7"/>
      <c r="C14" s="7"/>
      <c r="D14" s="7"/>
      <c r="E14" s="7"/>
      <c r="F14" s="7"/>
      <c r="G14" s="7"/>
    </row>
    <row r="15" spans="1:7" s="11" customFormat="1" ht="15" customHeight="1" x14ac:dyDescent="0.2">
      <c r="A15" s="80"/>
      <c r="B15" s="20" t="s">
        <v>37</v>
      </c>
      <c r="C15" s="50"/>
      <c r="D15" s="21">
        <v>526756.3588199974</v>
      </c>
      <c r="E15" s="7"/>
      <c r="F15" s="7"/>
      <c r="G15" s="7"/>
    </row>
    <row r="16" spans="1:7" s="11" customFormat="1" ht="15" customHeight="1" x14ac:dyDescent="0.2">
      <c r="A16" s="80">
        <v>7208</v>
      </c>
      <c r="B16" s="7"/>
      <c r="C16" s="7" t="s">
        <v>42</v>
      </c>
      <c r="D16" s="53">
        <v>77238.891209999871</v>
      </c>
      <c r="E16" s="8">
        <v>14.663115103731261</v>
      </c>
      <c r="F16" s="8">
        <v>14.663115103731261</v>
      </c>
    </row>
    <row r="17" spans="1:6" s="11" customFormat="1" ht="15" customHeight="1" x14ac:dyDescent="0.2">
      <c r="A17" s="80">
        <v>2704</v>
      </c>
      <c r="B17" s="7"/>
      <c r="C17" s="7" t="s">
        <v>34</v>
      </c>
      <c r="D17" s="53">
        <v>58391.595799999996</v>
      </c>
      <c r="E17" s="8">
        <v>11.085124046875247</v>
      </c>
      <c r="F17" s="8">
        <v>25.748239150606508</v>
      </c>
    </row>
    <row r="18" spans="1:6" s="11" customFormat="1" ht="15" customHeight="1" x14ac:dyDescent="0.2">
      <c r="A18" s="80">
        <v>2933</v>
      </c>
      <c r="B18" s="7"/>
      <c r="C18" s="7" t="s">
        <v>51</v>
      </c>
      <c r="D18" s="53">
        <v>46192.809000000001</v>
      </c>
      <c r="E18" s="8">
        <v>8.769293094719897</v>
      </c>
      <c r="F18" s="8">
        <v>34.517532245326407</v>
      </c>
    </row>
    <row r="19" spans="1:6" s="11" customFormat="1" ht="15" customHeight="1" x14ac:dyDescent="0.2">
      <c r="A19" s="80">
        <v>7207</v>
      </c>
      <c r="B19" s="7"/>
      <c r="C19" s="7" t="s">
        <v>148</v>
      </c>
      <c r="D19" s="53">
        <v>41779.773000000001</v>
      </c>
      <c r="E19" s="8">
        <v>7.9315175413529158</v>
      </c>
      <c r="F19" s="8">
        <v>42.449049786679325</v>
      </c>
    </row>
    <row r="20" spans="1:6" s="11" customFormat="1" ht="15" customHeight="1" x14ac:dyDescent="0.2">
      <c r="A20" s="87">
        <v>4703</v>
      </c>
      <c r="B20" s="40"/>
      <c r="C20" s="40" t="s">
        <v>118</v>
      </c>
      <c r="D20" s="54">
        <v>26796.189620000001</v>
      </c>
      <c r="E20" s="55">
        <v>5.0870177780154267</v>
      </c>
      <c r="F20" s="55">
        <v>47.536067564694754</v>
      </c>
    </row>
    <row r="21" spans="1:6" s="11" customFormat="1" ht="15" customHeight="1" x14ac:dyDescent="0.2">
      <c r="A21" s="80"/>
      <c r="B21" s="7"/>
      <c r="C21" s="7"/>
      <c r="D21" s="7"/>
      <c r="E21" s="7"/>
      <c r="F21" s="7"/>
    </row>
    <row r="22" spans="1:6" s="11" customFormat="1" ht="15" customHeight="1" x14ac:dyDescent="0.2">
      <c r="A22" s="80"/>
      <c r="B22" s="20" t="s">
        <v>41</v>
      </c>
      <c r="C22" s="50"/>
      <c r="D22" s="21">
        <v>384580.59153000003</v>
      </c>
      <c r="E22" s="7"/>
      <c r="F22" s="7"/>
    </row>
    <row r="23" spans="1:6" s="11" customFormat="1" ht="15" customHeight="1" x14ac:dyDescent="0.2">
      <c r="A23" s="80">
        <v>7901</v>
      </c>
      <c r="B23" s="7"/>
      <c r="C23" s="7" t="s">
        <v>54</v>
      </c>
      <c r="D23" s="53">
        <v>121234.20943999999</v>
      </c>
      <c r="E23" s="8">
        <v>31.523746156218301</v>
      </c>
      <c r="F23" s="8">
        <v>31.523746156218301</v>
      </c>
    </row>
    <row r="24" spans="1:6" s="11" customFormat="1" ht="15" customHeight="1" x14ac:dyDescent="0.2">
      <c r="A24" s="80">
        <v>4703</v>
      </c>
      <c r="B24" s="7"/>
      <c r="C24" s="7" t="s">
        <v>118</v>
      </c>
      <c r="D24" s="53">
        <v>48025.25</v>
      </c>
      <c r="E24" s="8">
        <v>12.487694662109252</v>
      </c>
      <c r="F24" s="8">
        <v>44.011440818327557</v>
      </c>
    </row>
    <row r="25" spans="1:6" s="11" customFormat="1" ht="15" customHeight="1" x14ac:dyDescent="0.2">
      <c r="A25" s="80">
        <v>7213</v>
      </c>
      <c r="B25" s="7"/>
      <c r="C25" s="7" t="s">
        <v>120</v>
      </c>
      <c r="D25" s="53">
        <v>30158.498280000022</v>
      </c>
      <c r="E25" s="8">
        <v>7.8419189486444596</v>
      </c>
      <c r="F25" s="8">
        <v>51.853359766972019</v>
      </c>
    </row>
    <row r="26" spans="1:6" s="11" customFormat="1" ht="15" customHeight="1" x14ac:dyDescent="0.2">
      <c r="A26" s="80">
        <v>7208</v>
      </c>
      <c r="B26" s="7"/>
      <c r="C26" s="7" t="s">
        <v>42</v>
      </c>
      <c r="D26" s="53">
        <v>29605.59596000001</v>
      </c>
      <c r="E26" s="8">
        <v>7.6981513399358743</v>
      </c>
      <c r="F26" s="8">
        <v>59.551511106907896</v>
      </c>
    </row>
    <row r="27" spans="1:6" s="11" customFormat="1" ht="15" customHeight="1" x14ac:dyDescent="0.2">
      <c r="A27" s="99">
        <v>405</v>
      </c>
      <c r="B27" s="40"/>
      <c r="C27" s="40" t="s">
        <v>77</v>
      </c>
      <c r="D27" s="54">
        <v>22273.962499999998</v>
      </c>
      <c r="E27" s="55">
        <v>5.7917541837943922</v>
      </c>
      <c r="F27" s="55">
        <v>65.343265290702291</v>
      </c>
    </row>
    <row r="28" spans="1:6" s="11" customFormat="1" ht="15" customHeight="1" x14ac:dyDescent="0.2">
      <c r="A28" s="80"/>
      <c r="B28" s="7"/>
      <c r="C28" s="7"/>
      <c r="D28" s="7"/>
      <c r="E28" s="7"/>
      <c r="F28" s="7"/>
    </row>
    <row r="29" spans="1:6" s="11" customFormat="1" ht="15" customHeight="1" x14ac:dyDescent="0.2">
      <c r="A29" s="80"/>
      <c r="B29" s="20" t="s">
        <v>222</v>
      </c>
      <c r="C29" s="50"/>
      <c r="D29" s="21">
        <v>255658.90576999975</v>
      </c>
      <c r="E29" s="7"/>
      <c r="F29" s="7"/>
    </row>
    <row r="30" spans="1:6" s="11" customFormat="1" ht="15" customHeight="1" x14ac:dyDescent="0.2">
      <c r="A30" s="80">
        <v>7901</v>
      </c>
      <c r="B30" s="7"/>
      <c r="C30" s="7" t="s">
        <v>54</v>
      </c>
      <c r="D30" s="53">
        <v>200804.97807999997</v>
      </c>
      <c r="E30" s="8">
        <v>78.544096664737978</v>
      </c>
      <c r="F30" s="8">
        <v>78.544096664737978</v>
      </c>
    </row>
    <row r="31" spans="1:6" s="11" customFormat="1" ht="15" customHeight="1" x14ac:dyDescent="0.2">
      <c r="A31" s="80">
        <v>2917</v>
      </c>
      <c r="B31" s="7"/>
      <c r="C31" s="7" t="s">
        <v>66</v>
      </c>
      <c r="D31" s="53">
        <v>8134.8254000000006</v>
      </c>
      <c r="E31" s="8">
        <v>3.1819057409712892</v>
      </c>
      <c r="F31" s="8">
        <v>81.726002405709266</v>
      </c>
    </row>
    <row r="32" spans="1:6" s="11" customFormat="1" ht="15" customHeight="1" x14ac:dyDescent="0.2">
      <c r="A32" s="80">
        <v>7213</v>
      </c>
      <c r="B32" s="7"/>
      <c r="C32" s="7" t="s">
        <v>120</v>
      </c>
      <c r="D32" s="53">
        <v>7252.2347200000013</v>
      </c>
      <c r="E32" s="8">
        <v>2.8366837830888554</v>
      </c>
      <c r="F32" s="8">
        <v>84.562686188798125</v>
      </c>
    </row>
    <row r="33" spans="1:6" s="11" customFormat="1" ht="15" customHeight="1" x14ac:dyDescent="0.2">
      <c r="A33" s="80">
        <v>2918</v>
      </c>
      <c r="B33" s="7"/>
      <c r="C33" s="7" t="s">
        <v>94</v>
      </c>
      <c r="D33" s="53">
        <v>3187.4719800000003</v>
      </c>
      <c r="E33" s="8">
        <v>1.2467674342890165</v>
      </c>
      <c r="F33" s="8">
        <v>85.809453623087137</v>
      </c>
    </row>
    <row r="34" spans="1:6" s="11" customFormat="1" ht="15" customHeight="1" x14ac:dyDescent="0.2">
      <c r="A34" s="87">
        <v>7605</v>
      </c>
      <c r="B34" s="40"/>
      <c r="C34" s="40" t="s">
        <v>121</v>
      </c>
      <c r="D34" s="54">
        <v>2690.1691100000007</v>
      </c>
      <c r="E34" s="55">
        <v>1.0522493248954827</v>
      </c>
      <c r="F34" s="55">
        <v>86.861702947982621</v>
      </c>
    </row>
    <row r="35" spans="1:6" s="11" customFormat="1" ht="15" customHeight="1" x14ac:dyDescent="0.2">
      <c r="A35" s="80"/>
      <c r="B35" s="7"/>
      <c r="C35" s="7"/>
      <c r="D35" s="7"/>
      <c r="E35" s="7"/>
      <c r="F35" s="7"/>
    </row>
    <row r="36" spans="1:6" s="11" customFormat="1" ht="15" customHeight="1" x14ac:dyDescent="0.2">
      <c r="A36" s="80"/>
      <c r="B36" s="20" t="s">
        <v>38</v>
      </c>
      <c r="C36" s="50"/>
      <c r="D36" s="21">
        <v>253187.93002999897</v>
      </c>
      <c r="E36" s="7"/>
      <c r="F36" s="7"/>
    </row>
    <row r="37" spans="1:6" s="11" customFormat="1" ht="15" customHeight="1" x14ac:dyDescent="0.2">
      <c r="A37" s="80">
        <v>7210</v>
      </c>
      <c r="B37" s="7"/>
      <c r="C37" s="7" t="s">
        <v>52</v>
      </c>
      <c r="D37" s="53">
        <v>49426.066390000022</v>
      </c>
      <c r="E37" s="8">
        <v>19.521493929092028</v>
      </c>
      <c r="F37" s="8">
        <v>19.521493929092028</v>
      </c>
    </row>
    <row r="38" spans="1:6" s="11" customFormat="1" ht="15" customHeight="1" x14ac:dyDescent="0.2">
      <c r="A38" s="80">
        <v>7208</v>
      </c>
      <c r="B38" s="7"/>
      <c r="C38" s="7" t="s">
        <v>42</v>
      </c>
      <c r="D38" s="53">
        <v>29838.082639999975</v>
      </c>
      <c r="E38" s="8">
        <v>11.784954613146294</v>
      </c>
      <c r="F38" s="8">
        <v>31.306448542238321</v>
      </c>
    </row>
    <row r="39" spans="1:6" s="11" customFormat="1" ht="15" customHeight="1" x14ac:dyDescent="0.2">
      <c r="A39" s="80">
        <v>7213</v>
      </c>
      <c r="B39" s="7"/>
      <c r="C39" s="7" t="s">
        <v>120</v>
      </c>
      <c r="D39" s="53">
        <v>16348.21616</v>
      </c>
      <c r="E39" s="8">
        <v>6.4569492542804001</v>
      </c>
      <c r="F39" s="8">
        <v>37.763397796518724</v>
      </c>
    </row>
    <row r="40" spans="1:6" s="11" customFormat="1" ht="15" customHeight="1" x14ac:dyDescent="0.2">
      <c r="A40" s="79">
        <v>406</v>
      </c>
      <c r="B40" s="7"/>
      <c r="C40" s="7" t="s">
        <v>208</v>
      </c>
      <c r="D40" s="53">
        <v>11806.965139999991</v>
      </c>
      <c r="E40" s="8">
        <v>4.6633206956591664</v>
      </c>
      <c r="F40" s="8">
        <v>42.426718492177891</v>
      </c>
    </row>
    <row r="41" spans="1:6" s="11" customFormat="1" ht="15" customHeight="1" x14ac:dyDescent="0.2">
      <c r="A41" s="87">
        <v>7901</v>
      </c>
      <c r="B41" s="40"/>
      <c r="C41" s="40" t="s">
        <v>54</v>
      </c>
      <c r="D41" s="54">
        <v>10447.054490000002</v>
      </c>
      <c r="E41" s="55">
        <v>4.1262055773204445</v>
      </c>
      <c r="F41" s="55">
        <v>46.552924069498332</v>
      </c>
    </row>
    <row r="42" spans="1:6" s="11" customFormat="1" ht="15" customHeight="1" x14ac:dyDescent="0.2">
      <c r="A42" s="80"/>
      <c r="B42" s="7"/>
      <c r="C42" s="7"/>
      <c r="D42" s="7"/>
      <c r="E42" s="7"/>
      <c r="F42" s="7"/>
    </row>
    <row r="43" spans="1:6" s="11" customFormat="1" ht="15" customHeight="1" x14ac:dyDescent="0.2">
      <c r="A43" s="80"/>
      <c r="B43" s="20" t="s">
        <v>43</v>
      </c>
      <c r="C43" s="50"/>
      <c r="D43" s="21">
        <v>181982.53000999978</v>
      </c>
      <c r="E43" s="7"/>
      <c r="F43" s="7"/>
    </row>
    <row r="44" spans="1:6" s="11" customFormat="1" ht="15" customHeight="1" x14ac:dyDescent="0.2">
      <c r="A44" s="80">
        <v>7208</v>
      </c>
      <c r="B44" s="7"/>
      <c r="C44" s="7" t="s">
        <v>42</v>
      </c>
      <c r="D44" s="53">
        <v>69916.835670000015</v>
      </c>
      <c r="E44" s="8">
        <v>38.419531625457751</v>
      </c>
      <c r="F44" s="8">
        <v>38.419531625457751</v>
      </c>
    </row>
    <row r="45" spans="1:6" s="11" customFormat="1" ht="15" customHeight="1" x14ac:dyDescent="0.2">
      <c r="A45" s="80">
        <v>7901</v>
      </c>
      <c r="B45" s="7"/>
      <c r="C45" s="7" t="s">
        <v>54</v>
      </c>
      <c r="D45" s="53">
        <v>41705.121250000004</v>
      </c>
      <c r="E45" s="8">
        <v>22.91710157436999</v>
      </c>
      <c r="F45" s="8">
        <v>61.336633199827745</v>
      </c>
    </row>
    <row r="46" spans="1:6" s="11" customFormat="1" ht="15" customHeight="1" x14ac:dyDescent="0.2">
      <c r="A46" s="80">
        <v>7213</v>
      </c>
      <c r="B46" s="7"/>
      <c r="C46" s="7" t="s">
        <v>120</v>
      </c>
      <c r="D46" s="53">
        <v>24645.347970000006</v>
      </c>
      <c r="E46" s="8">
        <v>13.542699933145103</v>
      </c>
      <c r="F46" s="8">
        <v>74.879333132972846</v>
      </c>
    </row>
    <row r="47" spans="1:6" s="11" customFormat="1" ht="15" customHeight="1" x14ac:dyDescent="0.2">
      <c r="A47" s="80">
        <v>7210</v>
      </c>
      <c r="B47" s="7"/>
      <c r="C47" s="7" t="s">
        <v>52</v>
      </c>
      <c r="D47" s="53">
        <v>10799.44047</v>
      </c>
      <c r="E47" s="8">
        <v>5.9343281299620241</v>
      </c>
      <c r="F47" s="8">
        <v>80.813661262934872</v>
      </c>
    </row>
    <row r="48" spans="1:6" s="11" customFormat="1" ht="15" customHeight="1" x14ac:dyDescent="0.2">
      <c r="A48" s="87">
        <v>8430</v>
      </c>
      <c r="B48" s="40"/>
      <c r="C48" s="40" t="s">
        <v>180</v>
      </c>
      <c r="D48" s="54">
        <v>8466.2842000000001</v>
      </c>
      <c r="E48" s="55">
        <v>4.6522510702179956</v>
      </c>
      <c r="F48" s="55">
        <v>85.465912333152872</v>
      </c>
    </row>
    <row r="49" spans="1:6" s="11" customFormat="1" ht="15" customHeight="1" x14ac:dyDescent="0.2">
      <c r="A49" s="80"/>
      <c r="B49" s="7"/>
      <c r="C49" s="7"/>
      <c r="D49" s="7"/>
      <c r="E49" s="7"/>
      <c r="F49" s="7"/>
    </row>
    <row r="50" spans="1:6" s="11" customFormat="1" ht="15" customHeight="1" x14ac:dyDescent="0.2">
      <c r="A50" s="80"/>
      <c r="B50" s="20" t="s">
        <v>40</v>
      </c>
      <c r="C50" s="50"/>
      <c r="D50" s="21">
        <v>162781.00328999973</v>
      </c>
      <c r="E50" s="7"/>
      <c r="F50" s="7"/>
    </row>
    <row r="51" spans="1:6" s="11" customFormat="1" ht="15" customHeight="1" x14ac:dyDescent="0.2">
      <c r="A51" s="80">
        <v>4703</v>
      </c>
      <c r="B51" s="7"/>
      <c r="C51" s="7" t="s">
        <v>118</v>
      </c>
      <c r="D51" s="53">
        <v>72061.67</v>
      </c>
      <c r="E51" s="8">
        <v>44.269090706868141</v>
      </c>
      <c r="F51" s="8">
        <v>44.269090706868141</v>
      </c>
    </row>
    <row r="52" spans="1:6" s="11" customFormat="1" ht="15" customHeight="1" x14ac:dyDescent="0.2">
      <c r="A52" s="80">
        <v>7901</v>
      </c>
      <c r="B52" s="7"/>
      <c r="C52" s="7" t="s">
        <v>54</v>
      </c>
      <c r="D52" s="53">
        <v>23908.354909999998</v>
      </c>
      <c r="E52" s="8">
        <v>14.687435527969118</v>
      </c>
      <c r="F52" s="8">
        <v>58.956526234837256</v>
      </c>
    </row>
    <row r="53" spans="1:6" s="11" customFormat="1" ht="15" customHeight="1" x14ac:dyDescent="0.2">
      <c r="A53" s="79">
        <v>402</v>
      </c>
      <c r="B53" s="7"/>
      <c r="C53" s="7" t="s">
        <v>69</v>
      </c>
      <c r="D53" s="53">
        <v>19023.587949999997</v>
      </c>
      <c r="E53" s="8">
        <v>11.686614264263286</v>
      </c>
      <c r="F53" s="8">
        <v>70.643140499100539</v>
      </c>
    </row>
    <row r="54" spans="1:6" s="11" customFormat="1" ht="15" customHeight="1" x14ac:dyDescent="0.2">
      <c r="A54" s="80">
        <v>7208</v>
      </c>
      <c r="B54" s="7"/>
      <c r="C54" s="7" t="s">
        <v>42</v>
      </c>
      <c r="D54" s="53">
        <v>13785.809000000001</v>
      </c>
      <c r="E54" s="8">
        <v>8.4689298636648207</v>
      </c>
      <c r="F54" s="8">
        <v>79.112070362765365</v>
      </c>
    </row>
    <row r="55" spans="1:6" s="11" customFormat="1" ht="15" customHeight="1" x14ac:dyDescent="0.2">
      <c r="A55" s="99">
        <v>405</v>
      </c>
      <c r="B55" s="40"/>
      <c r="C55" s="40" t="s">
        <v>77</v>
      </c>
      <c r="D55" s="54">
        <v>5781.8</v>
      </c>
      <c r="E55" s="55">
        <v>3.5518886621552102</v>
      </c>
      <c r="F55" s="55">
        <v>82.663959024920572</v>
      </c>
    </row>
    <row r="56" spans="1:6" s="11" customFormat="1" ht="15" customHeight="1" x14ac:dyDescent="0.2">
      <c r="A56" s="80"/>
      <c r="B56" s="7"/>
      <c r="C56" s="7"/>
      <c r="D56" s="7"/>
      <c r="E56" s="8"/>
      <c r="F56" s="8"/>
    </row>
    <row r="57" spans="1:6" s="11" customFormat="1" ht="15" customHeight="1" x14ac:dyDescent="0.2">
      <c r="A57" s="80"/>
      <c r="B57" s="20" t="s">
        <v>39</v>
      </c>
      <c r="C57" s="50"/>
      <c r="D57" s="21">
        <v>153412.24525000012</v>
      </c>
      <c r="E57" s="8"/>
      <c r="F57" s="8"/>
    </row>
    <row r="58" spans="1:6" s="11" customFormat="1" ht="15" customHeight="1" x14ac:dyDescent="0.2">
      <c r="A58" s="80">
        <v>8904</v>
      </c>
      <c r="B58" s="7"/>
      <c r="C58" s="7" t="s">
        <v>80</v>
      </c>
      <c r="D58" s="53">
        <v>12320</v>
      </c>
      <c r="E58" s="8">
        <v>8.0306496915701651</v>
      </c>
      <c r="F58" s="8">
        <v>8.0306496915701651</v>
      </c>
    </row>
    <row r="59" spans="1:6" s="11" customFormat="1" ht="15" customHeight="1" x14ac:dyDescent="0.2">
      <c r="A59" s="80">
        <v>2607</v>
      </c>
      <c r="B59" s="7"/>
      <c r="C59" s="7" t="s">
        <v>119</v>
      </c>
      <c r="D59" s="53">
        <v>9376.5931199999995</v>
      </c>
      <c r="E59" s="8">
        <v>6.1120239161612764</v>
      </c>
      <c r="F59" s="8">
        <v>14.142673607731442</v>
      </c>
    </row>
    <row r="60" spans="1:6" s="11" customFormat="1" ht="15" customHeight="1" x14ac:dyDescent="0.2">
      <c r="A60" s="79">
        <v>401</v>
      </c>
      <c r="B60" s="7"/>
      <c r="C60" s="7" t="s">
        <v>71</v>
      </c>
      <c r="D60" s="53">
        <v>8329.2342200000003</v>
      </c>
      <c r="E60" s="8">
        <v>5.4293151152482686</v>
      </c>
      <c r="F60" s="8">
        <v>19.571988722979711</v>
      </c>
    </row>
    <row r="61" spans="1:6" s="11" customFormat="1" ht="15" customHeight="1" x14ac:dyDescent="0.2">
      <c r="A61" s="80">
        <v>8708</v>
      </c>
      <c r="B61" s="7"/>
      <c r="C61" s="7" t="s">
        <v>61</v>
      </c>
      <c r="D61" s="53">
        <v>7551.8112199999996</v>
      </c>
      <c r="E61" s="8">
        <v>4.9225609127182723</v>
      </c>
      <c r="F61" s="8">
        <v>24.494549635697982</v>
      </c>
    </row>
    <row r="62" spans="1:6" s="11" customFormat="1" ht="15" customHeight="1" x14ac:dyDescent="0.2">
      <c r="A62" s="87">
        <v>7007</v>
      </c>
      <c r="B62" s="40"/>
      <c r="C62" s="40" t="s">
        <v>57</v>
      </c>
      <c r="D62" s="54">
        <v>7293.7218500000017</v>
      </c>
      <c r="E62" s="55">
        <v>4.7543283380763874</v>
      </c>
      <c r="F62" s="55">
        <v>29.24887797377437</v>
      </c>
    </row>
    <row r="63" spans="1:6" s="11" customFormat="1" ht="15" customHeight="1" x14ac:dyDescent="0.2">
      <c r="A63" s="80"/>
      <c r="B63" s="7"/>
      <c r="C63" s="7"/>
      <c r="D63" s="7"/>
      <c r="E63" s="8"/>
      <c r="F63" s="8"/>
    </row>
    <row r="64" spans="1:6" s="11" customFormat="1" ht="15" customHeight="1" x14ac:dyDescent="0.2">
      <c r="A64" s="80"/>
      <c r="B64" s="20" t="s">
        <v>47</v>
      </c>
      <c r="C64" s="50"/>
      <c r="D64" s="21">
        <v>145903.39466999978</v>
      </c>
      <c r="E64" s="8"/>
      <c r="F64" s="8"/>
    </row>
    <row r="65" spans="1:6" s="11" customFormat="1" ht="15" customHeight="1" x14ac:dyDescent="0.2">
      <c r="A65" s="80">
        <v>7901</v>
      </c>
      <c r="B65" s="7"/>
      <c r="C65" s="7" t="s">
        <v>54</v>
      </c>
      <c r="D65" s="53">
        <v>30316.380780000003</v>
      </c>
      <c r="E65" s="8">
        <v>20.778393024075108</v>
      </c>
      <c r="F65" s="8">
        <v>20.778393024075108</v>
      </c>
    </row>
    <row r="66" spans="1:6" s="11" customFormat="1" ht="15" customHeight="1" x14ac:dyDescent="0.2">
      <c r="A66" s="80">
        <v>3102</v>
      </c>
      <c r="B66" s="7"/>
      <c r="C66" s="7" t="s">
        <v>64</v>
      </c>
      <c r="D66" s="53">
        <v>19058.092549999998</v>
      </c>
      <c r="E66" s="8">
        <v>13.062131003260793</v>
      </c>
      <c r="F66" s="8">
        <v>33.840524027335903</v>
      </c>
    </row>
    <row r="67" spans="1:6" s="11" customFormat="1" ht="15" customHeight="1" x14ac:dyDescent="0.2">
      <c r="A67" s="80">
        <v>4703</v>
      </c>
      <c r="B67" s="7"/>
      <c r="C67" s="7" t="s">
        <v>118</v>
      </c>
      <c r="D67" s="53">
        <v>14065.93</v>
      </c>
      <c r="E67" s="8">
        <v>9.6405776108321053</v>
      </c>
      <c r="F67" s="8">
        <v>43.481101638168006</v>
      </c>
    </row>
    <row r="68" spans="1:6" s="11" customFormat="1" ht="15" customHeight="1" x14ac:dyDescent="0.2">
      <c r="A68" s="80">
        <v>7308</v>
      </c>
      <c r="B68" s="7"/>
      <c r="C68" s="7" t="s">
        <v>59</v>
      </c>
      <c r="D68" s="53">
        <v>10824.655850000001</v>
      </c>
      <c r="E68" s="8">
        <v>7.4190568865672422</v>
      </c>
      <c r="F68" s="8">
        <v>50.900158524735247</v>
      </c>
    </row>
    <row r="69" spans="1:6" s="11" customFormat="1" ht="15" customHeight="1" x14ac:dyDescent="0.2">
      <c r="A69" s="87">
        <v>2701</v>
      </c>
      <c r="B69" s="40"/>
      <c r="C69" s="40" t="s">
        <v>30</v>
      </c>
      <c r="D69" s="54">
        <v>9664.8982300000007</v>
      </c>
      <c r="E69" s="55">
        <v>6.6241763955251329</v>
      </c>
      <c r="F69" s="55">
        <v>57.52433492026038</v>
      </c>
    </row>
    <row r="70" spans="1:6" s="11" customFormat="1" ht="15" customHeight="1" x14ac:dyDescent="0.2">
      <c r="A70" s="80"/>
      <c r="B70" s="7"/>
      <c r="C70" s="7"/>
      <c r="D70" s="7"/>
      <c r="E70" s="8"/>
      <c r="F70" s="8"/>
    </row>
    <row r="71" spans="1:6" s="11" customFormat="1" ht="15" customHeight="1" x14ac:dyDescent="0.2">
      <c r="A71" s="80"/>
      <c r="B71" s="20" t="s">
        <v>44</v>
      </c>
      <c r="C71" s="50"/>
      <c r="D71" s="21">
        <v>88531.56349999996</v>
      </c>
      <c r="E71" s="8"/>
      <c r="F71" s="8"/>
    </row>
    <row r="72" spans="1:6" s="11" customFormat="1" ht="15" customHeight="1" x14ac:dyDescent="0.2">
      <c r="A72" s="80">
        <v>8905</v>
      </c>
      <c r="B72" s="7"/>
      <c r="C72" s="7" t="s">
        <v>134</v>
      </c>
      <c r="D72" s="53">
        <v>74507</v>
      </c>
      <c r="E72" s="8">
        <v>84.158685393599796</v>
      </c>
      <c r="F72" s="8">
        <v>84.158685393599796</v>
      </c>
    </row>
    <row r="73" spans="1:6" s="11" customFormat="1" ht="15" customHeight="1" x14ac:dyDescent="0.2">
      <c r="A73" s="80">
        <v>2704</v>
      </c>
      <c r="B73" s="7"/>
      <c r="C73" s="7" t="s">
        <v>34</v>
      </c>
      <c r="D73" s="53">
        <v>4384.2549600000002</v>
      </c>
      <c r="E73" s="8">
        <v>4.9521942081142649</v>
      </c>
      <c r="F73" s="8">
        <v>89.110879601714061</v>
      </c>
    </row>
    <row r="74" spans="1:6" s="11" customFormat="1" ht="15" customHeight="1" x14ac:dyDescent="0.2">
      <c r="A74" s="80">
        <v>2608</v>
      </c>
      <c r="B74" s="7"/>
      <c r="C74" s="7" t="s">
        <v>144</v>
      </c>
      <c r="D74" s="53">
        <v>3277.6997799999999</v>
      </c>
      <c r="E74" s="8">
        <v>3.702295148102746</v>
      </c>
      <c r="F74" s="8">
        <v>92.81317474981681</v>
      </c>
    </row>
    <row r="75" spans="1:6" s="11" customFormat="1" ht="15" customHeight="1" x14ac:dyDescent="0.2">
      <c r="A75" s="80">
        <v>2701</v>
      </c>
      <c r="B75" s="7"/>
      <c r="C75" s="7" t="s">
        <v>30</v>
      </c>
      <c r="D75" s="53">
        <v>2282.9401800000001</v>
      </c>
      <c r="E75" s="8">
        <v>2.5786737404677162</v>
      </c>
      <c r="F75" s="8">
        <v>95.391848490284531</v>
      </c>
    </row>
    <row r="76" spans="1:6" s="11" customFormat="1" ht="15" customHeight="1" x14ac:dyDescent="0.2">
      <c r="A76" s="87">
        <v>7605</v>
      </c>
      <c r="B76" s="40"/>
      <c r="C76" s="40" t="s">
        <v>121</v>
      </c>
      <c r="D76" s="54">
        <v>1475.2924899999998</v>
      </c>
      <c r="E76" s="55">
        <v>1.6664028417390377</v>
      </c>
      <c r="F76" s="55">
        <v>97.058251332023573</v>
      </c>
    </row>
    <row r="77" spans="1:6" s="11" customFormat="1" ht="15" customHeight="1" x14ac:dyDescent="0.2">
      <c r="A77" s="80"/>
      <c r="B77" s="7"/>
      <c r="C77" s="7"/>
      <c r="D77" s="7"/>
      <c r="E77" s="8"/>
      <c r="F77" s="8"/>
    </row>
    <row r="78" spans="1:6" s="11" customFormat="1" ht="15" customHeight="1" x14ac:dyDescent="0.2">
      <c r="A78" s="80"/>
      <c r="B78" s="20" t="s">
        <v>33</v>
      </c>
      <c r="C78" s="50"/>
      <c r="D78" s="21">
        <v>77754.094850000125</v>
      </c>
      <c r="E78" s="8"/>
      <c r="F78" s="8"/>
    </row>
    <row r="79" spans="1:6" s="11" customFormat="1" ht="15" customHeight="1" x14ac:dyDescent="0.2">
      <c r="A79" s="80">
        <v>2933</v>
      </c>
      <c r="B79" s="7"/>
      <c r="C79" s="7" t="s">
        <v>51</v>
      </c>
      <c r="D79" s="53">
        <v>46897.036059999999</v>
      </c>
      <c r="E79" s="8">
        <v>60.3145546874049</v>
      </c>
      <c r="F79" s="8">
        <v>60.3145546874049</v>
      </c>
    </row>
    <row r="80" spans="1:6" s="11" customFormat="1" ht="15" customHeight="1" x14ac:dyDescent="0.2">
      <c r="A80" s="80">
        <v>2523</v>
      </c>
      <c r="B80" s="7"/>
      <c r="C80" s="7" t="s">
        <v>146</v>
      </c>
      <c r="D80" s="53">
        <v>7966.6049699999994</v>
      </c>
      <c r="E80" s="8">
        <v>10.24589764097805</v>
      </c>
      <c r="F80" s="8">
        <v>70.560452328382951</v>
      </c>
    </row>
    <row r="81" spans="1:6" s="11" customFormat="1" ht="15" customHeight="1" x14ac:dyDescent="0.2">
      <c r="A81" s="80">
        <v>8426</v>
      </c>
      <c r="B81" s="7"/>
      <c r="C81" s="7" t="s">
        <v>150</v>
      </c>
      <c r="D81" s="53">
        <v>4500</v>
      </c>
      <c r="E81" s="8">
        <v>5.7874765421438035</v>
      </c>
      <c r="F81" s="8">
        <v>76.347928870526758</v>
      </c>
    </row>
    <row r="82" spans="1:6" s="11" customFormat="1" ht="15" customHeight="1" x14ac:dyDescent="0.2">
      <c r="A82" s="80">
        <v>7308</v>
      </c>
      <c r="B82" s="7"/>
      <c r="C82" s="7" t="s">
        <v>59</v>
      </c>
      <c r="D82" s="53">
        <v>3951.4844799999996</v>
      </c>
      <c r="E82" s="8">
        <v>5.0820274965878447</v>
      </c>
      <c r="F82" s="8">
        <v>81.429956367114599</v>
      </c>
    </row>
    <row r="83" spans="1:6" s="11" customFormat="1" ht="15" customHeight="1" x14ac:dyDescent="0.2">
      <c r="A83" s="87">
        <v>7304</v>
      </c>
      <c r="B83" s="40"/>
      <c r="C83" s="40" t="s">
        <v>173</v>
      </c>
      <c r="D83" s="54">
        <v>3638.4155100000007</v>
      </c>
      <c r="E83" s="55">
        <v>4.6793876477104854</v>
      </c>
      <c r="F83" s="55">
        <v>86.109344014825083</v>
      </c>
    </row>
    <row r="84" spans="1:6" s="11" customFormat="1" ht="15" customHeight="1" x14ac:dyDescent="0.2">
      <c r="A84" s="80"/>
      <c r="B84" s="7"/>
      <c r="C84" s="7"/>
      <c r="D84" s="7"/>
      <c r="E84" s="8"/>
      <c r="F84" s="8"/>
    </row>
    <row r="85" spans="1:6" s="11" customFormat="1" ht="15" customHeight="1" x14ac:dyDescent="0.2">
      <c r="A85" s="80"/>
      <c r="B85" s="20" t="s">
        <v>45</v>
      </c>
      <c r="C85" s="50"/>
      <c r="D85" s="21">
        <v>72103.698089999918</v>
      </c>
      <c r="E85" s="8"/>
      <c r="F85" s="8"/>
    </row>
    <row r="86" spans="1:6" s="11" customFormat="1" ht="15" customHeight="1" x14ac:dyDescent="0.2">
      <c r="A86" s="80">
        <v>7901</v>
      </c>
      <c r="B86" s="7"/>
      <c r="C86" s="7" t="s">
        <v>54</v>
      </c>
      <c r="D86" s="53">
        <v>30909.019859999997</v>
      </c>
      <c r="E86" s="8">
        <v>42.867454345294917</v>
      </c>
      <c r="F86" s="8">
        <v>42.867454345294917</v>
      </c>
    </row>
    <row r="87" spans="1:6" s="11" customFormat="1" ht="15" customHeight="1" x14ac:dyDescent="0.2">
      <c r="A87" s="80">
        <v>4703</v>
      </c>
      <c r="B87" s="7"/>
      <c r="C87" s="7" t="s">
        <v>118</v>
      </c>
      <c r="D87" s="53">
        <v>20497.12</v>
      </c>
      <c r="E87" s="8">
        <v>28.42727979696058</v>
      </c>
      <c r="F87" s="8">
        <v>71.294734142255493</v>
      </c>
    </row>
    <row r="88" spans="1:6" s="11" customFormat="1" ht="15" customHeight="1" x14ac:dyDescent="0.2">
      <c r="A88" s="80">
        <v>3921</v>
      </c>
      <c r="B88" s="7"/>
      <c r="C88" s="7" t="s">
        <v>211</v>
      </c>
      <c r="D88" s="53">
        <v>8251.3637200000012</v>
      </c>
      <c r="E88" s="8">
        <v>11.443745520098899</v>
      </c>
      <c r="F88" s="8">
        <v>82.738479662354393</v>
      </c>
    </row>
    <row r="89" spans="1:6" s="11" customFormat="1" ht="15" customHeight="1" x14ac:dyDescent="0.2">
      <c r="A89" s="80">
        <v>7308</v>
      </c>
      <c r="B89" s="7"/>
      <c r="C89" s="7" t="s">
        <v>59</v>
      </c>
      <c r="D89" s="53">
        <v>3270.5119499999996</v>
      </c>
      <c r="E89" s="8">
        <v>4.5358449519714554</v>
      </c>
      <c r="F89" s="8">
        <v>87.274324614325849</v>
      </c>
    </row>
    <row r="90" spans="1:6" s="11" customFormat="1" ht="15" customHeight="1" x14ac:dyDescent="0.2">
      <c r="A90" s="99">
        <v>405</v>
      </c>
      <c r="B90" s="40"/>
      <c r="C90" s="40" t="s">
        <v>77</v>
      </c>
      <c r="D90" s="54">
        <v>1465.6</v>
      </c>
      <c r="E90" s="55">
        <v>2.0326280604507083</v>
      </c>
      <c r="F90" s="55">
        <v>89.306952674776554</v>
      </c>
    </row>
    <row r="91" spans="1:6" s="11" customFormat="1" ht="15" customHeight="1" x14ac:dyDescent="0.2">
      <c r="A91" s="80"/>
      <c r="B91" s="7"/>
      <c r="C91" s="7"/>
      <c r="D91" s="7"/>
      <c r="E91" s="8"/>
      <c r="F91" s="8"/>
    </row>
    <row r="92" spans="1:6" s="11" customFormat="1" ht="15" customHeight="1" x14ac:dyDescent="0.2">
      <c r="A92" s="80"/>
      <c r="B92" s="20" t="s">
        <v>212</v>
      </c>
      <c r="C92" s="50"/>
      <c r="D92" s="21">
        <v>57883.963229999979</v>
      </c>
      <c r="E92" s="8"/>
      <c r="F92" s="8"/>
    </row>
    <row r="93" spans="1:6" s="11" customFormat="1" ht="15" customHeight="1" x14ac:dyDescent="0.2">
      <c r="A93" s="80">
        <v>7208</v>
      </c>
      <c r="B93" s="7"/>
      <c r="C93" s="7" t="s">
        <v>42</v>
      </c>
      <c r="D93" s="53">
        <v>28248.43849</v>
      </c>
      <c r="E93" s="8">
        <v>48.801838909605728</v>
      </c>
      <c r="F93" s="8">
        <v>48.801838909605728</v>
      </c>
    </row>
    <row r="94" spans="1:6" s="11" customFormat="1" ht="15" customHeight="1" x14ac:dyDescent="0.2">
      <c r="A94" s="80">
        <v>8455</v>
      </c>
      <c r="B94" s="7"/>
      <c r="C94" s="7" t="s">
        <v>74</v>
      </c>
      <c r="D94" s="53">
        <v>8778.6651700000039</v>
      </c>
      <c r="E94" s="8">
        <v>15.165971160471983</v>
      </c>
      <c r="F94" s="8">
        <v>63.967810070077711</v>
      </c>
    </row>
    <row r="95" spans="1:6" s="11" customFormat="1" ht="15" customHeight="1" x14ac:dyDescent="0.2">
      <c r="A95" s="80">
        <v>8417</v>
      </c>
      <c r="B95" s="7"/>
      <c r="C95" s="7" t="s">
        <v>85</v>
      </c>
      <c r="D95" s="53">
        <v>7080.4353700000001</v>
      </c>
      <c r="E95" s="8">
        <v>12.232119182762467</v>
      </c>
      <c r="F95" s="8">
        <v>76.199929252840178</v>
      </c>
    </row>
    <row r="96" spans="1:6" s="11" customFormat="1" ht="15" customHeight="1" x14ac:dyDescent="0.2">
      <c r="A96" s="80">
        <v>8426</v>
      </c>
      <c r="B96" s="7"/>
      <c r="C96" s="7" t="s">
        <v>150</v>
      </c>
      <c r="D96" s="53">
        <v>2999.3411500000002</v>
      </c>
      <c r="E96" s="8">
        <v>5.1816444186487693</v>
      </c>
      <c r="F96" s="8">
        <v>81.381573671488951</v>
      </c>
    </row>
    <row r="97" spans="1:6" s="11" customFormat="1" ht="15" customHeight="1" x14ac:dyDescent="0.2">
      <c r="A97" s="87">
        <v>7213</v>
      </c>
      <c r="B97" s="40"/>
      <c r="C97" s="40" t="s">
        <v>120</v>
      </c>
      <c r="D97" s="54">
        <v>2513.0499800000002</v>
      </c>
      <c r="E97" s="55">
        <v>4.3415306066975416</v>
      </c>
      <c r="F97" s="55">
        <v>85.723104278186497</v>
      </c>
    </row>
    <row r="98" spans="1:6" s="11" customFormat="1" ht="15" customHeight="1" x14ac:dyDescent="0.2">
      <c r="A98" s="80"/>
      <c r="B98" s="7"/>
      <c r="C98" s="7"/>
      <c r="D98" s="7"/>
      <c r="E98" s="8"/>
      <c r="F98" s="8"/>
    </row>
    <row r="99" spans="1:6" s="11" customFormat="1" ht="15" customHeight="1" x14ac:dyDescent="0.2">
      <c r="A99" s="80"/>
      <c r="B99" s="20" t="s">
        <v>53</v>
      </c>
      <c r="C99" s="50"/>
      <c r="D99" s="21">
        <v>55103.452450000106</v>
      </c>
      <c r="E99" s="8"/>
      <c r="F99" s="8"/>
    </row>
    <row r="100" spans="1:6" s="11" customFormat="1" ht="15" customHeight="1" x14ac:dyDescent="0.2">
      <c r="A100" s="80">
        <v>2716</v>
      </c>
      <c r="B100" s="7"/>
      <c r="C100" s="7" t="s">
        <v>175</v>
      </c>
      <c r="D100" s="53">
        <v>14914.543539999995</v>
      </c>
      <c r="E100" s="8">
        <v>27.066441169966961</v>
      </c>
      <c r="F100" s="8">
        <v>27.066441169966961</v>
      </c>
    </row>
    <row r="101" spans="1:6" s="11" customFormat="1" ht="15" customHeight="1" x14ac:dyDescent="0.2">
      <c r="A101" s="80">
        <v>7208</v>
      </c>
      <c r="B101" s="7"/>
      <c r="C101" s="7" t="s">
        <v>42</v>
      </c>
      <c r="D101" s="53">
        <v>7310.7177500000007</v>
      </c>
      <c r="E101" s="8">
        <v>13.267258991863743</v>
      </c>
      <c r="F101" s="8">
        <v>40.333700161830706</v>
      </c>
    </row>
    <row r="102" spans="1:6" s="11" customFormat="1" ht="15" customHeight="1" x14ac:dyDescent="0.2">
      <c r="A102" s="80">
        <v>7308</v>
      </c>
      <c r="B102" s="7"/>
      <c r="C102" s="7" t="s">
        <v>59</v>
      </c>
      <c r="D102" s="53">
        <v>4411.4702900000011</v>
      </c>
      <c r="E102" s="8">
        <v>8.0057965406122076</v>
      </c>
      <c r="F102" s="8">
        <v>48.339496702442915</v>
      </c>
    </row>
    <row r="103" spans="1:6" s="11" customFormat="1" ht="15" customHeight="1" x14ac:dyDescent="0.2">
      <c r="A103" s="80">
        <v>2704</v>
      </c>
      <c r="B103" s="7"/>
      <c r="C103" s="7" t="s">
        <v>34</v>
      </c>
      <c r="D103" s="53">
        <v>4221.3435600000003</v>
      </c>
      <c r="E103" s="8">
        <v>7.6607605736326096</v>
      </c>
      <c r="F103" s="8">
        <v>56.000257276075523</v>
      </c>
    </row>
    <row r="104" spans="1:6" s="11" customFormat="1" ht="15" customHeight="1" x14ac:dyDescent="0.2">
      <c r="A104" s="87">
        <v>8428</v>
      </c>
      <c r="B104" s="40"/>
      <c r="C104" s="40" t="s">
        <v>82</v>
      </c>
      <c r="D104" s="54">
        <v>3707.0016299999997</v>
      </c>
      <c r="E104" s="55">
        <v>6.7273491318237584</v>
      </c>
      <c r="F104" s="55">
        <v>62.72760640789928</v>
      </c>
    </row>
    <row r="105" spans="1:6" s="11" customFormat="1" ht="15" customHeight="1" x14ac:dyDescent="0.2">
      <c r="A105" s="80"/>
      <c r="B105" s="7"/>
      <c r="C105" s="7"/>
      <c r="D105" s="7"/>
      <c r="E105" s="8"/>
      <c r="F105" s="8"/>
    </row>
    <row r="106" spans="1:6" s="11" customFormat="1" ht="15" customHeight="1" x14ac:dyDescent="0.2">
      <c r="A106" s="80"/>
      <c r="B106" s="20" t="s">
        <v>223</v>
      </c>
      <c r="C106" s="50"/>
      <c r="D106" s="21">
        <v>39334.775749999993</v>
      </c>
      <c r="E106" s="8"/>
      <c r="F106" s="8"/>
    </row>
    <row r="107" spans="1:6" s="11" customFormat="1" ht="15" customHeight="1" x14ac:dyDescent="0.2">
      <c r="A107" s="80">
        <v>7308</v>
      </c>
      <c r="B107" s="7"/>
      <c r="C107" s="7" t="s">
        <v>59</v>
      </c>
      <c r="D107" s="53">
        <v>21712.052410000004</v>
      </c>
      <c r="E107" s="8">
        <v>55.198109042225838</v>
      </c>
      <c r="F107" s="8">
        <v>55.198109042225838</v>
      </c>
    </row>
    <row r="108" spans="1:6" s="11" customFormat="1" ht="15" customHeight="1" x14ac:dyDescent="0.2">
      <c r="A108" s="80">
        <v>7311</v>
      </c>
      <c r="B108" s="7"/>
      <c r="C108" s="7" t="s">
        <v>194</v>
      </c>
      <c r="D108" s="53">
        <v>7074.9996999999994</v>
      </c>
      <c r="E108" s="8">
        <v>17.986627774279356</v>
      </c>
      <c r="F108" s="8">
        <v>73.184736816505193</v>
      </c>
    </row>
    <row r="109" spans="1:6" s="11" customFormat="1" ht="15" customHeight="1" x14ac:dyDescent="0.2">
      <c r="A109" s="80">
        <v>8417</v>
      </c>
      <c r="B109" s="7"/>
      <c r="C109" s="7" t="s">
        <v>85</v>
      </c>
      <c r="D109" s="53">
        <v>2624.8987499999998</v>
      </c>
      <c r="E109" s="8">
        <v>6.6732266803376916</v>
      </c>
      <c r="F109" s="8">
        <v>79.857963496842885</v>
      </c>
    </row>
    <row r="110" spans="1:6" s="11" customFormat="1" ht="15" customHeight="1" x14ac:dyDescent="0.2">
      <c r="A110" s="80">
        <v>8413</v>
      </c>
      <c r="B110" s="7"/>
      <c r="C110" s="7" t="s">
        <v>97</v>
      </c>
      <c r="D110" s="53">
        <v>1566.64984</v>
      </c>
      <c r="E110" s="8">
        <v>3.9828620098336271</v>
      </c>
      <c r="F110" s="8">
        <v>83.840825506676509</v>
      </c>
    </row>
    <row r="111" spans="1:6" s="11" customFormat="1" ht="15" customHeight="1" x14ac:dyDescent="0.2">
      <c r="A111" s="87">
        <v>7309</v>
      </c>
      <c r="B111" s="40"/>
      <c r="C111" s="40" t="s">
        <v>136</v>
      </c>
      <c r="D111" s="54">
        <v>1375.6608699999999</v>
      </c>
      <c r="E111" s="55">
        <v>3.4973146376714759</v>
      </c>
      <c r="F111" s="55">
        <v>87.338140144347989</v>
      </c>
    </row>
    <row r="112" spans="1:6" s="11" customFormat="1" ht="15" customHeight="1" x14ac:dyDescent="0.2">
      <c r="A112" s="80"/>
      <c r="B112" s="7"/>
      <c r="C112" s="7"/>
      <c r="D112" s="7"/>
      <c r="E112" s="8"/>
      <c r="F112" s="8"/>
    </row>
    <row r="113" spans="1:6" s="11" customFormat="1" ht="15" customHeight="1" x14ac:dyDescent="0.2">
      <c r="A113" s="80"/>
      <c r="B113" s="20" t="s">
        <v>50</v>
      </c>
      <c r="C113" s="50"/>
      <c r="D113" s="21">
        <v>38512.00758000002</v>
      </c>
      <c r="E113" s="8"/>
      <c r="F113" s="8"/>
    </row>
    <row r="114" spans="1:6" s="11" customFormat="1" ht="15" customHeight="1" x14ac:dyDescent="0.2">
      <c r="A114" s="80">
        <v>2704</v>
      </c>
      <c r="B114" s="7"/>
      <c r="C114" s="7" t="s">
        <v>34</v>
      </c>
      <c r="D114" s="53">
        <v>11039.179500000004</v>
      </c>
      <c r="E114" s="8">
        <v>28.664253550191056</v>
      </c>
      <c r="F114" s="8">
        <v>28.664253550191056</v>
      </c>
    </row>
    <row r="115" spans="1:6" s="11" customFormat="1" ht="15" customHeight="1" x14ac:dyDescent="0.2">
      <c r="A115" s="80">
        <v>2616</v>
      </c>
      <c r="B115" s="7"/>
      <c r="C115" s="7" t="s">
        <v>63</v>
      </c>
      <c r="D115" s="53">
        <v>9284.7826800000003</v>
      </c>
      <c r="E115" s="8">
        <v>24.108799471730876</v>
      </c>
      <c r="F115" s="8">
        <v>52.773053021921932</v>
      </c>
    </row>
    <row r="116" spans="1:6" s="11" customFormat="1" ht="15" customHeight="1" x14ac:dyDescent="0.2">
      <c r="A116" s="80">
        <v>7208</v>
      </c>
      <c r="B116" s="7"/>
      <c r="C116" s="7" t="s">
        <v>42</v>
      </c>
      <c r="D116" s="53">
        <v>4183.5970000000007</v>
      </c>
      <c r="E116" s="8">
        <v>10.86309767495117</v>
      </c>
      <c r="F116" s="8">
        <v>63.636150696873102</v>
      </c>
    </row>
    <row r="117" spans="1:6" s="11" customFormat="1" ht="15" customHeight="1" x14ac:dyDescent="0.2">
      <c r="A117" s="80">
        <v>4703</v>
      </c>
      <c r="B117" s="7"/>
      <c r="C117" s="7" t="s">
        <v>118</v>
      </c>
      <c r="D117" s="53">
        <v>3498.22</v>
      </c>
      <c r="E117" s="8">
        <v>9.0834527198646704</v>
      </c>
      <c r="F117" s="8">
        <v>72.719603416737769</v>
      </c>
    </row>
    <row r="118" spans="1:6" s="11" customFormat="1" ht="15" customHeight="1" x14ac:dyDescent="0.2">
      <c r="A118" s="87">
        <v>2608</v>
      </c>
      <c r="B118" s="40"/>
      <c r="C118" s="40" t="s">
        <v>144</v>
      </c>
      <c r="D118" s="54">
        <v>2820.8536300000001</v>
      </c>
      <c r="E118" s="55">
        <v>7.3246081086277117</v>
      </c>
      <c r="F118" s="55">
        <v>80.044211525365483</v>
      </c>
    </row>
    <row r="119" spans="1:6" s="11" customFormat="1" ht="15" customHeight="1" x14ac:dyDescent="0.2">
      <c r="A119" s="80"/>
      <c r="B119" s="7"/>
      <c r="C119" s="7"/>
      <c r="D119" s="7"/>
      <c r="E119" s="8"/>
      <c r="F119" s="8"/>
    </row>
    <row r="120" spans="1:6" s="11" customFormat="1" ht="15" customHeight="1" x14ac:dyDescent="0.2">
      <c r="A120" s="80"/>
      <c r="B120" s="20" t="s">
        <v>224</v>
      </c>
      <c r="C120" s="50"/>
      <c r="D120" s="21">
        <v>36066.264360000001</v>
      </c>
      <c r="E120" s="8"/>
      <c r="F120" s="8"/>
    </row>
    <row r="121" spans="1:6" s="11" customFormat="1" ht="15" customHeight="1" x14ac:dyDescent="0.2">
      <c r="A121" s="80">
        <v>7210</v>
      </c>
      <c r="B121" s="7"/>
      <c r="C121" s="7" t="s">
        <v>52</v>
      </c>
      <c r="D121" s="53">
        <v>12184.986099999996</v>
      </c>
      <c r="E121" s="8">
        <v>33.784996356634025</v>
      </c>
      <c r="F121" s="8">
        <v>33.784996356634025</v>
      </c>
    </row>
    <row r="122" spans="1:6" s="11" customFormat="1" ht="15" customHeight="1" x14ac:dyDescent="0.2">
      <c r="A122" s="80">
        <v>7213</v>
      </c>
      <c r="B122" s="7"/>
      <c r="C122" s="7" t="s">
        <v>120</v>
      </c>
      <c r="D122" s="53">
        <v>5955.8250299999991</v>
      </c>
      <c r="E122" s="8">
        <v>16.513562287879815</v>
      </c>
      <c r="F122" s="8">
        <v>50.29855864451384</v>
      </c>
    </row>
    <row r="123" spans="1:6" s="11" customFormat="1" ht="15" customHeight="1" x14ac:dyDescent="0.2">
      <c r="A123" s="80">
        <v>7901</v>
      </c>
      <c r="B123" s="7"/>
      <c r="C123" s="7" t="s">
        <v>54</v>
      </c>
      <c r="D123" s="53">
        <v>4021.92191</v>
      </c>
      <c r="E123" s="8">
        <v>11.151479038290951</v>
      </c>
      <c r="F123" s="8">
        <v>61.450037682804791</v>
      </c>
    </row>
    <row r="124" spans="1:6" s="11" customFormat="1" ht="15" customHeight="1" x14ac:dyDescent="0.2">
      <c r="A124" s="80">
        <v>8431</v>
      </c>
      <c r="B124" s="7"/>
      <c r="C124" s="7" t="s">
        <v>62</v>
      </c>
      <c r="D124" s="53">
        <v>3614.2226000000001</v>
      </c>
      <c r="E124" s="8">
        <v>10.021061687798264</v>
      </c>
      <c r="F124" s="8">
        <v>71.471099370603056</v>
      </c>
    </row>
    <row r="125" spans="1:6" s="11" customFormat="1" ht="15" customHeight="1" x14ac:dyDescent="0.2">
      <c r="A125" s="87">
        <v>7302</v>
      </c>
      <c r="B125" s="40"/>
      <c r="C125" s="40" t="s">
        <v>60</v>
      </c>
      <c r="D125" s="54">
        <v>3009.3744500000003</v>
      </c>
      <c r="E125" s="55">
        <v>8.3440148388021189</v>
      </c>
      <c r="F125" s="55">
        <v>79.815114209405181</v>
      </c>
    </row>
    <row r="126" spans="1:6" s="11" customFormat="1" ht="15" customHeight="1" x14ac:dyDescent="0.2">
      <c r="A126" s="80"/>
      <c r="B126" s="7"/>
      <c r="C126" s="7"/>
      <c r="D126" s="7"/>
      <c r="E126" s="8"/>
      <c r="F126" s="8"/>
    </row>
    <row r="127" spans="1:6" s="11" customFormat="1" ht="15" customHeight="1" x14ac:dyDescent="0.2">
      <c r="A127" s="80"/>
      <c r="B127" s="20" t="s">
        <v>196</v>
      </c>
      <c r="C127" s="50"/>
      <c r="D127" s="21">
        <v>33329.228359999994</v>
      </c>
      <c r="E127" s="8"/>
      <c r="F127" s="8"/>
    </row>
    <row r="128" spans="1:6" s="11" customFormat="1" ht="15" customHeight="1" x14ac:dyDescent="0.2">
      <c r="A128" s="80">
        <v>2708</v>
      </c>
      <c r="B128" s="7"/>
      <c r="C128" s="7" t="s">
        <v>193</v>
      </c>
      <c r="D128" s="53">
        <v>8146.7793600000005</v>
      </c>
      <c r="E128" s="8">
        <v>24.443348258783395</v>
      </c>
      <c r="F128" s="8">
        <v>24.443348258783395</v>
      </c>
    </row>
    <row r="129" spans="1:6" s="11" customFormat="1" ht="15" customHeight="1" x14ac:dyDescent="0.2">
      <c r="A129" s="80">
        <v>7308</v>
      </c>
      <c r="B129" s="7"/>
      <c r="C129" s="7" t="s">
        <v>59</v>
      </c>
      <c r="D129" s="53">
        <v>4997.7458400000005</v>
      </c>
      <c r="E129" s="8">
        <v>14.995084152617332</v>
      </c>
      <c r="F129" s="8">
        <v>39.438432411400726</v>
      </c>
    </row>
    <row r="130" spans="1:6" s="11" customFormat="1" ht="15" customHeight="1" x14ac:dyDescent="0.2">
      <c r="A130" s="80">
        <v>8483</v>
      </c>
      <c r="B130" s="7"/>
      <c r="C130" s="7" t="s">
        <v>225</v>
      </c>
      <c r="D130" s="53">
        <v>3468.0674699999995</v>
      </c>
      <c r="E130" s="8">
        <v>10.405483837010141</v>
      </c>
      <c r="F130" s="8">
        <v>49.843916248410864</v>
      </c>
    </row>
    <row r="131" spans="1:6" s="11" customFormat="1" ht="15" customHeight="1" x14ac:dyDescent="0.2">
      <c r="A131" s="80">
        <v>8503</v>
      </c>
      <c r="B131" s="7"/>
      <c r="C131" s="7" t="s">
        <v>138</v>
      </c>
      <c r="D131" s="53">
        <v>2379.6659499999996</v>
      </c>
      <c r="E131" s="8">
        <v>7.139877120155445</v>
      </c>
      <c r="F131" s="8">
        <v>56.98379336856631</v>
      </c>
    </row>
    <row r="132" spans="1:6" s="11" customFormat="1" ht="15" customHeight="1" x14ac:dyDescent="0.2">
      <c r="A132" s="87">
        <v>2701</v>
      </c>
      <c r="B132" s="40"/>
      <c r="C132" s="40" t="s">
        <v>30</v>
      </c>
      <c r="D132" s="54">
        <v>2214.8271</v>
      </c>
      <c r="E132" s="55">
        <v>6.645299663337302</v>
      </c>
      <c r="F132" s="55">
        <v>63.629093031903615</v>
      </c>
    </row>
    <row r="133" spans="1:6" s="11" customFormat="1" ht="15" customHeight="1" x14ac:dyDescent="0.2">
      <c r="A133" s="80"/>
      <c r="B133" s="7"/>
      <c r="C133" s="7"/>
      <c r="D133" s="7"/>
      <c r="E133" s="8"/>
      <c r="F133" s="8"/>
    </row>
    <row r="134" spans="1:6" s="11" customFormat="1" ht="15" customHeight="1" x14ac:dyDescent="0.2">
      <c r="A134" s="80"/>
      <c r="B134" s="20" t="s">
        <v>32</v>
      </c>
      <c r="C134" s="50"/>
      <c r="D134" s="21">
        <v>32234.602979999981</v>
      </c>
      <c r="E134" s="8"/>
      <c r="F134" s="8"/>
    </row>
    <row r="135" spans="1:6" s="11" customFormat="1" ht="15" customHeight="1" x14ac:dyDescent="0.2">
      <c r="A135" s="80">
        <v>2824</v>
      </c>
      <c r="B135" s="7"/>
      <c r="C135" s="7" t="s">
        <v>210</v>
      </c>
      <c r="D135" s="53">
        <v>26941.520809999998</v>
      </c>
      <c r="E135" s="8">
        <v>83.579502520058696</v>
      </c>
      <c r="F135" s="8">
        <v>83.579502520058696</v>
      </c>
    </row>
    <row r="136" spans="1:6" s="11" customFormat="1" ht="15" customHeight="1" x14ac:dyDescent="0.2">
      <c r="A136" s="80">
        <v>7217</v>
      </c>
      <c r="B136" s="7"/>
      <c r="C136" s="7" t="s">
        <v>110</v>
      </c>
      <c r="D136" s="53">
        <v>981.06285000000003</v>
      </c>
      <c r="E136" s="8">
        <v>3.0435084018522027</v>
      </c>
      <c r="F136" s="8">
        <v>86.623010921910904</v>
      </c>
    </row>
    <row r="137" spans="1:6" s="11" customFormat="1" ht="15" customHeight="1" x14ac:dyDescent="0.2">
      <c r="A137" s="80">
        <v>7228</v>
      </c>
      <c r="B137" s="7"/>
      <c r="C137" s="7" t="s">
        <v>203</v>
      </c>
      <c r="D137" s="53">
        <v>331.44896999999997</v>
      </c>
      <c r="E137" s="8">
        <v>1.0282396535352027</v>
      </c>
      <c r="F137" s="8">
        <v>87.651250575446113</v>
      </c>
    </row>
    <row r="138" spans="1:6" s="11" customFormat="1" ht="15" customHeight="1" x14ac:dyDescent="0.2">
      <c r="A138" s="80">
        <v>7605</v>
      </c>
      <c r="B138" s="7"/>
      <c r="C138" s="7" t="s">
        <v>121</v>
      </c>
      <c r="D138" s="53">
        <v>270.15893999999997</v>
      </c>
      <c r="E138" s="8">
        <v>0.83810227216888811</v>
      </c>
      <c r="F138" s="8">
        <v>88.489352847614995</v>
      </c>
    </row>
    <row r="139" spans="1:6" s="11" customFormat="1" ht="15" customHeight="1" x14ac:dyDescent="0.2">
      <c r="A139" s="87">
        <v>8412</v>
      </c>
      <c r="B139" s="40"/>
      <c r="C139" s="40" t="s">
        <v>226</v>
      </c>
      <c r="D139" s="54">
        <v>145.79248000000001</v>
      </c>
      <c r="E139" s="55">
        <v>0.4522856387915099</v>
      </c>
      <c r="F139" s="55">
        <v>88.941638486406504</v>
      </c>
    </row>
    <row r="140" spans="1:6" s="11" customFormat="1" ht="15" customHeight="1" x14ac:dyDescent="0.2">
      <c r="A140" s="80"/>
      <c r="B140" s="7"/>
      <c r="C140" s="7"/>
      <c r="D140" s="7"/>
      <c r="E140" s="8"/>
      <c r="F140" s="8"/>
    </row>
    <row r="141" spans="1:6" s="11" customFormat="1" ht="15" customHeight="1" x14ac:dyDescent="0.2">
      <c r="A141" s="80"/>
      <c r="B141" s="20" t="s">
        <v>160</v>
      </c>
      <c r="C141" s="50"/>
      <c r="D141" s="21">
        <v>32075.113379999988</v>
      </c>
      <c r="E141" s="8"/>
      <c r="F141" s="8"/>
    </row>
    <row r="142" spans="1:6" s="11" customFormat="1" ht="15" customHeight="1" x14ac:dyDescent="0.2">
      <c r="A142" s="80">
        <v>8419</v>
      </c>
      <c r="B142" s="7"/>
      <c r="C142" s="7" t="s">
        <v>84</v>
      </c>
      <c r="D142" s="53">
        <v>6222.04</v>
      </c>
      <c r="E142" s="8">
        <v>19.398341406579938</v>
      </c>
      <c r="F142" s="8">
        <v>19.398341406579938</v>
      </c>
    </row>
    <row r="143" spans="1:6" s="11" customFormat="1" ht="15" customHeight="1" x14ac:dyDescent="0.2">
      <c r="A143" s="80">
        <v>8414</v>
      </c>
      <c r="B143" s="7"/>
      <c r="C143" s="7" t="s">
        <v>81</v>
      </c>
      <c r="D143" s="53">
        <v>5625.7948500000002</v>
      </c>
      <c r="E143" s="8">
        <v>17.53943870236758</v>
      </c>
      <c r="F143" s="8">
        <v>36.937780108947521</v>
      </c>
    </row>
    <row r="144" spans="1:6" s="11" customFormat="1" ht="15" customHeight="1" x14ac:dyDescent="0.2">
      <c r="A144" s="80">
        <v>2704</v>
      </c>
      <c r="B144" s="7"/>
      <c r="C144" s="7" t="s">
        <v>34</v>
      </c>
      <c r="D144" s="53">
        <v>5267.0860000000002</v>
      </c>
      <c r="E144" s="8">
        <v>16.421098618108772</v>
      </c>
      <c r="F144" s="8">
        <v>53.358878727056293</v>
      </c>
    </row>
    <row r="145" spans="1:6" s="11" customFormat="1" ht="15" customHeight="1" x14ac:dyDescent="0.2">
      <c r="A145" s="80">
        <v>1602</v>
      </c>
      <c r="B145" s="7"/>
      <c r="C145" s="7" t="s">
        <v>214</v>
      </c>
      <c r="D145" s="53">
        <v>2687.1983800000003</v>
      </c>
      <c r="E145" s="8">
        <v>8.3778297154066088</v>
      </c>
      <c r="F145" s="8">
        <v>61.736708442462898</v>
      </c>
    </row>
    <row r="146" spans="1:6" s="11" customFormat="1" ht="15" customHeight="1" x14ac:dyDescent="0.2">
      <c r="A146" s="87">
        <v>7208</v>
      </c>
      <c r="B146" s="40"/>
      <c r="C146" s="40" t="s">
        <v>42</v>
      </c>
      <c r="D146" s="54">
        <v>1841.49962</v>
      </c>
      <c r="E146" s="55">
        <v>5.7412100097150169</v>
      </c>
      <c r="F146" s="55">
        <v>67.477918452177917</v>
      </c>
    </row>
    <row r="147" spans="1:6" s="11" customFormat="1" ht="15" customHeight="1" x14ac:dyDescent="0.2">
      <c r="A147" s="80"/>
      <c r="B147" s="7"/>
      <c r="C147" s="50"/>
      <c r="D147" s="7"/>
      <c r="E147" s="8"/>
      <c r="F147" s="8"/>
    </row>
    <row r="148" spans="1:6" s="11" customFormat="1" ht="15" customHeight="1" x14ac:dyDescent="0.2">
      <c r="A148" s="80"/>
      <c r="B148" s="20" t="s">
        <v>46</v>
      </c>
      <c r="C148" s="7"/>
      <c r="D148" s="21">
        <v>31422.973089999996</v>
      </c>
      <c r="E148" s="8"/>
      <c r="F148" s="8"/>
    </row>
    <row r="149" spans="1:6" s="11" customFormat="1" ht="15" customHeight="1" x14ac:dyDescent="0.2">
      <c r="A149" s="80">
        <v>8904</v>
      </c>
      <c r="B149" s="7"/>
      <c r="C149" s="7" t="s">
        <v>80</v>
      </c>
      <c r="D149" s="53">
        <v>14480</v>
      </c>
      <c r="E149" s="8">
        <v>46.080935621614032</v>
      </c>
      <c r="F149" s="8">
        <v>46.080935621614032</v>
      </c>
    </row>
    <row r="150" spans="1:6" s="11" customFormat="1" ht="15" customHeight="1" x14ac:dyDescent="0.2">
      <c r="A150" s="80">
        <v>2704</v>
      </c>
      <c r="B150" s="7"/>
      <c r="C150" s="7" t="s">
        <v>34</v>
      </c>
      <c r="D150" s="53">
        <v>5275.8095599999997</v>
      </c>
      <c r="E150" s="8">
        <v>16.789657505956896</v>
      </c>
      <c r="F150" s="8">
        <v>62.870593127570928</v>
      </c>
    </row>
    <row r="151" spans="1:6" s="11" customFormat="1" ht="15" customHeight="1" x14ac:dyDescent="0.2">
      <c r="A151" s="80">
        <v>7302</v>
      </c>
      <c r="B151" s="7"/>
      <c r="C151" s="7" t="s">
        <v>60</v>
      </c>
      <c r="D151" s="53">
        <v>2915.7845699999998</v>
      </c>
      <c r="E151" s="8">
        <v>9.2791492442448575</v>
      </c>
      <c r="F151" s="8">
        <v>72.14974237181579</v>
      </c>
    </row>
    <row r="152" spans="1:6" s="11" customFormat="1" ht="15" customHeight="1" x14ac:dyDescent="0.2">
      <c r="A152" s="80">
        <v>6902</v>
      </c>
      <c r="B152" s="7"/>
      <c r="C152" s="7" t="s">
        <v>91</v>
      </c>
      <c r="D152" s="53">
        <v>2496.40461</v>
      </c>
      <c r="E152" s="8">
        <v>7.9445207264440949</v>
      </c>
      <c r="F152" s="8">
        <v>80.094263098259887</v>
      </c>
    </row>
    <row r="153" spans="1:6" s="11" customFormat="1" ht="15" customHeight="1" x14ac:dyDescent="0.2">
      <c r="A153" s="87">
        <v>7210</v>
      </c>
      <c r="B153" s="40"/>
      <c r="C153" s="40" t="s">
        <v>52</v>
      </c>
      <c r="D153" s="54">
        <v>2036.1501800000001</v>
      </c>
      <c r="E153" s="55">
        <v>6.4798139061131108</v>
      </c>
      <c r="F153" s="55">
        <v>86.574077004372995</v>
      </c>
    </row>
    <row r="154" spans="1:6" s="11" customFormat="1" ht="15" customHeight="1" x14ac:dyDescent="0.2">
      <c r="A154" s="80"/>
      <c r="B154" s="7"/>
      <c r="C154" s="7"/>
      <c r="D154" s="7"/>
      <c r="E154" s="8"/>
      <c r="F154" s="8"/>
    </row>
    <row r="155" spans="1:6" s="11" customFormat="1" ht="15" customHeight="1" x14ac:dyDescent="0.2">
      <c r="A155" s="80"/>
      <c r="B155" s="20" t="s">
        <v>28</v>
      </c>
      <c r="C155" s="50"/>
      <c r="D155" s="21">
        <v>28684.605660000019</v>
      </c>
      <c r="E155" s="8"/>
      <c r="F155" s="8"/>
    </row>
    <row r="156" spans="1:6" s="11" customFormat="1" ht="15" customHeight="1" x14ac:dyDescent="0.2">
      <c r="A156" s="80">
        <v>2918</v>
      </c>
      <c r="B156" s="7"/>
      <c r="C156" s="7" t="s">
        <v>94</v>
      </c>
      <c r="D156" s="53">
        <v>3829.1852699999995</v>
      </c>
      <c r="E156" s="8">
        <v>13.349269344635632</v>
      </c>
      <c r="F156" s="8">
        <v>13.349269344635632</v>
      </c>
    </row>
    <row r="157" spans="1:6" s="11" customFormat="1" ht="15" customHeight="1" x14ac:dyDescent="0.2">
      <c r="A157" s="80">
        <v>7308</v>
      </c>
      <c r="B157" s="7"/>
      <c r="C157" s="7" t="s">
        <v>59</v>
      </c>
      <c r="D157" s="53">
        <v>3353.6440000000002</v>
      </c>
      <c r="E157" s="8">
        <v>11.691441882628267</v>
      </c>
      <c r="F157" s="8">
        <v>25.040711227263898</v>
      </c>
    </row>
    <row r="158" spans="1:6" s="11" customFormat="1" ht="15" customHeight="1" x14ac:dyDescent="0.2">
      <c r="A158" s="80">
        <v>8414</v>
      </c>
      <c r="B158" s="7"/>
      <c r="C158" s="7" t="s">
        <v>81</v>
      </c>
      <c r="D158" s="53">
        <v>2939.1987899999995</v>
      </c>
      <c r="E158" s="8">
        <v>10.246606925116772</v>
      </c>
      <c r="F158" s="8">
        <v>35.287318152380671</v>
      </c>
    </row>
    <row r="159" spans="1:6" s="11" customFormat="1" ht="15" customHeight="1" x14ac:dyDescent="0.2">
      <c r="A159" s="80">
        <v>7208</v>
      </c>
      <c r="B159" s="7"/>
      <c r="C159" s="7" t="s">
        <v>42</v>
      </c>
      <c r="D159" s="53">
        <v>2721.4902199999997</v>
      </c>
      <c r="E159" s="8">
        <v>9.4876333747026234</v>
      </c>
      <c r="F159" s="8">
        <v>44.774951527083296</v>
      </c>
    </row>
    <row r="160" spans="1:6" s="11" customFormat="1" ht="15" customHeight="1" x14ac:dyDescent="0.2">
      <c r="A160" s="87">
        <v>7210</v>
      </c>
      <c r="B160" s="40"/>
      <c r="C160" s="40" t="s">
        <v>52</v>
      </c>
      <c r="D160" s="54">
        <v>2605.5878400000001</v>
      </c>
      <c r="E160" s="55">
        <v>9.0835755976015697</v>
      </c>
      <c r="F160" s="55">
        <v>53.858527124684869</v>
      </c>
    </row>
    <row r="161" spans="1:6" s="11" customFormat="1" ht="15" customHeight="1" x14ac:dyDescent="0.2">
      <c r="A161" s="80"/>
      <c r="B161" s="7"/>
      <c r="C161" s="7"/>
      <c r="D161" s="7"/>
      <c r="E161" s="8"/>
      <c r="F161" s="8"/>
    </row>
    <row r="162" spans="1:6" s="11" customFormat="1" ht="15" customHeight="1" x14ac:dyDescent="0.2">
      <c r="A162" s="80"/>
      <c r="B162" s="20" t="s">
        <v>70</v>
      </c>
      <c r="C162" s="50"/>
      <c r="D162" s="21">
        <v>26532.959880000017</v>
      </c>
      <c r="E162" s="8"/>
      <c r="F162" s="8"/>
    </row>
    <row r="163" spans="1:6" s="11" customFormat="1" ht="15" customHeight="1" x14ac:dyDescent="0.2">
      <c r="A163" s="80">
        <v>7208</v>
      </c>
      <c r="B163" s="7"/>
      <c r="C163" s="7" t="s">
        <v>42</v>
      </c>
      <c r="D163" s="53">
        <v>6855.7893799999993</v>
      </c>
      <c r="E163" s="8">
        <v>25.838765863313078</v>
      </c>
      <c r="F163" s="8">
        <v>25.838765863313078</v>
      </c>
    </row>
    <row r="164" spans="1:6" s="11" customFormat="1" ht="15" customHeight="1" x14ac:dyDescent="0.2">
      <c r="A164" s="80">
        <v>7308</v>
      </c>
      <c r="B164" s="7"/>
      <c r="C164" s="7" t="s">
        <v>59</v>
      </c>
      <c r="D164" s="53">
        <v>5052.3414299999995</v>
      </c>
      <c r="E164" s="8">
        <v>19.041755811828395</v>
      </c>
      <c r="F164" s="8">
        <v>44.880521675141473</v>
      </c>
    </row>
    <row r="165" spans="1:6" s="11" customFormat="1" ht="15" customHeight="1" x14ac:dyDescent="0.2">
      <c r="A165" s="80">
        <v>2701</v>
      </c>
      <c r="B165" s="7"/>
      <c r="C165" s="7" t="s">
        <v>30</v>
      </c>
      <c r="D165" s="53">
        <v>4644.64714</v>
      </c>
      <c r="E165" s="8">
        <v>17.505197916124828</v>
      </c>
      <c r="F165" s="8">
        <v>62.385719591266302</v>
      </c>
    </row>
    <row r="166" spans="1:6" s="11" customFormat="1" ht="15" customHeight="1" x14ac:dyDescent="0.2">
      <c r="A166" s="80">
        <v>7210</v>
      </c>
      <c r="B166" s="7"/>
      <c r="C166" s="7" t="s">
        <v>52</v>
      </c>
      <c r="D166" s="53">
        <v>3838.2616900000003</v>
      </c>
      <c r="E166" s="8">
        <v>14.466013996776894</v>
      </c>
      <c r="F166" s="8">
        <v>76.851733588043203</v>
      </c>
    </row>
    <row r="167" spans="1:6" s="11" customFormat="1" ht="15" customHeight="1" x14ac:dyDescent="0.2">
      <c r="A167" s="99">
        <v>402</v>
      </c>
      <c r="B167" s="40"/>
      <c r="C167" s="40" t="s">
        <v>69</v>
      </c>
      <c r="D167" s="54">
        <v>1842.4545500000004</v>
      </c>
      <c r="E167" s="55">
        <v>6.9440219196532373</v>
      </c>
      <c r="F167" s="55">
        <v>83.795755507696441</v>
      </c>
    </row>
    <row r="168" spans="1:6" s="11" customFormat="1" ht="15" customHeight="1" x14ac:dyDescent="0.2">
      <c r="A168" s="80"/>
      <c r="B168" s="7"/>
      <c r="C168" s="7"/>
      <c r="D168" s="7"/>
      <c r="E168" s="8"/>
      <c r="F168" s="8"/>
    </row>
    <row r="169" spans="1:6" s="11" customFormat="1" ht="15" customHeight="1" x14ac:dyDescent="0.2">
      <c r="A169" s="80"/>
      <c r="B169" s="20" t="s">
        <v>75</v>
      </c>
      <c r="C169" s="50"/>
      <c r="D169" s="21">
        <v>25392.584730000017</v>
      </c>
      <c r="E169" s="8"/>
      <c r="F169" s="8"/>
    </row>
    <row r="170" spans="1:6" s="11" customFormat="1" ht="15" customHeight="1" x14ac:dyDescent="0.2">
      <c r="A170" s="80">
        <v>2708</v>
      </c>
      <c r="B170" s="7"/>
      <c r="C170" s="7" t="s">
        <v>193</v>
      </c>
      <c r="D170" s="53">
        <v>11718.093729999999</v>
      </c>
      <c r="E170" s="8">
        <v>46.147699631994065</v>
      </c>
      <c r="F170" s="8">
        <v>46.147699631994065</v>
      </c>
    </row>
    <row r="171" spans="1:6" s="11" customFormat="1" ht="15" customHeight="1" x14ac:dyDescent="0.2">
      <c r="A171" s="80">
        <v>3103</v>
      </c>
      <c r="B171" s="7"/>
      <c r="C171" s="7" t="s">
        <v>124</v>
      </c>
      <c r="D171" s="53">
        <v>4081.0793299999996</v>
      </c>
      <c r="E171" s="8">
        <v>16.071933493160376</v>
      </c>
      <c r="F171" s="8">
        <v>62.219633125154445</v>
      </c>
    </row>
    <row r="172" spans="1:6" s="11" customFormat="1" ht="15" customHeight="1" x14ac:dyDescent="0.2">
      <c r="A172" s="80">
        <v>8428</v>
      </c>
      <c r="B172" s="7"/>
      <c r="C172" s="7" t="s">
        <v>82</v>
      </c>
      <c r="D172" s="53">
        <v>1975.1366900000003</v>
      </c>
      <c r="E172" s="8">
        <v>7.7783995249072815</v>
      </c>
      <c r="F172" s="8">
        <v>69.998032650061731</v>
      </c>
    </row>
    <row r="173" spans="1:6" s="11" customFormat="1" ht="15" customHeight="1" x14ac:dyDescent="0.2">
      <c r="A173" s="80">
        <v>7217</v>
      </c>
      <c r="B173" s="7"/>
      <c r="C173" s="7" t="s">
        <v>110</v>
      </c>
      <c r="D173" s="53">
        <v>1243.4905100000001</v>
      </c>
      <c r="E173" s="8">
        <v>4.8970615761336056</v>
      </c>
      <c r="F173" s="8">
        <v>74.89509422619534</v>
      </c>
    </row>
    <row r="174" spans="1:6" s="11" customFormat="1" ht="15" customHeight="1" x14ac:dyDescent="0.2">
      <c r="A174" s="87">
        <v>2918</v>
      </c>
      <c r="B174" s="40"/>
      <c r="C174" s="40" t="s">
        <v>94</v>
      </c>
      <c r="D174" s="54">
        <v>992.43657999999994</v>
      </c>
      <c r="E174" s="55">
        <v>3.9083716390143137</v>
      </c>
      <c r="F174" s="55">
        <v>78.80346586520966</v>
      </c>
    </row>
    <row r="175" spans="1:6" s="11" customFormat="1" ht="15" customHeight="1" x14ac:dyDescent="0.2">
      <c r="A175" s="80"/>
      <c r="B175" s="7"/>
      <c r="C175" s="7"/>
      <c r="D175" s="7"/>
      <c r="E175" s="8"/>
      <c r="F175" s="8"/>
    </row>
    <row r="176" spans="1:6" s="11" customFormat="1" ht="15" customHeight="1" x14ac:dyDescent="0.2">
      <c r="A176" s="80"/>
      <c r="B176" s="20" t="s">
        <v>227</v>
      </c>
      <c r="C176" s="50"/>
      <c r="D176" s="21">
        <v>25160.558580000001</v>
      </c>
      <c r="E176" s="8"/>
      <c r="F176" s="8"/>
    </row>
    <row r="177" spans="1:6" s="11" customFormat="1" ht="15" customHeight="1" x14ac:dyDescent="0.2">
      <c r="A177" s="80">
        <v>7208</v>
      </c>
      <c r="B177" s="7"/>
      <c r="C177" s="7" t="s">
        <v>42</v>
      </c>
      <c r="D177" s="53">
        <v>12610.29117</v>
      </c>
      <c r="E177" s="8">
        <v>50.119281453567787</v>
      </c>
      <c r="F177" s="8">
        <v>50.119281453567787</v>
      </c>
    </row>
    <row r="178" spans="1:6" s="11" customFormat="1" ht="15" customHeight="1" x14ac:dyDescent="0.2">
      <c r="A178" s="80">
        <v>8404</v>
      </c>
      <c r="B178" s="7"/>
      <c r="C178" s="7" t="s">
        <v>228</v>
      </c>
      <c r="D178" s="53">
        <v>12323.779030000002</v>
      </c>
      <c r="E178" s="8">
        <v>48.980546241910986</v>
      </c>
      <c r="F178" s="8">
        <v>99.09982769547878</v>
      </c>
    </row>
    <row r="179" spans="1:6" s="11" customFormat="1" ht="15" customHeight="1" x14ac:dyDescent="0.2">
      <c r="A179" s="80">
        <v>2902</v>
      </c>
      <c r="B179" s="7"/>
      <c r="C179" s="7" t="s">
        <v>229</v>
      </c>
      <c r="D179" s="53">
        <v>203.48586</v>
      </c>
      <c r="E179" s="8">
        <v>0.80874937395765867</v>
      </c>
      <c r="F179" s="8">
        <v>99.908577069436433</v>
      </c>
    </row>
    <row r="180" spans="1:6" s="11" customFormat="1" ht="15" customHeight="1" x14ac:dyDescent="0.2">
      <c r="A180" s="80">
        <v>8479</v>
      </c>
      <c r="B180" s="7"/>
      <c r="C180" s="7" t="s">
        <v>48</v>
      </c>
      <c r="D180" s="53">
        <v>9.9054500000000001</v>
      </c>
      <c r="E180" s="8">
        <v>3.9368959033659098E-2</v>
      </c>
      <c r="F180" s="8">
        <v>99.947946028470085</v>
      </c>
    </row>
    <row r="181" spans="1:6" s="11" customFormat="1" ht="15" customHeight="1" x14ac:dyDescent="0.2">
      <c r="A181" s="87">
        <v>8413</v>
      </c>
      <c r="B181" s="40"/>
      <c r="C181" s="40" t="s">
        <v>97</v>
      </c>
      <c r="D181" s="54">
        <v>7.5029999999999992</v>
      </c>
      <c r="E181" s="55">
        <v>2.9820482626185002E-2</v>
      </c>
      <c r="F181" s="55">
        <v>99.977766511096263</v>
      </c>
    </row>
    <row r="182" spans="1:6" s="11" customFormat="1" ht="15" customHeight="1" x14ac:dyDescent="0.2">
      <c r="A182" s="80"/>
      <c r="B182" s="7"/>
      <c r="C182" s="7"/>
      <c r="D182" s="7"/>
      <c r="E182" s="8"/>
      <c r="F182" s="8"/>
    </row>
    <row r="183" spans="1:6" s="11" customFormat="1" ht="15" customHeight="1" x14ac:dyDescent="0.2">
      <c r="A183" s="80"/>
      <c r="B183" s="20" t="s">
        <v>67</v>
      </c>
      <c r="C183" s="50"/>
      <c r="D183" s="21">
        <v>24375.007170000001</v>
      </c>
      <c r="E183" s="8"/>
      <c r="F183" s="8"/>
    </row>
    <row r="184" spans="1:6" s="11" customFormat="1" ht="15" customHeight="1" x14ac:dyDescent="0.2">
      <c r="A184" s="80">
        <v>8529</v>
      </c>
      <c r="B184" s="7"/>
      <c r="C184" s="7" t="s">
        <v>217</v>
      </c>
      <c r="D184" s="53">
        <v>13333.763749999998</v>
      </c>
      <c r="E184" s="8">
        <v>54.70260442183902</v>
      </c>
      <c r="F184" s="8">
        <v>54.70260442183902</v>
      </c>
    </row>
    <row r="185" spans="1:6" s="11" customFormat="1" ht="15" customHeight="1" x14ac:dyDescent="0.2">
      <c r="A185" s="80">
        <v>8419</v>
      </c>
      <c r="B185" s="7"/>
      <c r="C185" s="7" t="s">
        <v>84</v>
      </c>
      <c r="D185" s="53">
        <v>2615.55368</v>
      </c>
      <c r="E185" s="8">
        <v>10.73047347948739</v>
      </c>
      <c r="F185" s="8">
        <v>65.433077901326413</v>
      </c>
    </row>
    <row r="186" spans="1:6" s="11" customFormat="1" ht="15" customHeight="1" x14ac:dyDescent="0.2">
      <c r="A186" s="80">
        <v>8410</v>
      </c>
      <c r="B186" s="7"/>
      <c r="C186" s="7" t="s">
        <v>169</v>
      </c>
      <c r="D186" s="53">
        <v>1299.606</v>
      </c>
      <c r="E186" s="8">
        <v>5.3317153547323448</v>
      </c>
      <c r="F186" s="8">
        <v>70.764793256058752</v>
      </c>
    </row>
    <row r="187" spans="1:6" s="11" customFormat="1" ht="15" customHeight="1" x14ac:dyDescent="0.2">
      <c r="A187" s="80">
        <v>8479</v>
      </c>
      <c r="B187" s="7"/>
      <c r="C187" s="7" t="s">
        <v>48</v>
      </c>
      <c r="D187" s="53">
        <v>1297.7966199999998</v>
      </c>
      <c r="E187" s="8">
        <v>5.3242922594799786</v>
      </c>
      <c r="F187" s="8">
        <v>76.089085515538727</v>
      </c>
    </row>
    <row r="188" spans="1:6" s="11" customFormat="1" ht="15" customHeight="1" x14ac:dyDescent="0.2">
      <c r="A188" s="87">
        <v>7308</v>
      </c>
      <c r="B188" s="40"/>
      <c r="C188" s="40" t="s">
        <v>59</v>
      </c>
      <c r="D188" s="54">
        <v>772.50629000000004</v>
      </c>
      <c r="E188" s="55">
        <v>3.169255642110238</v>
      </c>
      <c r="F188" s="55">
        <v>79.258341157648971</v>
      </c>
    </row>
    <row r="189" spans="1:6" s="11" customFormat="1" ht="15" customHeight="1" x14ac:dyDescent="0.2">
      <c r="A189" s="80"/>
      <c r="B189" s="7"/>
      <c r="C189" s="7"/>
      <c r="D189" s="7"/>
      <c r="E189" s="8"/>
      <c r="F189" s="8"/>
    </row>
    <row r="190" spans="1:6" s="11" customFormat="1" ht="15" customHeight="1" x14ac:dyDescent="0.2">
      <c r="A190" s="80"/>
      <c r="B190" s="20" t="s">
        <v>184</v>
      </c>
      <c r="C190" s="50"/>
      <c r="D190" s="21">
        <v>22641.481259999997</v>
      </c>
      <c r="E190" s="8"/>
      <c r="F190" s="8"/>
    </row>
    <row r="191" spans="1:6" s="11" customFormat="1" ht="15" customHeight="1" x14ac:dyDescent="0.2">
      <c r="A191" s="80">
        <v>7210</v>
      </c>
      <c r="B191" s="7"/>
      <c r="C191" s="7" t="s">
        <v>52</v>
      </c>
      <c r="D191" s="53">
        <v>6676.4760000000024</v>
      </c>
      <c r="E191" s="8">
        <v>29.487805693151032</v>
      </c>
      <c r="F191" s="8">
        <v>29.487805693151032</v>
      </c>
    </row>
    <row r="192" spans="1:6" s="11" customFormat="1" ht="15" customHeight="1" x14ac:dyDescent="0.2">
      <c r="A192" s="80">
        <v>2701</v>
      </c>
      <c r="B192" s="7"/>
      <c r="C192" s="7" t="s">
        <v>30</v>
      </c>
      <c r="D192" s="53">
        <v>4140.0891499999998</v>
      </c>
      <c r="E192" s="8">
        <v>18.285416499291358</v>
      </c>
      <c r="F192" s="8">
        <v>47.77322219244239</v>
      </c>
    </row>
    <row r="193" spans="1:6" s="11" customFormat="1" ht="15" customHeight="1" x14ac:dyDescent="0.2">
      <c r="A193" s="80">
        <v>1901</v>
      </c>
      <c r="B193" s="7"/>
      <c r="C193" s="7" t="s">
        <v>79</v>
      </c>
      <c r="D193" s="53">
        <v>3154.4581699999994</v>
      </c>
      <c r="E193" s="8">
        <v>13.932207587375844</v>
      </c>
      <c r="F193" s="8">
        <v>61.705429779818232</v>
      </c>
    </row>
    <row r="194" spans="1:6" s="11" customFormat="1" ht="15" customHeight="1" x14ac:dyDescent="0.2">
      <c r="A194" s="80">
        <v>4703</v>
      </c>
      <c r="B194" s="7"/>
      <c r="C194" s="7" t="s">
        <v>118</v>
      </c>
      <c r="D194" s="53">
        <v>2195.6999999999998</v>
      </c>
      <c r="E194" s="8">
        <v>9.6976870673169024</v>
      </c>
      <c r="F194" s="8">
        <v>71.403116847135138</v>
      </c>
    </row>
    <row r="195" spans="1:6" s="11" customFormat="1" ht="15" customHeight="1" x14ac:dyDescent="0.2">
      <c r="A195" s="87">
        <v>7213</v>
      </c>
      <c r="B195" s="40"/>
      <c r="C195" s="40" t="s">
        <v>120</v>
      </c>
      <c r="D195" s="54">
        <v>728.83699999999999</v>
      </c>
      <c r="E195" s="55">
        <v>3.2190340889384021</v>
      </c>
      <c r="F195" s="55">
        <v>74.622150936073538</v>
      </c>
    </row>
    <row r="196" spans="1:6" s="11" customFormat="1" ht="15" customHeight="1" x14ac:dyDescent="0.2">
      <c r="A196" s="80"/>
      <c r="B196" s="7"/>
      <c r="C196" s="7"/>
      <c r="D196" s="7"/>
      <c r="E196" s="8"/>
      <c r="F196" s="8"/>
    </row>
    <row r="197" spans="1:6" s="11" customFormat="1" ht="15" customHeight="1" x14ac:dyDescent="0.2">
      <c r="A197" s="80"/>
      <c r="B197" s="20" t="s">
        <v>230</v>
      </c>
      <c r="C197" s="50"/>
      <c r="D197" s="21">
        <v>20746.901159999998</v>
      </c>
      <c r="E197" s="8"/>
      <c r="F197" s="8"/>
    </row>
    <row r="198" spans="1:6" s="11" customFormat="1" ht="15" customHeight="1" x14ac:dyDescent="0.2">
      <c r="A198" s="80">
        <v>7309</v>
      </c>
      <c r="B198" s="7"/>
      <c r="C198" s="7" t="s">
        <v>136</v>
      </c>
      <c r="D198" s="53">
        <v>20392.708259999999</v>
      </c>
      <c r="E198" s="8">
        <v>98.292791307634502</v>
      </c>
      <c r="F198" s="8">
        <v>98.292791307634502</v>
      </c>
    </row>
    <row r="199" spans="1:6" s="11" customFormat="1" ht="15" customHeight="1" x14ac:dyDescent="0.2">
      <c r="A199" s="80">
        <v>8417</v>
      </c>
      <c r="B199" s="7"/>
      <c r="C199" s="7" t="s">
        <v>85</v>
      </c>
      <c r="D199" s="53">
        <v>325</v>
      </c>
      <c r="E199" s="8">
        <v>1.5664990038444855</v>
      </c>
      <c r="F199" s="8">
        <v>99.859290311478986</v>
      </c>
    </row>
    <row r="200" spans="1:6" s="11" customFormat="1" ht="15" customHeight="1" x14ac:dyDescent="0.2">
      <c r="A200" s="80">
        <v>3816</v>
      </c>
      <c r="B200" s="7"/>
      <c r="C200" s="7" t="s">
        <v>231</v>
      </c>
      <c r="D200" s="53">
        <v>12.728</v>
      </c>
      <c r="E200" s="8">
        <v>6.1348920987484963E-2</v>
      </c>
      <c r="F200" s="8">
        <v>99.920639232466471</v>
      </c>
    </row>
    <row r="201" spans="1:6" s="11" customFormat="1" ht="15" customHeight="1" x14ac:dyDescent="0.2">
      <c r="A201" s="80">
        <v>8413</v>
      </c>
      <c r="B201" s="7"/>
      <c r="C201" s="7" t="s">
        <v>97</v>
      </c>
      <c r="D201" s="53">
        <v>9.9269999999999996</v>
      </c>
      <c r="E201" s="8">
        <v>4.784810957281295E-2</v>
      </c>
      <c r="F201" s="8">
        <v>99.968487342039282</v>
      </c>
    </row>
    <row r="202" spans="1:6" s="11" customFormat="1" ht="15" customHeight="1" x14ac:dyDescent="0.2">
      <c r="A202" s="87">
        <v>6112</v>
      </c>
      <c r="B202" s="40"/>
      <c r="C202" s="40" t="s">
        <v>232</v>
      </c>
      <c r="D202" s="54">
        <v>6.4116999999999997</v>
      </c>
      <c r="E202" s="55">
        <v>3.0904374347537501E-2</v>
      </c>
      <c r="F202" s="55">
        <v>99.999391716386825</v>
      </c>
    </row>
    <row r="203" spans="1:6" s="11" customFormat="1" ht="15" customHeight="1" x14ac:dyDescent="0.2">
      <c r="A203" s="80"/>
      <c r="B203" s="7"/>
      <c r="C203" s="7"/>
      <c r="D203" s="7"/>
      <c r="E203" s="8"/>
      <c r="F203" s="8"/>
    </row>
    <row r="204" spans="1:6" s="11" customFormat="1" ht="15" customHeight="1" x14ac:dyDescent="0.2">
      <c r="A204" s="80"/>
      <c r="B204" s="20" t="s">
        <v>65</v>
      </c>
      <c r="C204" s="50"/>
      <c r="D204" s="21">
        <v>20428.807399999998</v>
      </c>
      <c r="E204" s="8"/>
      <c r="F204" s="8"/>
    </row>
    <row r="205" spans="1:6" s="11" customFormat="1" ht="15" customHeight="1" x14ac:dyDescent="0.2">
      <c r="A205" s="80">
        <v>3102</v>
      </c>
      <c r="B205" s="7"/>
      <c r="C205" s="7" t="s">
        <v>64</v>
      </c>
      <c r="D205" s="53">
        <v>7955.1394400000008</v>
      </c>
      <c r="E205" s="8">
        <v>38.940792206989045</v>
      </c>
      <c r="F205" s="8">
        <v>38.940792206989045</v>
      </c>
    </row>
    <row r="206" spans="1:6" s="11" customFormat="1" ht="15" customHeight="1" x14ac:dyDescent="0.2">
      <c r="A206" s="80">
        <v>3103</v>
      </c>
      <c r="B206" s="7"/>
      <c r="C206" s="7" t="s">
        <v>124</v>
      </c>
      <c r="D206" s="53">
        <v>4070.7046700000005</v>
      </c>
      <c r="E206" s="8">
        <v>19.926296187020693</v>
      </c>
      <c r="F206" s="8">
        <v>58.867088394009741</v>
      </c>
    </row>
    <row r="207" spans="1:6" s="11" customFormat="1" ht="15" customHeight="1" x14ac:dyDescent="0.2">
      <c r="A207" s="80">
        <v>2701</v>
      </c>
      <c r="B207" s="7"/>
      <c r="C207" s="7" t="s">
        <v>30</v>
      </c>
      <c r="D207" s="53">
        <v>2482.8458700000001</v>
      </c>
      <c r="E207" s="8">
        <v>12.153650584615137</v>
      </c>
      <c r="F207" s="8">
        <v>71.020738978624877</v>
      </c>
    </row>
    <row r="208" spans="1:6" s="11" customFormat="1" ht="15" customHeight="1" x14ac:dyDescent="0.2">
      <c r="A208" s="80">
        <v>3004</v>
      </c>
      <c r="B208" s="7"/>
      <c r="C208" s="7" t="s">
        <v>186</v>
      </c>
      <c r="D208" s="53">
        <v>1592.0070999999998</v>
      </c>
      <c r="E208" s="8">
        <v>7.7929517314848251</v>
      </c>
      <c r="F208" s="8">
        <v>78.813690710109697</v>
      </c>
    </row>
    <row r="209" spans="1:6" s="11" customFormat="1" ht="15" customHeight="1" x14ac:dyDescent="0.2">
      <c r="A209" s="87">
        <v>2618</v>
      </c>
      <c r="B209" s="40"/>
      <c r="C209" s="40" t="s">
        <v>123</v>
      </c>
      <c r="D209" s="54">
        <v>1542.1152000000002</v>
      </c>
      <c r="E209" s="55">
        <v>7.548728468603608</v>
      </c>
      <c r="F209" s="55">
        <v>86.36241917871331</v>
      </c>
    </row>
    <row r="210" spans="1:6" s="11" customFormat="1" ht="15" customHeight="1" x14ac:dyDescent="0.2">
      <c r="A210" s="80"/>
      <c r="B210" s="7"/>
      <c r="C210" s="7"/>
      <c r="D210" s="7"/>
      <c r="E210" s="8"/>
      <c r="F210" s="8"/>
    </row>
    <row r="211" spans="1:6" s="11" customFormat="1" ht="15" customHeight="1" x14ac:dyDescent="0.2">
      <c r="A211" s="80"/>
      <c r="B211" s="20" t="s">
        <v>49</v>
      </c>
      <c r="C211" s="50"/>
      <c r="D211" s="21">
        <v>19964.150300000016</v>
      </c>
      <c r="E211" s="8"/>
      <c r="F211" s="8"/>
    </row>
    <row r="212" spans="1:6" s="11" customFormat="1" ht="15" customHeight="1" x14ac:dyDescent="0.2">
      <c r="A212" s="80">
        <v>7308</v>
      </c>
      <c r="B212" s="7"/>
      <c r="C212" s="7" t="s">
        <v>59</v>
      </c>
      <c r="D212" s="53">
        <v>6423.5386699999999</v>
      </c>
      <c r="E212" s="8">
        <v>32.175367213098944</v>
      </c>
      <c r="F212" s="8">
        <v>32.175367213098944</v>
      </c>
    </row>
    <row r="213" spans="1:6" s="11" customFormat="1" ht="15" customHeight="1" x14ac:dyDescent="0.2">
      <c r="A213" s="80">
        <v>7208</v>
      </c>
      <c r="B213" s="7"/>
      <c r="C213" s="7" t="s">
        <v>42</v>
      </c>
      <c r="D213" s="53">
        <v>6320.2630000000017</v>
      </c>
      <c r="E213" s="8">
        <v>31.658061600548042</v>
      </c>
      <c r="F213" s="8">
        <v>63.833428813646989</v>
      </c>
    </row>
    <row r="214" spans="1:6" s="11" customFormat="1" ht="15" customHeight="1" x14ac:dyDescent="0.2">
      <c r="A214" s="80">
        <v>3004</v>
      </c>
      <c r="B214" s="7"/>
      <c r="C214" s="7" t="s">
        <v>186</v>
      </c>
      <c r="D214" s="53">
        <v>3255.3081500000003</v>
      </c>
      <c r="E214" s="8">
        <v>16.30576859562111</v>
      </c>
      <c r="F214" s="8">
        <v>80.139197409268093</v>
      </c>
    </row>
    <row r="215" spans="1:6" s="11" customFormat="1" ht="15" customHeight="1" x14ac:dyDescent="0.2">
      <c r="A215" s="79">
        <v>408</v>
      </c>
      <c r="B215" s="7"/>
      <c r="C215" s="7" t="s">
        <v>233</v>
      </c>
      <c r="D215" s="53">
        <v>2122.1060000000007</v>
      </c>
      <c r="E215" s="8">
        <v>10.629583368744719</v>
      </c>
      <c r="F215" s="8">
        <v>90.768780778012811</v>
      </c>
    </row>
    <row r="216" spans="1:6" s="11" customFormat="1" ht="15" customHeight="1" x14ac:dyDescent="0.2">
      <c r="A216" s="87">
        <v>7905</v>
      </c>
      <c r="B216" s="40"/>
      <c r="C216" s="40" t="s">
        <v>76</v>
      </c>
      <c r="D216" s="54">
        <v>388.61849999999993</v>
      </c>
      <c r="E216" s="55">
        <v>1.9465817185317404</v>
      </c>
      <c r="F216" s="55">
        <v>92.715362496544557</v>
      </c>
    </row>
    <row r="217" spans="1:6" s="11" customFormat="1" ht="15" customHeight="1" x14ac:dyDescent="0.2">
      <c r="A217" s="80"/>
      <c r="B217" s="7"/>
      <c r="C217" s="7"/>
      <c r="D217" s="7"/>
      <c r="E217" s="7"/>
      <c r="F217" s="7"/>
    </row>
    <row r="218" spans="1:6" s="11" customFormat="1" ht="15" customHeight="1" x14ac:dyDescent="0.2">
      <c r="A218" s="80"/>
      <c r="B218" s="7"/>
      <c r="C218" s="7"/>
      <c r="D218" s="7"/>
      <c r="E218" s="7"/>
      <c r="F218" s="7"/>
    </row>
    <row r="219" spans="1:6" s="11" customFormat="1" ht="15" customHeight="1" x14ac:dyDescent="0.2">
      <c r="A219" s="80"/>
      <c r="B219" s="7"/>
      <c r="C219" s="7"/>
      <c r="D219" s="7"/>
      <c r="E219" s="7"/>
      <c r="F219" s="7"/>
    </row>
    <row r="220" spans="1:6" s="11" customFormat="1" ht="15" customHeight="1" x14ac:dyDescent="0.2">
      <c r="A220" s="80"/>
      <c r="B220" s="7"/>
      <c r="C220" s="7"/>
      <c r="D220" s="7"/>
      <c r="E220" s="7"/>
      <c r="F220" s="7"/>
    </row>
    <row r="221" spans="1:6" s="11" customFormat="1" ht="15" customHeight="1" x14ac:dyDescent="0.2">
      <c r="A221" s="80"/>
      <c r="B221" s="7"/>
      <c r="C221" s="7"/>
      <c r="D221" s="7"/>
      <c r="E221" s="7"/>
      <c r="F221" s="7"/>
    </row>
    <row r="222" spans="1:6" s="11" customFormat="1" ht="15" customHeight="1" x14ac:dyDescent="0.2">
      <c r="A222" s="80"/>
      <c r="B222" s="7"/>
      <c r="C222" s="7"/>
      <c r="D222" s="7"/>
      <c r="E222" s="7"/>
      <c r="F222" s="7"/>
    </row>
    <row r="223" spans="1:6" s="11" customFormat="1" ht="15" customHeight="1" x14ac:dyDescent="0.2">
      <c r="A223" s="80"/>
      <c r="B223" s="7"/>
      <c r="C223" s="7"/>
      <c r="D223" s="7"/>
      <c r="E223" s="7"/>
      <c r="F223" s="7"/>
    </row>
    <row r="224" spans="1:6" s="11" customFormat="1" ht="15" customHeight="1" x14ac:dyDescent="0.2">
      <c r="A224" s="88"/>
      <c r="C224" s="7"/>
    </row>
    <row r="225" spans="1:3" s="11" customFormat="1" ht="15" customHeight="1" x14ac:dyDescent="0.2">
      <c r="A225" s="88"/>
      <c r="C225" s="7"/>
    </row>
    <row r="226" spans="1:3" s="11" customFormat="1" ht="15" customHeight="1" x14ac:dyDescent="0.2">
      <c r="A226" s="88"/>
      <c r="C226" s="7"/>
    </row>
    <row r="227" spans="1:3" s="11" customFormat="1" ht="15" customHeight="1" x14ac:dyDescent="0.2">
      <c r="A227" s="88"/>
      <c r="C227" s="7"/>
    </row>
    <row r="228" spans="1:3" s="11" customFormat="1" ht="15" customHeight="1" x14ac:dyDescent="0.2">
      <c r="A228" s="88"/>
      <c r="C228" s="7"/>
    </row>
    <row r="229" spans="1:3" s="11" customFormat="1" ht="15" customHeight="1" x14ac:dyDescent="0.2">
      <c r="A229" s="88"/>
      <c r="C229" s="7"/>
    </row>
    <row r="230" spans="1:3" s="11" customFormat="1" ht="15" customHeight="1" x14ac:dyDescent="0.2">
      <c r="A230" s="88"/>
      <c r="C230" s="7"/>
    </row>
    <row r="231" spans="1:3" s="11" customFormat="1" ht="15" customHeight="1" x14ac:dyDescent="0.2">
      <c r="A231" s="88"/>
      <c r="C231" s="7"/>
    </row>
    <row r="232" spans="1:3" s="11" customFormat="1" ht="15" customHeight="1" x14ac:dyDescent="0.2">
      <c r="A232" s="88"/>
      <c r="C232" s="7"/>
    </row>
    <row r="233" spans="1:3" s="11" customFormat="1" ht="15" customHeight="1" x14ac:dyDescent="0.2">
      <c r="A233" s="88"/>
      <c r="C233" s="7"/>
    </row>
    <row r="234" spans="1:3" s="11" customFormat="1" ht="15" customHeight="1" x14ac:dyDescent="0.2">
      <c r="A234" s="88"/>
      <c r="C234" s="7"/>
    </row>
    <row r="235" spans="1:3" s="11" customFormat="1" ht="15" customHeight="1" x14ac:dyDescent="0.2">
      <c r="A235" s="88"/>
      <c r="C235" s="7"/>
    </row>
    <row r="236" spans="1:3" s="11" customFormat="1" ht="15" customHeight="1" x14ac:dyDescent="0.2">
      <c r="A236" s="88"/>
      <c r="C236" s="7"/>
    </row>
    <row r="237" spans="1:3" s="11" customFormat="1" ht="15" customHeight="1" x14ac:dyDescent="0.2">
      <c r="A237" s="88"/>
      <c r="C237" s="7"/>
    </row>
    <row r="238" spans="1:3" s="11" customFormat="1" ht="15" customHeight="1" x14ac:dyDescent="0.2">
      <c r="A238" s="88"/>
      <c r="C238" s="7"/>
    </row>
    <row r="239" spans="1:3" s="11" customFormat="1" ht="15" customHeight="1" x14ac:dyDescent="0.2">
      <c r="A239" s="88"/>
      <c r="C239" s="7"/>
    </row>
    <row r="240" spans="1:3" s="11" customFormat="1" ht="15" customHeight="1" x14ac:dyDescent="0.2">
      <c r="A240" s="88"/>
      <c r="C240" s="7"/>
    </row>
    <row r="241" spans="1:3" s="11" customFormat="1" ht="15" customHeight="1" x14ac:dyDescent="0.2">
      <c r="A241" s="88"/>
      <c r="C241" s="7"/>
    </row>
    <row r="242" spans="1:3" s="11" customFormat="1" ht="15" customHeight="1" x14ac:dyDescent="0.2">
      <c r="A242" s="88"/>
      <c r="C242" s="7"/>
    </row>
    <row r="243" spans="1:3" s="11" customFormat="1" ht="15" customHeight="1" x14ac:dyDescent="0.2">
      <c r="A243" s="88"/>
      <c r="C243" s="7"/>
    </row>
    <row r="244" spans="1:3" s="11" customFormat="1" ht="15" customHeight="1" x14ac:dyDescent="0.2">
      <c r="A244" s="88"/>
      <c r="C244" s="7"/>
    </row>
    <row r="245" spans="1:3" s="11" customFormat="1" ht="15" customHeight="1" x14ac:dyDescent="0.2">
      <c r="A245" s="88"/>
      <c r="C245" s="7"/>
    </row>
    <row r="246" spans="1:3" s="11" customFormat="1" ht="15" customHeight="1" x14ac:dyDescent="0.2">
      <c r="A246" s="88"/>
      <c r="C246" s="7"/>
    </row>
    <row r="247" spans="1:3" s="11" customFormat="1" ht="15" customHeight="1" x14ac:dyDescent="0.2">
      <c r="A247" s="88"/>
      <c r="C247" s="7"/>
    </row>
    <row r="248" spans="1:3" s="11" customFormat="1" ht="15" customHeight="1" x14ac:dyDescent="0.2">
      <c r="A248" s="88"/>
      <c r="C248" s="7"/>
    </row>
    <row r="249" spans="1:3" s="11" customFormat="1" ht="15" customHeight="1" x14ac:dyDescent="0.2">
      <c r="A249" s="88"/>
      <c r="C249" s="7"/>
    </row>
    <row r="250" spans="1:3" s="11" customFormat="1" ht="15" customHeight="1" x14ac:dyDescent="0.2">
      <c r="A250" s="88"/>
      <c r="C250" s="7"/>
    </row>
    <row r="251" spans="1:3" s="11" customFormat="1" ht="15" customHeight="1" x14ac:dyDescent="0.2">
      <c r="A251" s="88"/>
      <c r="C251" s="7"/>
    </row>
    <row r="252" spans="1:3" s="11" customFormat="1" ht="15" customHeight="1" x14ac:dyDescent="0.2">
      <c r="A252" s="88"/>
      <c r="C252" s="7"/>
    </row>
    <row r="253" spans="1:3" s="11" customFormat="1" ht="15" customHeight="1" x14ac:dyDescent="0.2">
      <c r="A253" s="88"/>
      <c r="C253" s="7"/>
    </row>
    <row r="254" spans="1:3" s="11" customFormat="1" ht="15" customHeight="1" x14ac:dyDescent="0.2">
      <c r="A254" s="88"/>
      <c r="C254" s="7"/>
    </row>
    <row r="255" spans="1:3" s="11" customFormat="1" ht="15" customHeight="1" x14ac:dyDescent="0.2">
      <c r="A255" s="88"/>
      <c r="C255" s="7"/>
    </row>
    <row r="256" spans="1:3" s="11" customFormat="1" ht="12.75" x14ac:dyDescent="0.2">
      <c r="A256" s="88"/>
      <c r="C256" s="7"/>
    </row>
    <row r="257" spans="1:3" s="11" customFormat="1" ht="12.75" x14ac:dyDescent="0.2">
      <c r="A257" s="88"/>
      <c r="C257" s="7"/>
    </row>
    <row r="258" spans="1:3" s="11" customFormat="1" ht="12.75" x14ac:dyDescent="0.2">
      <c r="A258" s="88"/>
      <c r="C258" s="7"/>
    </row>
    <row r="259" spans="1:3" s="11" customFormat="1" ht="12.75" x14ac:dyDescent="0.2">
      <c r="A259" s="88"/>
      <c r="C259" s="7"/>
    </row>
    <row r="260" spans="1:3" s="11" customFormat="1" ht="12.75" x14ac:dyDescent="0.2">
      <c r="A260" s="73"/>
      <c r="C260" s="7"/>
    </row>
    <row r="261" spans="1:3" s="11" customFormat="1" ht="12.75" x14ac:dyDescent="0.2">
      <c r="A261" s="73"/>
      <c r="C261" s="7"/>
    </row>
    <row r="262" spans="1:3" s="11" customFormat="1" ht="12.75" x14ac:dyDescent="0.2">
      <c r="A262" s="73"/>
      <c r="C262" s="7"/>
    </row>
    <row r="263" spans="1:3" s="11" customFormat="1" ht="12.75" x14ac:dyDescent="0.2">
      <c r="A263" s="73"/>
      <c r="C263" s="7"/>
    </row>
    <row r="264" spans="1:3" s="11" customFormat="1" ht="12.75" x14ac:dyDescent="0.2">
      <c r="A264" s="73"/>
      <c r="C264" s="7"/>
    </row>
    <row r="265" spans="1:3" s="11" customFormat="1" ht="12.75" x14ac:dyDescent="0.2">
      <c r="A265" s="73"/>
      <c r="C265" s="7"/>
    </row>
    <row r="266" spans="1:3" s="11" customFormat="1" ht="12.75" x14ac:dyDescent="0.2">
      <c r="A266" s="73"/>
      <c r="C266" s="7"/>
    </row>
    <row r="267" spans="1:3" s="11" customFormat="1" ht="12.75" x14ac:dyDescent="0.2">
      <c r="A267" s="73"/>
      <c r="C267" s="7"/>
    </row>
    <row r="268" spans="1:3" s="11" customFormat="1" ht="12.75" x14ac:dyDescent="0.2">
      <c r="A268" s="73"/>
      <c r="C268" s="7"/>
    </row>
    <row r="269" spans="1:3" s="11" customFormat="1" ht="12.75" x14ac:dyDescent="0.2">
      <c r="A269" s="73"/>
      <c r="C269" s="7"/>
    </row>
    <row r="270" spans="1:3" s="11" customFormat="1" ht="12.75" x14ac:dyDescent="0.2">
      <c r="A270" s="73"/>
      <c r="C270" s="7"/>
    </row>
    <row r="271" spans="1:3" s="11" customFormat="1" ht="12.75" x14ac:dyDescent="0.2">
      <c r="A271" s="73"/>
      <c r="C271" s="7"/>
    </row>
    <row r="272" spans="1:3" s="11" customFormat="1" ht="12.75" x14ac:dyDescent="0.2">
      <c r="A272" s="73"/>
      <c r="C272" s="7"/>
    </row>
    <row r="273" spans="1:3" s="11" customFormat="1" ht="12.75" x14ac:dyDescent="0.2">
      <c r="A273" s="73"/>
      <c r="C273" s="7"/>
    </row>
    <row r="274" spans="1:3" s="11" customFormat="1" ht="12.75" x14ac:dyDescent="0.2">
      <c r="A274" s="73"/>
      <c r="C274" s="7"/>
    </row>
    <row r="275" spans="1:3" s="11" customFormat="1" ht="12.75" x14ac:dyDescent="0.2">
      <c r="A275" s="73"/>
      <c r="C275" s="7"/>
    </row>
    <row r="276" spans="1:3" s="11" customFormat="1" ht="12.75" x14ac:dyDescent="0.2">
      <c r="A276" s="73"/>
      <c r="C276" s="7"/>
    </row>
    <row r="277" spans="1:3" s="11" customFormat="1" ht="12.75" x14ac:dyDescent="0.2">
      <c r="A277" s="73"/>
      <c r="C277" s="7"/>
    </row>
    <row r="278" spans="1:3" s="11" customFormat="1" ht="12.75" x14ac:dyDescent="0.2">
      <c r="A278" s="73"/>
      <c r="C278" s="7"/>
    </row>
    <row r="279" spans="1:3" s="11" customFormat="1" ht="12.75" x14ac:dyDescent="0.2">
      <c r="A279" s="73"/>
      <c r="C279" s="7"/>
    </row>
    <row r="280" spans="1:3" s="11" customFormat="1" ht="12.75" x14ac:dyDescent="0.2">
      <c r="A280" s="73"/>
      <c r="C280" s="7"/>
    </row>
    <row r="281" spans="1:3" s="11" customFormat="1" ht="12.75" x14ac:dyDescent="0.2">
      <c r="A281" s="73"/>
      <c r="C281" s="7"/>
    </row>
    <row r="282" spans="1:3" s="11" customFormat="1" ht="12.75" x14ac:dyDescent="0.2">
      <c r="A282" s="73"/>
      <c r="C282" s="7"/>
    </row>
    <row r="283" spans="1:3" s="11" customFormat="1" ht="12.75" x14ac:dyDescent="0.2">
      <c r="A283" s="73"/>
      <c r="C283" s="7"/>
    </row>
    <row r="284" spans="1:3" s="11" customFormat="1" ht="12.75" x14ac:dyDescent="0.2">
      <c r="A284" s="73"/>
      <c r="C284" s="7"/>
    </row>
    <row r="285" spans="1:3" x14ac:dyDescent="0.25">
      <c r="A285" s="69"/>
      <c r="C285" s="7"/>
    </row>
    <row r="286" spans="1:3" x14ac:dyDescent="0.25">
      <c r="A286" s="69"/>
      <c r="C286" s="7"/>
    </row>
    <row r="287" spans="1:3" x14ac:dyDescent="0.25">
      <c r="C287" s="7"/>
    </row>
    <row r="288" spans="1:3" x14ac:dyDescent="0.25">
      <c r="C288" s="7"/>
    </row>
    <row r="289" spans="3:3" x14ac:dyDescent="0.25">
      <c r="C289" s="7"/>
    </row>
    <row r="290" spans="3:3" x14ac:dyDescent="0.25">
      <c r="C290" s="7"/>
    </row>
    <row r="291" spans="3:3" x14ac:dyDescent="0.25">
      <c r="C291" s="7"/>
    </row>
    <row r="292" spans="3:3" x14ac:dyDescent="0.25">
      <c r="C292" s="7"/>
    </row>
    <row r="293" spans="3:3" x14ac:dyDescent="0.25">
      <c r="C293" s="7"/>
    </row>
    <row r="294" spans="3:3" x14ac:dyDescent="0.25">
      <c r="C294" s="7"/>
    </row>
    <row r="295" spans="3:3" x14ac:dyDescent="0.25">
      <c r="C295" s="7"/>
    </row>
    <row r="296" spans="3:3" x14ac:dyDescent="0.25">
      <c r="C296" s="7"/>
    </row>
    <row r="297" spans="3:3" x14ac:dyDescent="0.25">
      <c r="C297" s="7"/>
    </row>
    <row r="298" spans="3:3" x14ac:dyDescent="0.25">
      <c r="C298" s="7"/>
    </row>
    <row r="299" spans="3:3" x14ac:dyDescent="0.25">
      <c r="C299" s="7"/>
    </row>
    <row r="300" spans="3:3" x14ac:dyDescent="0.25">
      <c r="C300" s="7"/>
    </row>
    <row r="301" spans="3:3" x14ac:dyDescent="0.25">
      <c r="C301" s="7"/>
    </row>
    <row r="302" spans="3:3" x14ac:dyDescent="0.25">
      <c r="C302" s="7"/>
    </row>
    <row r="303" spans="3:3" x14ac:dyDescent="0.25">
      <c r="C303" s="7"/>
    </row>
    <row r="304" spans="3:3" x14ac:dyDescent="0.25">
      <c r="C304" s="7"/>
    </row>
    <row r="305" spans="3:3" x14ac:dyDescent="0.25">
      <c r="C305" s="7"/>
    </row>
    <row r="306" spans="3:3" x14ac:dyDescent="0.25">
      <c r="C306" s="7"/>
    </row>
    <row r="307" spans="3:3" x14ac:dyDescent="0.25">
      <c r="C307" s="7"/>
    </row>
    <row r="308" spans="3:3" x14ac:dyDescent="0.25">
      <c r="C308" s="7"/>
    </row>
    <row r="309" spans="3:3" x14ac:dyDescent="0.25">
      <c r="C309" s="7"/>
    </row>
    <row r="310" spans="3:3" x14ac:dyDescent="0.25">
      <c r="C310" s="7"/>
    </row>
    <row r="311" spans="3:3" x14ac:dyDescent="0.25">
      <c r="C311" s="7"/>
    </row>
    <row r="312" spans="3:3" x14ac:dyDescent="0.25">
      <c r="C312" s="7"/>
    </row>
    <row r="313" spans="3:3" x14ac:dyDescent="0.25">
      <c r="C313" s="7"/>
    </row>
    <row r="314" spans="3:3" x14ac:dyDescent="0.25">
      <c r="C314" s="7"/>
    </row>
    <row r="315" spans="3:3" x14ac:dyDescent="0.25">
      <c r="C315" s="7"/>
    </row>
    <row r="316" spans="3:3" x14ac:dyDescent="0.25">
      <c r="C316" s="7"/>
    </row>
    <row r="317" spans="3:3" x14ac:dyDescent="0.25">
      <c r="C317" s="7"/>
    </row>
    <row r="318" spans="3:3" x14ac:dyDescent="0.25">
      <c r="C318" s="7"/>
    </row>
    <row r="319" spans="3:3" x14ac:dyDescent="0.25">
      <c r="C319" s="7"/>
    </row>
    <row r="320" spans="3:3" x14ac:dyDescent="0.25">
      <c r="C320" s="7"/>
    </row>
    <row r="321" spans="3:3" x14ac:dyDescent="0.25">
      <c r="C321" s="7"/>
    </row>
    <row r="322" spans="3:3" x14ac:dyDescent="0.25">
      <c r="C322" s="7"/>
    </row>
    <row r="323" spans="3:3" x14ac:dyDescent="0.25">
      <c r="C323" s="7"/>
    </row>
    <row r="324" spans="3:3" x14ac:dyDescent="0.25">
      <c r="C324" s="7"/>
    </row>
    <row r="325" spans="3:3" x14ac:dyDescent="0.25">
      <c r="C325" s="7"/>
    </row>
    <row r="326" spans="3:3" x14ac:dyDescent="0.25">
      <c r="C326" s="7"/>
    </row>
    <row r="327" spans="3:3" x14ac:dyDescent="0.25">
      <c r="C327" s="7"/>
    </row>
    <row r="328" spans="3:3" x14ac:dyDescent="0.25">
      <c r="C328" s="7"/>
    </row>
    <row r="329" spans="3:3" x14ac:dyDescent="0.25">
      <c r="C329" s="7"/>
    </row>
    <row r="330" spans="3:3" x14ac:dyDescent="0.25">
      <c r="C330" s="7"/>
    </row>
    <row r="331" spans="3:3" x14ac:dyDescent="0.25">
      <c r="C331" s="7"/>
    </row>
    <row r="332" spans="3:3" x14ac:dyDescent="0.25">
      <c r="C332" s="7"/>
    </row>
    <row r="333" spans="3:3" x14ac:dyDescent="0.25">
      <c r="C333" s="7"/>
    </row>
    <row r="334" spans="3:3" x14ac:dyDescent="0.25">
      <c r="C334" s="7"/>
    </row>
    <row r="335" spans="3:3" x14ac:dyDescent="0.25">
      <c r="C335" s="7"/>
    </row>
    <row r="336" spans="3:3" x14ac:dyDescent="0.25">
      <c r="C336" s="7"/>
    </row>
    <row r="337" spans="3:3" x14ac:dyDescent="0.25">
      <c r="C337" s="7"/>
    </row>
    <row r="338" spans="3:3" x14ac:dyDescent="0.25">
      <c r="C338" s="7"/>
    </row>
    <row r="339" spans="3:3" x14ac:dyDescent="0.25">
      <c r="C339" s="7"/>
    </row>
    <row r="340" spans="3:3" x14ac:dyDescent="0.25">
      <c r="C340" s="7"/>
    </row>
    <row r="341" spans="3:3" x14ac:dyDescent="0.25">
      <c r="C341" s="7"/>
    </row>
    <row r="342" spans="3:3" x14ac:dyDescent="0.25">
      <c r="C342" s="7"/>
    </row>
    <row r="343" spans="3:3" x14ac:dyDescent="0.25">
      <c r="C343" s="7"/>
    </row>
    <row r="344" spans="3:3" x14ac:dyDescent="0.25">
      <c r="C344" s="7"/>
    </row>
    <row r="345" spans="3:3" x14ac:dyDescent="0.25">
      <c r="C345" s="7"/>
    </row>
    <row r="346" spans="3:3" x14ac:dyDescent="0.25">
      <c r="C346" s="7"/>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FC41B-1931-461F-959E-F2EB2E20B424}">
  <sheetPr codeName="Hoja10"/>
  <dimension ref="A1:G34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7" ht="20.25" thickBot="1" x14ac:dyDescent="0.35">
      <c r="A1" s="5" t="s">
        <v>0</v>
      </c>
      <c r="B1" s="3"/>
      <c r="C1" s="3"/>
      <c r="D1" s="3"/>
      <c r="E1" s="3"/>
      <c r="F1" s="6" t="s">
        <v>21</v>
      </c>
    </row>
    <row r="2" spans="1:7" ht="18.75" x14ac:dyDescent="0.3">
      <c r="A2" s="4"/>
    </row>
    <row r="3" spans="1:7" ht="15.75" x14ac:dyDescent="0.25">
      <c r="A3" s="1" t="s">
        <v>117</v>
      </c>
    </row>
    <row r="4" spans="1:7" x14ac:dyDescent="0.25">
      <c r="A4" s="2" t="s">
        <v>9</v>
      </c>
    </row>
    <row r="6" spans="1:7" s="7" customFormat="1" ht="30" customHeight="1" x14ac:dyDescent="0.2">
      <c r="A6" s="78" t="s">
        <v>22</v>
      </c>
      <c r="B6" s="16" t="s">
        <v>24</v>
      </c>
      <c r="C6" s="16" t="s">
        <v>23</v>
      </c>
      <c r="D6" s="17" t="s">
        <v>25</v>
      </c>
      <c r="E6" s="18" t="s">
        <v>26</v>
      </c>
      <c r="F6" s="19" t="s">
        <v>27</v>
      </c>
    </row>
    <row r="7" spans="1:7" s="7" customFormat="1" ht="12.75" x14ac:dyDescent="0.2">
      <c r="A7" s="79"/>
      <c r="E7" s="8"/>
      <c r="F7" s="8"/>
    </row>
    <row r="8" spans="1:7" s="11" customFormat="1" ht="15" customHeight="1" x14ac:dyDescent="0.2">
      <c r="A8" s="80"/>
      <c r="B8" s="20" t="s">
        <v>37</v>
      </c>
      <c r="C8" s="50"/>
      <c r="D8" s="21">
        <v>427543.84311000106</v>
      </c>
      <c r="E8" s="7"/>
      <c r="F8" s="7"/>
      <c r="G8" s="7"/>
    </row>
    <row r="9" spans="1:7" s="11" customFormat="1" ht="15" customHeight="1" x14ac:dyDescent="0.2">
      <c r="A9" s="80">
        <v>7208</v>
      </c>
      <c r="B9" s="7"/>
      <c r="C9" s="7" t="s">
        <v>42</v>
      </c>
      <c r="D9" s="53">
        <v>105770.44839000003</v>
      </c>
      <c r="E9" s="8">
        <v>24.739088188152618</v>
      </c>
      <c r="F9" s="8">
        <v>24.739088188152618</v>
      </c>
      <c r="G9" s="7"/>
    </row>
    <row r="10" spans="1:7" s="11" customFormat="1" ht="15" customHeight="1" x14ac:dyDescent="0.2">
      <c r="A10" s="80">
        <v>4703</v>
      </c>
      <c r="B10" s="7"/>
      <c r="C10" s="7" t="s">
        <v>118</v>
      </c>
      <c r="D10" s="53">
        <v>31064.469690000002</v>
      </c>
      <c r="E10" s="8">
        <v>7.2657974592812797</v>
      </c>
      <c r="F10" s="8">
        <v>32.004885647433895</v>
      </c>
      <c r="G10" s="7"/>
    </row>
    <row r="11" spans="1:7" s="11" customFormat="1" ht="15" customHeight="1" x14ac:dyDescent="0.2">
      <c r="A11" s="80" t="s">
        <v>142</v>
      </c>
      <c r="B11" s="7"/>
      <c r="C11" s="7" t="s">
        <v>77</v>
      </c>
      <c r="D11" s="53">
        <v>29967.109970000001</v>
      </c>
      <c r="E11" s="8">
        <v>7.0091314500089483</v>
      </c>
      <c r="F11" s="8">
        <v>39.014017097442846</v>
      </c>
      <c r="G11" s="7"/>
    </row>
    <row r="12" spans="1:7" s="11" customFormat="1" ht="15" customHeight="1" x14ac:dyDescent="0.2">
      <c r="A12" s="80">
        <v>2933</v>
      </c>
      <c r="B12" s="7"/>
      <c r="C12" s="7" t="s">
        <v>51</v>
      </c>
      <c r="D12" s="53">
        <v>25856.116999999998</v>
      </c>
      <c r="E12" s="8">
        <v>6.0475942799034952</v>
      </c>
      <c r="F12" s="8">
        <v>45.061611377346338</v>
      </c>
      <c r="G12" s="7"/>
    </row>
    <row r="13" spans="1:7" s="11" customFormat="1" ht="15" customHeight="1" x14ac:dyDescent="0.2">
      <c r="A13" s="87">
        <v>7601</v>
      </c>
      <c r="B13" s="40"/>
      <c r="C13" s="40" t="s">
        <v>206</v>
      </c>
      <c r="D13" s="54">
        <v>21692.693660000001</v>
      </c>
      <c r="E13" s="55">
        <v>5.0737939534352678</v>
      </c>
      <c r="F13" s="55">
        <v>50.135405330781609</v>
      </c>
      <c r="G13" s="7"/>
    </row>
    <row r="14" spans="1:7" s="11" customFormat="1" ht="15" customHeight="1" x14ac:dyDescent="0.2">
      <c r="A14" s="80"/>
      <c r="B14" s="7"/>
      <c r="C14" s="7"/>
      <c r="D14" s="7"/>
      <c r="E14" s="7"/>
      <c r="F14" s="7"/>
      <c r="G14" s="7"/>
    </row>
    <row r="15" spans="1:7" s="11" customFormat="1" ht="15" customHeight="1" x14ac:dyDescent="0.2">
      <c r="A15" s="80"/>
      <c r="B15" s="20" t="s">
        <v>35</v>
      </c>
      <c r="C15" s="50"/>
      <c r="D15" s="21">
        <v>426877.69294000062</v>
      </c>
      <c r="E15" s="7"/>
      <c r="F15" s="7"/>
      <c r="G15" s="7"/>
    </row>
    <row r="16" spans="1:7" s="11" customFormat="1" ht="15" customHeight="1" x14ac:dyDescent="0.2">
      <c r="A16" s="80">
        <v>7901</v>
      </c>
      <c r="B16" s="7"/>
      <c r="C16" s="7" t="s">
        <v>54</v>
      </c>
      <c r="D16" s="53">
        <v>163452.04546999998</v>
      </c>
      <c r="E16" s="8">
        <v>38.290135130807556</v>
      </c>
      <c r="F16" s="8">
        <v>38.290135130807556</v>
      </c>
    </row>
    <row r="17" spans="1:6" s="11" customFormat="1" ht="15" customHeight="1" x14ac:dyDescent="0.2">
      <c r="A17" s="80">
        <v>3921</v>
      </c>
      <c r="B17" s="7"/>
      <c r="C17" s="7" t="s">
        <v>211</v>
      </c>
      <c r="D17" s="53">
        <v>43187.775349999989</v>
      </c>
      <c r="E17" s="8">
        <v>10.117130987228748</v>
      </c>
      <c r="F17" s="8">
        <v>48.407266118036304</v>
      </c>
    </row>
    <row r="18" spans="1:6" s="11" customFormat="1" ht="15" customHeight="1" x14ac:dyDescent="0.2">
      <c r="A18" s="80">
        <v>8708</v>
      </c>
      <c r="B18" s="7"/>
      <c r="C18" s="7" t="s">
        <v>61</v>
      </c>
      <c r="D18" s="53">
        <v>33404.811430000002</v>
      </c>
      <c r="E18" s="8">
        <v>7.8253823009428567</v>
      </c>
      <c r="F18" s="8">
        <v>56.23264841897916</v>
      </c>
    </row>
    <row r="19" spans="1:6" s="11" customFormat="1" ht="15" customHeight="1" x14ac:dyDescent="0.2">
      <c r="A19" s="80">
        <v>2704</v>
      </c>
      <c r="B19" s="7"/>
      <c r="C19" s="7" t="s">
        <v>34</v>
      </c>
      <c r="D19" s="53">
        <v>24644.042769999996</v>
      </c>
      <c r="E19" s="8">
        <v>5.7730921942233735</v>
      </c>
      <c r="F19" s="8">
        <v>62.005740613202533</v>
      </c>
    </row>
    <row r="20" spans="1:6" s="11" customFormat="1" ht="15" customHeight="1" x14ac:dyDescent="0.2">
      <c r="A20" s="87">
        <v>4703</v>
      </c>
      <c r="B20" s="40"/>
      <c r="C20" s="40" t="s">
        <v>118</v>
      </c>
      <c r="D20" s="54">
        <v>23375.009610000001</v>
      </c>
      <c r="E20" s="55">
        <v>5.475809581196704</v>
      </c>
      <c r="F20" s="55">
        <v>67.481550194399233</v>
      </c>
    </row>
    <row r="21" spans="1:6" s="11" customFormat="1" ht="15" customHeight="1" x14ac:dyDescent="0.2">
      <c r="A21" s="80"/>
      <c r="B21" s="7"/>
      <c r="C21" s="7"/>
      <c r="D21" s="7"/>
      <c r="E21" s="7"/>
      <c r="F21" s="7"/>
    </row>
    <row r="22" spans="1:6" s="11" customFormat="1" ht="15" customHeight="1" x14ac:dyDescent="0.2">
      <c r="A22" s="80"/>
      <c r="B22" s="20" t="s">
        <v>38</v>
      </c>
      <c r="C22" s="50"/>
      <c r="D22" s="21">
        <v>292927.08901999984</v>
      </c>
      <c r="E22" s="7"/>
      <c r="F22" s="7"/>
    </row>
    <row r="23" spans="1:6" s="11" customFormat="1" ht="15" customHeight="1" x14ac:dyDescent="0.2">
      <c r="A23" s="80">
        <v>7210</v>
      </c>
      <c r="B23" s="7"/>
      <c r="C23" s="7" t="s">
        <v>52</v>
      </c>
      <c r="D23" s="53">
        <v>69063.760580000002</v>
      </c>
      <c r="E23" s="8">
        <v>23.577116343543299</v>
      </c>
      <c r="F23" s="8">
        <v>23.577116343543299</v>
      </c>
    </row>
    <row r="24" spans="1:6" s="11" customFormat="1" ht="15" customHeight="1" x14ac:dyDescent="0.2">
      <c r="A24" s="80">
        <v>7208</v>
      </c>
      <c r="B24" s="7"/>
      <c r="C24" s="7" t="s">
        <v>42</v>
      </c>
      <c r="D24" s="53">
        <v>20713.513569999996</v>
      </c>
      <c r="E24" s="8">
        <v>7.0712181790007698</v>
      </c>
      <c r="F24" s="8">
        <v>30.648334522544069</v>
      </c>
    </row>
    <row r="25" spans="1:6" s="11" customFormat="1" ht="15" customHeight="1" x14ac:dyDescent="0.2">
      <c r="A25" s="80">
        <v>7408</v>
      </c>
      <c r="B25" s="7"/>
      <c r="C25" s="7" t="s">
        <v>220</v>
      </c>
      <c r="D25" s="53">
        <v>18649.601139999999</v>
      </c>
      <c r="E25" s="8">
        <v>6.3666358759761827</v>
      </c>
      <c r="F25" s="8">
        <v>37.014970398520248</v>
      </c>
    </row>
    <row r="26" spans="1:6" s="11" customFormat="1" ht="15" customHeight="1" x14ac:dyDescent="0.2">
      <c r="A26" s="80" t="s">
        <v>234</v>
      </c>
      <c r="B26" s="7"/>
      <c r="C26" s="7" t="s">
        <v>208</v>
      </c>
      <c r="D26" s="53">
        <v>16697.30186</v>
      </c>
      <c r="E26" s="8">
        <v>5.7001562797969765</v>
      </c>
      <c r="F26" s="8">
        <v>42.715126678317226</v>
      </c>
    </row>
    <row r="27" spans="1:6" s="11" customFormat="1" ht="15" customHeight="1" x14ac:dyDescent="0.2">
      <c r="A27" s="99">
        <v>7213</v>
      </c>
      <c r="B27" s="40"/>
      <c r="C27" s="40" t="s">
        <v>120</v>
      </c>
      <c r="D27" s="54">
        <v>16386.972000000002</v>
      </c>
      <c r="E27" s="55">
        <v>5.5942152891435617</v>
      </c>
      <c r="F27" s="55">
        <v>48.309341967460789</v>
      </c>
    </row>
    <row r="28" spans="1:6" s="11" customFormat="1" ht="15" customHeight="1" x14ac:dyDescent="0.2">
      <c r="A28" s="80"/>
      <c r="B28" s="7"/>
      <c r="C28" s="7"/>
      <c r="D28" s="7"/>
      <c r="E28" s="7"/>
      <c r="F28" s="7"/>
    </row>
    <row r="29" spans="1:6" s="11" customFormat="1" ht="15" customHeight="1" x14ac:dyDescent="0.2">
      <c r="A29" s="80"/>
      <c r="B29" s="20" t="s">
        <v>41</v>
      </c>
      <c r="C29" s="50"/>
      <c r="D29" s="21">
        <v>267797.62565999996</v>
      </c>
      <c r="E29" s="7"/>
      <c r="F29" s="7"/>
    </row>
    <row r="30" spans="1:6" s="11" customFormat="1" ht="15" customHeight="1" x14ac:dyDescent="0.2">
      <c r="A30" s="80">
        <v>4703</v>
      </c>
      <c r="B30" s="7"/>
      <c r="C30" s="7" t="s">
        <v>118</v>
      </c>
      <c r="D30" s="53">
        <v>44552.538860000001</v>
      </c>
      <c r="E30" s="8">
        <v>16.636644462473537</v>
      </c>
      <c r="F30" s="8">
        <v>16.636644462473537</v>
      </c>
    </row>
    <row r="31" spans="1:6" s="11" customFormat="1" ht="15" customHeight="1" x14ac:dyDescent="0.2">
      <c r="A31" s="80">
        <v>7901</v>
      </c>
      <c r="B31" s="7"/>
      <c r="C31" s="7" t="s">
        <v>54</v>
      </c>
      <c r="D31" s="53">
        <v>29143.479029999999</v>
      </c>
      <c r="E31" s="8">
        <v>10.882650269274983</v>
      </c>
      <c r="F31" s="8">
        <v>27.51929473174852</v>
      </c>
    </row>
    <row r="32" spans="1:6" s="11" customFormat="1" ht="15" customHeight="1" x14ac:dyDescent="0.2">
      <c r="A32" s="80" t="s">
        <v>142</v>
      </c>
      <c r="B32" s="7"/>
      <c r="C32" s="7" t="s">
        <v>77</v>
      </c>
      <c r="D32" s="53">
        <v>25963.690399999999</v>
      </c>
      <c r="E32" s="8">
        <v>9.6952653467375782</v>
      </c>
      <c r="F32" s="8">
        <v>37.214560078486102</v>
      </c>
    </row>
    <row r="33" spans="1:6" s="11" customFormat="1" ht="15" customHeight="1" x14ac:dyDescent="0.2">
      <c r="A33" s="80">
        <v>7213</v>
      </c>
      <c r="B33" s="7"/>
      <c r="C33" s="7" t="s">
        <v>120</v>
      </c>
      <c r="D33" s="53">
        <v>17783.21699999999</v>
      </c>
      <c r="E33" s="8">
        <v>6.640543192335036</v>
      </c>
      <c r="F33" s="8">
        <v>43.855103270821139</v>
      </c>
    </row>
    <row r="34" spans="1:6" s="11" customFormat="1" ht="15" customHeight="1" x14ac:dyDescent="0.2">
      <c r="A34" s="87">
        <v>7208</v>
      </c>
      <c r="B34" s="40"/>
      <c r="C34" s="40" t="s">
        <v>42</v>
      </c>
      <c r="D34" s="54">
        <v>17310.9467</v>
      </c>
      <c r="E34" s="55">
        <v>6.4641897617039552</v>
      </c>
      <c r="F34" s="55">
        <v>50.319293032525096</v>
      </c>
    </row>
    <row r="35" spans="1:6" s="11" customFormat="1" ht="15" customHeight="1" x14ac:dyDescent="0.2">
      <c r="A35" s="80"/>
      <c r="B35" s="7"/>
      <c r="C35" s="7"/>
      <c r="D35" s="7"/>
      <c r="E35" s="7"/>
      <c r="F35" s="7"/>
    </row>
    <row r="36" spans="1:6" s="11" customFormat="1" ht="15" customHeight="1" x14ac:dyDescent="0.2">
      <c r="A36" s="80"/>
      <c r="B36" s="20" t="s">
        <v>222</v>
      </c>
      <c r="C36" s="50"/>
      <c r="D36" s="21">
        <v>252883.38292999961</v>
      </c>
      <c r="E36" s="7"/>
      <c r="F36" s="7"/>
    </row>
    <row r="37" spans="1:6" s="11" customFormat="1" ht="15" customHeight="1" x14ac:dyDescent="0.2">
      <c r="A37" s="80">
        <v>7901</v>
      </c>
      <c r="B37" s="7"/>
      <c r="C37" s="7" t="s">
        <v>54</v>
      </c>
      <c r="D37" s="53">
        <v>183402.26045999999</v>
      </c>
      <c r="E37" s="8">
        <v>72.524441240477771</v>
      </c>
      <c r="F37" s="8">
        <v>72.524441240477771</v>
      </c>
    </row>
    <row r="38" spans="1:6" s="11" customFormat="1" ht="15" customHeight="1" x14ac:dyDescent="0.2">
      <c r="A38" s="80">
        <v>7213</v>
      </c>
      <c r="B38" s="7"/>
      <c r="C38" s="7" t="s">
        <v>120</v>
      </c>
      <c r="D38" s="53">
        <v>14134.558130000003</v>
      </c>
      <c r="E38" s="8">
        <v>5.5893582117701168</v>
      </c>
      <c r="F38" s="8">
        <v>78.113799452247889</v>
      </c>
    </row>
    <row r="39" spans="1:6" s="11" customFormat="1" ht="15" customHeight="1" x14ac:dyDescent="0.2">
      <c r="A39" s="80">
        <v>7309</v>
      </c>
      <c r="B39" s="7"/>
      <c r="C39" s="7" t="s">
        <v>136</v>
      </c>
      <c r="D39" s="53">
        <v>5980.9487499999996</v>
      </c>
      <c r="E39" s="8">
        <v>2.3651015265228321</v>
      </c>
      <c r="F39" s="8">
        <v>80.478900978770724</v>
      </c>
    </row>
    <row r="40" spans="1:6" s="11" customFormat="1" ht="15" customHeight="1" x14ac:dyDescent="0.2">
      <c r="A40" s="79">
        <v>7305</v>
      </c>
      <c r="B40" s="7"/>
      <c r="C40" s="7" t="s">
        <v>137</v>
      </c>
      <c r="D40" s="53">
        <v>5537.0857500000002</v>
      </c>
      <c r="E40" s="8">
        <v>2.1895807015254598</v>
      </c>
      <c r="F40" s="8">
        <v>82.668481680296182</v>
      </c>
    </row>
    <row r="41" spans="1:6" s="11" customFormat="1" ht="15" customHeight="1" x14ac:dyDescent="0.2">
      <c r="A41" s="87">
        <v>8431</v>
      </c>
      <c r="B41" s="40"/>
      <c r="C41" s="40" t="s">
        <v>62</v>
      </c>
      <c r="D41" s="54">
        <v>5386.2939699999997</v>
      </c>
      <c r="E41" s="55">
        <v>2.1299517222493716</v>
      </c>
      <c r="F41" s="55">
        <v>84.798433402545555</v>
      </c>
    </row>
    <row r="42" spans="1:6" s="11" customFormat="1" ht="15" customHeight="1" x14ac:dyDescent="0.2">
      <c r="A42" s="80"/>
      <c r="B42" s="7"/>
      <c r="C42" s="7"/>
      <c r="D42" s="7"/>
      <c r="E42" s="7"/>
      <c r="F42" s="7"/>
    </row>
    <row r="43" spans="1:6" s="11" customFormat="1" ht="15" customHeight="1" x14ac:dyDescent="0.2">
      <c r="A43" s="80"/>
      <c r="B43" s="20" t="s">
        <v>39</v>
      </c>
      <c r="C43" s="50"/>
      <c r="D43" s="21">
        <v>189287.91696000015</v>
      </c>
      <c r="E43" s="7"/>
      <c r="F43" s="7"/>
    </row>
    <row r="44" spans="1:6" s="11" customFormat="1" ht="15" customHeight="1" x14ac:dyDescent="0.2">
      <c r="A44" s="80">
        <v>8904</v>
      </c>
      <c r="B44" s="7"/>
      <c r="C44" s="7" t="s">
        <v>80</v>
      </c>
      <c r="D44" s="53">
        <v>44070</v>
      </c>
      <c r="E44" s="8">
        <v>23.281993223747484</v>
      </c>
      <c r="F44" s="8">
        <v>23.281993223747484</v>
      </c>
    </row>
    <row r="45" spans="1:6" s="11" customFormat="1" ht="15" customHeight="1" x14ac:dyDescent="0.2">
      <c r="A45" s="80" t="s">
        <v>142</v>
      </c>
      <c r="B45" s="7"/>
      <c r="C45" s="7" t="s">
        <v>77</v>
      </c>
      <c r="D45" s="53">
        <v>17175.305229999998</v>
      </c>
      <c r="E45" s="8">
        <v>9.0736405713785953</v>
      </c>
      <c r="F45" s="8">
        <v>32.355633795126082</v>
      </c>
    </row>
    <row r="46" spans="1:6" s="11" customFormat="1" ht="15" customHeight="1" x14ac:dyDescent="0.2">
      <c r="A46" s="80">
        <v>2607</v>
      </c>
      <c r="B46" s="7"/>
      <c r="C46" s="7" t="s">
        <v>119</v>
      </c>
      <c r="D46" s="53">
        <v>11938.454740000001</v>
      </c>
      <c r="E46" s="8">
        <v>6.3070347710164745</v>
      </c>
      <c r="F46" s="8">
        <v>38.662668566142557</v>
      </c>
    </row>
    <row r="47" spans="1:6" s="11" customFormat="1" ht="15" customHeight="1" x14ac:dyDescent="0.2">
      <c r="A47" s="80" t="s">
        <v>89</v>
      </c>
      <c r="B47" s="7"/>
      <c r="C47" s="7" t="s">
        <v>71</v>
      </c>
      <c r="D47" s="53">
        <v>8513.1950000000015</v>
      </c>
      <c r="E47" s="8">
        <v>4.4974846449385302</v>
      </c>
      <c r="F47" s="8">
        <v>43.160153211081088</v>
      </c>
    </row>
    <row r="48" spans="1:6" s="11" customFormat="1" ht="15" customHeight="1" x14ac:dyDescent="0.2">
      <c r="A48" s="87">
        <v>7007</v>
      </c>
      <c r="B48" s="40"/>
      <c r="C48" s="40" t="s">
        <v>57</v>
      </c>
      <c r="D48" s="54">
        <v>7366.2883899999997</v>
      </c>
      <c r="E48" s="55">
        <v>3.8915787696879907</v>
      </c>
      <c r="F48" s="55">
        <v>47.051731980769077</v>
      </c>
    </row>
    <row r="49" spans="1:6" s="11" customFormat="1" ht="15" customHeight="1" x14ac:dyDescent="0.2">
      <c r="A49" s="80"/>
      <c r="B49" s="7"/>
      <c r="C49" s="7"/>
      <c r="D49" s="7"/>
      <c r="E49" s="7"/>
      <c r="F49" s="7"/>
    </row>
    <row r="50" spans="1:6" s="11" customFormat="1" ht="15" customHeight="1" x14ac:dyDescent="0.2">
      <c r="A50" s="80"/>
      <c r="B50" s="20" t="s">
        <v>47</v>
      </c>
      <c r="C50" s="50"/>
      <c r="D50" s="21">
        <v>183144.49360000031</v>
      </c>
      <c r="E50" s="7"/>
      <c r="F50" s="7"/>
    </row>
    <row r="51" spans="1:6" s="11" customFormat="1" ht="15" customHeight="1" x14ac:dyDescent="0.2">
      <c r="A51" s="80">
        <v>4703</v>
      </c>
      <c r="B51" s="7"/>
      <c r="C51" s="7" t="s">
        <v>118</v>
      </c>
      <c r="D51" s="53">
        <v>45191.944689999997</v>
      </c>
      <c r="E51" s="8">
        <v>24.675568345888792</v>
      </c>
      <c r="F51" s="8">
        <v>24.675568345888792</v>
      </c>
    </row>
    <row r="52" spans="1:6" s="11" customFormat="1" ht="15" customHeight="1" x14ac:dyDescent="0.2">
      <c r="A52" s="80">
        <v>7901</v>
      </c>
      <c r="B52" s="7"/>
      <c r="C52" s="7" t="s">
        <v>54</v>
      </c>
      <c r="D52" s="53">
        <v>42134.73229</v>
      </c>
      <c r="E52" s="8">
        <v>23.006278519093808</v>
      </c>
      <c r="F52" s="8">
        <v>47.681846864982603</v>
      </c>
    </row>
    <row r="53" spans="1:6" s="11" customFormat="1" ht="15" customHeight="1" x14ac:dyDescent="0.2">
      <c r="A53" s="79">
        <v>8904</v>
      </c>
      <c r="B53" s="7"/>
      <c r="C53" s="7" t="s">
        <v>80</v>
      </c>
      <c r="D53" s="53">
        <v>15750</v>
      </c>
      <c r="E53" s="8">
        <v>8.5997671512849543</v>
      </c>
      <c r="F53" s="8">
        <v>56.281614016267554</v>
      </c>
    </row>
    <row r="54" spans="1:6" s="11" customFormat="1" ht="15" customHeight="1" x14ac:dyDescent="0.2">
      <c r="A54" s="80">
        <v>3102</v>
      </c>
      <c r="B54" s="7"/>
      <c r="C54" s="7" t="s">
        <v>64</v>
      </c>
      <c r="D54" s="53">
        <v>14460.300580000001</v>
      </c>
      <c r="E54" s="8">
        <v>7.8955693921010015</v>
      </c>
      <c r="F54" s="8">
        <v>64.177183408368549</v>
      </c>
    </row>
    <row r="55" spans="1:6" s="11" customFormat="1" ht="15" customHeight="1" x14ac:dyDescent="0.2">
      <c r="A55" s="99">
        <v>2701</v>
      </c>
      <c r="B55" s="40"/>
      <c r="C55" s="40" t="s">
        <v>30</v>
      </c>
      <c r="D55" s="54">
        <v>8020.5610800000004</v>
      </c>
      <c r="E55" s="55">
        <v>4.3793623943275284</v>
      </c>
      <c r="F55" s="55">
        <v>68.556545802696078</v>
      </c>
    </row>
    <row r="56" spans="1:6" s="11" customFormat="1" ht="15" customHeight="1" x14ac:dyDescent="0.2">
      <c r="A56" s="80"/>
      <c r="B56" s="7"/>
      <c r="C56" s="7"/>
      <c r="D56" s="7"/>
      <c r="E56" s="8"/>
      <c r="F56" s="8"/>
    </row>
    <row r="57" spans="1:6" s="11" customFormat="1" ht="15" customHeight="1" x14ac:dyDescent="0.2">
      <c r="A57" s="80"/>
      <c r="B57" s="20" t="s">
        <v>40</v>
      </c>
      <c r="C57" s="50"/>
      <c r="D57" s="21">
        <v>182936.46805999964</v>
      </c>
      <c r="E57" s="8"/>
      <c r="F57" s="8"/>
    </row>
    <row r="58" spans="1:6" s="11" customFormat="1" ht="15" customHeight="1" x14ac:dyDescent="0.2">
      <c r="A58" s="80">
        <v>7901</v>
      </c>
      <c r="B58" s="7"/>
      <c r="C58" s="7" t="s">
        <v>54</v>
      </c>
      <c r="D58" s="53">
        <v>89146.260139999984</v>
      </c>
      <c r="E58" s="8">
        <v>48.730721154385535</v>
      </c>
      <c r="F58" s="8">
        <v>48.730721154385535</v>
      </c>
    </row>
    <row r="59" spans="1:6" s="11" customFormat="1" ht="15" customHeight="1" x14ac:dyDescent="0.2">
      <c r="A59" s="80">
        <v>4703</v>
      </c>
      <c r="B59" s="7"/>
      <c r="C59" s="7" t="s">
        <v>118</v>
      </c>
      <c r="D59" s="53">
        <v>32986.49</v>
      </c>
      <c r="E59" s="8">
        <v>18.031664407766453</v>
      </c>
      <c r="F59" s="8">
        <v>66.762385562151991</v>
      </c>
    </row>
    <row r="60" spans="1:6" s="11" customFormat="1" ht="15" customHeight="1" x14ac:dyDescent="0.2">
      <c r="A60" s="79" t="s">
        <v>142</v>
      </c>
      <c r="B60" s="7"/>
      <c r="C60" s="7" t="s">
        <v>77</v>
      </c>
      <c r="D60" s="53">
        <v>12124.17</v>
      </c>
      <c r="E60" s="8">
        <v>6.6275303817626492</v>
      </c>
      <c r="F60" s="8">
        <v>73.389915943914644</v>
      </c>
    </row>
    <row r="61" spans="1:6" s="11" customFormat="1" ht="15" customHeight="1" x14ac:dyDescent="0.2">
      <c r="A61" s="80">
        <v>7208</v>
      </c>
      <c r="B61" s="7"/>
      <c r="C61" s="7" t="s">
        <v>42</v>
      </c>
      <c r="D61" s="53">
        <v>11922.939000000006</v>
      </c>
      <c r="E61" s="8">
        <v>6.5175298979148932</v>
      </c>
      <c r="F61" s="8">
        <v>79.907445841829542</v>
      </c>
    </row>
    <row r="62" spans="1:6" s="11" customFormat="1" ht="15" customHeight="1" x14ac:dyDescent="0.2">
      <c r="A62" s="87">
        <v>7309</v>
      </c>
      <c r="B62" s="40"/>
      <c r="C62" s="40" t="s">
        <v>136</v>
      </c>
      <c r="D62" s="54">
        <v>7684.665</v>
      </c>
      <c r="E62" s="55">
        <v>4.2007288549375392</v>
      </c>
      <c r="F62" s="55">
        <v>84.10817469676708</v>
      </c>
    </row>
    <row r="63" spans="1:6" s="11" customFormat="1" ht="15" customHeight="1" x14ac:dyDescent="0.2">
      <c r="A63" s="80"/>
      <c r="B63" s="7"/>
      <c r="C63" s="7"/>
      <c r="D63" s="7"/>
      <c r="E63" s="8"/>
      <c r="F63" s="8"/>
    </row>
    <row r="64" spans="1:6" s="11" customFormat="1" ht="15" customHeight="1" x14ac:dyDescent="0.2">
      <c r="A64" s="80"/>
      <c r="B64" s="20" t="s">
        <v>43</v>
      </c>
      <c r="C64" s="50"/>
      <c r="D64" s="21">
        <v>148630.05895000001</v>
      </c>
      <c r="E64" s="8"/>
      <c r="F64" s="8"/>
    </row>
    <row r="65" spans="1:6" s="11" customFormat="1" ht="15" customHeight="1" x14ac:dyDescent="0.2">
      <c r="A65" s="80">
        <v>7901</v>
      </c>
      <c r="B65" s="7"/>
      <c r="C65" s="7" t="s">
        <v>54</v>
      </c>
      <c r="D65" s="53">
        <v>42924.115729999998</v>
      </c>
      <c r="E65" s="8">
        <v>28.87983496288588</v>
      </c>
      <c r="F65" s="8">
        <v>28.87983496288588</v>
      </c>
    </row>
    <row r="66" spans="1:6" s="11" customFormat="1" ht="15" customHeight="1" x14ac:dyDescent="0.2">
      <c r="A66" s="80">
        <v>7208</v>
      </c>
      <c r="B66" s="7"/>
      <c r="C66" s="7" t="s">
        <v>42</v>
      </c>
      <c r="D66" s="53">
        <v>41067.352840000014</v>
      </c>
      <c r="E66" s="8">
        <v>27.63058369896449</v>
      </c>
      <c r="F66" s="8">
        <v>56.510418661850366</v>
      </c>
    </row>
    <row r="67" spans="1:6" s="11" customFormat="1" ht="15" customHeight="1" x14ac:dyDescent="0.2">
      <c r="A67" s="80">
        <v>7213</v>
      </c>
      <c r="B67" s="7"/>
      <c r="C67" s="7" t="s">
        <v>120</v>
      </c>
      <c r="D67" s="53">
        <v>17282.758980000002</v>
      </c>
      <c r="E67" s="8">
        <v>11.628037492613807</v>
      </c>
      <c r="F67" s="8">
        <v>68.138456154464166</v>
      </c>
    </row>
    <row r="68" spans="1:6" s="11" customFormat="1" ht="15" customHeight="1" x14ac:dyDescent="0.2">
      <c r="A68" s="80">
        <v>7210</v>
      </c>
      <c r="B68" s="7"/>
      <c r="C68" s="7" t="s">
        <v>52</v>
      </c>
      <c r="D68" s="53">
        <v>8386.8191299999999</v>
      </c>
      <c r="E68" s="8">
        <v>5.6427476307611322</v>
      </c>
      <c r="F68" s="8">
        <v>73.781203785225301</v>
      </c>
    </row>
    <row r="69" spans="1:6" s="11" customFormat="1" ht="15" customHeight="1" x14ac:dyDescent="0.2">
      <c r="A69" s="87">
        <v>2701</v>
      </c>
      <c r="B69" s="40"/>
      <c r="C69" s="40" t="s">
        <v>30</v>
      </c>
      <c r="D69" s="54">
        <v>7575.3519199999992</v>
      </c>
      <c r="E69" s="55">
        <v>5.0967832304691409</v>
      </c>
      <c r="F69" s="55">
        <v>78.877987015694444</v>
      </c>
    </row>
    <row r="70" spans="1:6" s="11" customFormat="1" ht="15" customHeight="1" x14ac:dyDescent="0.2">
      <c r="A70" s="80"/>
      <c r="B70" s="7"/>
      <c r="C70" s="7"/>
      <c r="D70" s="7"/>
      <c r="E70" s="8"/>
      <c r="F70" s="8"/>
    </row>
    <row r="71" spans="1:6" s="11" customFormat="1" ht="15" customHeight="1" x14ac:dyDescent="0.2">
      <c r="A71" s="80"/>
      <c r="B71" s="20" t="s">
        <v>33</v>
      </c>
      <c r="C71" s="50"/>
      <c r="D71" s="21">
        <v>102450.92496999998</v>
      </c>
      <c r="E71" s="8"/>
      <c r="F71" s="8"/>
    </row>
    <row r="72" spans="1:6" s="11" customFormat="1" ht="15" customHeight="1" x14ac:dyDescent="0.2">
      <c r="A72" s="80">
        <v>2933</v>
      </c>
      <c r="B72" s="7"/>
      <c r="C72" s="7" t="s">
        <v>51</v>
      </c>
      <c r="D72" s="53">
        <v>43514.413810000013</v>
      </c>
      <c r="E72" s="8">
        <v>42.473422102086481</v>
      </c>
      <c r="F72" s="8">
        <v>42.473422102086481</v>
      </c>
    </row>
    <row r="73" spans="1:6" s="11" customFormat="1" ht="15" customHeight="1" x14ac:dyDescent="0.2">
      <c r="A73" s="80">
        <v>7302</v>
      </c>
      <c r="B73" s="7"/>
      <c r="C73" s="7" t="s">
        <v>60</v>
      </c>
      <c r="D73" s="53">
        <v>22646.907930000001</v>
      </c>
      <c r="E73" s="8">
        <v>22.105127832307563</v>
      </c>
      <c r="F73" s="8">
        <v>64.578549934394047</v>
      </c>
    </row>
    <row r="74" spans="1:6" s="11" customFormat="1" ht="15" customHeight="1" x14ac:dyDescent="0.2">
      <c r="A74" s="80">
        <v>7210</v>
      </c>
      <c r="B74" s="7"/>
      <c r="C74" s="7" t="s">
        <v>52</v>
      </c>
      <c r="D74" s="53">
        <v>8452.464539999999</v>
      </c>
      <c r="E74" s="8">
        <v>8.2502569327461686</v>
      </c>
      <c r="F74" s="8">
        <v>72.828806867140216</v>
      </c>
    </row>
    <row r="75" spans="1:6" s="11" customFormat="1" ht="15" customHeight="1" x14ac:dyDescent="0.2">
      <c r="A75" s="80">
        <v>7207</v>
      </c>
      <c r="B75" s="7"/>
      <c r="C75" s="7" t="s">
        <v>148</v>
      </c>
      <c r="D75" s="53">
        <v>6681.6968099999995</v>
      </c>
      <c r="E75" s="8">
        <v>6.5218511320972032</v>
      </c>
      <c r="F75" s="8">
        <v>79.350657999237413</v>
      </c>
    </row>
    <row r="76" spans="1:6" s="11" customFormat="1" ht="15" customHeight="1" x14ac:dyDescent="0.2">
      <c r="A76" s="87">
        <v>8428</v>
      </c>
      <c r="B76" s="40"/>
      <c r="C76" s="40" t="s">
        <v>82</v>
      </c>
      <c r="D76" s="54">
        <v>4310.8892399999995</v>
      </c>
      <c r="E76" s="55">
        <v>4.2077601947101293</v>
      </c>
      <c r="F76" s="55">
        <v>83.558418193947546</v>
      </c>
    </row>
    <row r="77" spans="1:6" s="11" customFormat="1" ht="15" customHeight="1" x14ac:dyDescent="0.2">
      <c r="A77" s="80"/>
      <c r="B77" s="7"/>
      <c r="C77" s="7"/>
      <c r="D77" s="7"/>
      <c r="E77" s="8"/>
      <c r="F77" s="8"/>
    </row>
    <row r="78" spans="1:6" s="11" customFormat="1" ht="15" customHeight="1" x14ac:dyDescent="0.2">
      <c r="A78" s="80"/>
      <c r="B78" s="20" t="s">
        <v>45</v>
      </c>
      <c r="C78" s="50"/>
      <c r="D78" s="21">
        <v>75154.34367000006</v>
      </c>
      <c r="E78" s="8"/>
      <c r="F78" s="8"/>
    </row>
    <row r="79" spans="1:6" s="11" customFormat="1" ht="15" customHeight="1" x14ac:dyDescent="0.2">
      <c r="A79" s="80">
        <v>7901</v>
      </c>
      <c r="B79" s="7"/>
      <c r="C79" s="7" t="s">
        <v>54</v>
      </c>
      <c r="D79" s="53">
        <v>40272.810339999996</v>
      </c>
      <c r="E79" s="8">
        <v>53.586803334796471</v>
      </c>
      <c r="F79" s="8">
        <v>53.586803334796471</v>
      </c>
    </row>
    <row r="80" spans="1:6" s="11" customFormat="1" ht="15" customHeight="1" x14ac:dyDescent="0.2">
      <c r="A80" s="80">
        <v>4703</v>
      </c>
      <c r="B80" s="7"/>
      <c r="C80" s="7" t="s">
        <v>118</v>
      </c>
      <c r="D80" s="53">
        <v>21490.27</v>
      </c>
      <c r="E80" s="8">
        <v>28.594847550479557</v>
      </c>
      <c r="F80" s="8">
        <v>82.181650885276028</v>
      </c>
    </row>
    <row r="81" spans="1:6" s="11" customFormat="1" ht="15" customHeight="1" x14ac:dyDescent="0.2">
      <c r="A81" s="80">
        <v>3921</v>
      </c>
      <c r="B81" s="7"/>
      <c r="C81" s="7" t="s">
        <v>211</v>
      </c>
      <c r="D81" s="53">
        <v>5423.3897500000003</v>
      </c>
      <c r="E81" s="8">
        <v>7.2163357234731551</v>
      </c>
      <c r="F81" s="8">
        <v>89.397986608749179</v>
      </c>
    </row>
    <row r="82" spans="1:6" s="11" customFormat="1" ht="15" customHeight="1" x14ac:dyDescent="0.2">
      <c r="A82" s="80">
        <v>8428</v>
      </c>
      <c r="B82" s="7"/>
      <c r="C82" s="7" t="s">
        <v>82</v>
      </c>
      <c r="D82" s="53">
        <v>1163.1893399999999</v>
      </c>
      <c r="E82" s="8">
        <v>1.5477340140278799</v>
      </c>
      <c r="F82" s="8">
        <v>90.94572062277706</v>
      </c>
    </row>
    <row r="83" spans="1:6" s="11" customFormat="1" ht="15" customHeight="1" x14ac:dyDescent="0.2">
      <c r="A83" s="87">
        <v>8708</v>
      </c>
      <c r="B83" s="40"/>
      <c r="C83" s="40" t="s">
        <v>61</v>
      </c>
      <c r="D83" s="54">
        <v>994.73450000000003</v>
      </c>
      <c r="E83" s="55">
        <v>1.3235888325601544</v>
      </c>
      <c r="F83" s="55">
        <v>92.269309455337208</v>
      </c>
    </row>
    <row r="84" spans="1:6" s="11" customFormat="1" ht="15" customHeight="1" x14ac:dyDescent="0.2">
      <c r="A84" s="80"/>
      <c r="B84" s="7"/>
      <c r="C84" s="7"/>
      <c r="D84" s="7"/>
      <c r="E84" s="8"/>
      <c r="F84" s="8"/>
    </row>
    <row r="85" spans="1:6" s="11" customFormat="1" ht="15" customHeight="1" x14ac:dyDescent="0.2">
      <c r="A85" s="80"/>
      <c r="B85" s="20" t="s">
        <v>196</v>
      </c>
      <c r="C85" s="50"/>
      <c r="D85" s="21">
        <v>69358.701890000011</v>
      </c>
      <c r="E85" s="8"/>
      <c r="F85" s="8"/>
    </row>
    <row r="86" spans="1:6" s="11" customFormat="1" ht="15" customHeight="1" x14ac:dyDescent="0.2">
      <c r="A86" s="80">
        <v>7308</v>
      </c>
      <c r="B86" s="7"/>
      <c r="C86" s="7" t="s">
        <v>59</v>
      </c>
      <c r="D86" s="53">
        <v>19787.230829999997</v>
      </c>
      <c r="E86" s="8">
        <v>28.528836744063803</v>
      </c>
      <c r="F86" s="8">
        <v>28.528836744063803</v>
      </c>
    </row>
    <row r="87" spans="1:6" s="11" customFormat="1" ht="15" customHeight="1" x14ac:dyDescent="0.2">
      <c r="A87" s="80">
        <v>2708</v>
      </c>
      <c r="B87" s="7"/>
      <c r="C87" s="7" t="s">
        <v>193</v>
      </c>
      <c r="D87" s="53">
        <v>10025.77706</v>
      </c>
      <c r="E87" s="8">
        <v>14.454966409118301</v>
      </c>
      <c r="F87" s="8">
        <v>42.983803153182102</v>
      </c>
    </row>
    <row r="88" spans="1:6" s="11" customFormat="1" ht="15" customHeight="1" x14ac:dyDescent="0.2">
      <c r="A88" s="80">
        <v>8413</v>
      </c>
      <c r="B88" s="7"/>
      <c r="C88" s="7" t="s">
        <v>97</v>
      </c>
      <c r="D88" s="53">
        <v>8617.2829900000015</v>
      </c>
      <c r="E88" s="8">
        <v>12.424227609776565</v>
      </c>
      <c r="F88" s="8">
        <v>55.408030762958667</v>
      </c>
    </row>
    <row r="89" spans="1:6" s="11" customFormat="1" ht="15" customHeight="1" x14ac:dyDescent="0.2">
      <c r="A89" s="80">
        <v>8411</v>
      </c>
      <c r="B89" s="7"/>
      <c r="C89" s="7" t="s">
        <v>166</v>
      </c>
      <c r="D89" s="53">
        <v>5478.83896</v>
      </c>
      <c r="E89" s="8">
        <v>7.8992812880050849</v>
      </c>
      <c r="F89" s="8">
        <v>63.307312050963752</v>
      </c>
    </row>
    <row r="90" spans="1:6" s="11" customFormat="1" ht="15" customHeight="1" x14ac:dyDescent="0.2">
      <c r="A90" s="99">
        <v>8481</v>
      </c>
      <c r="B90" s="40"/>
      <c r="C90" s="40" t="s">
        <v>174</v>
      </c>
      <c r="D90" s="54">
        <v>3980.7534900000001</v>
      </c>
      <c r="E90" s="55">
        <v>5.7393713860350326</v>
      </c>
      <c r="F90" s="55">
        <v>69.046683436998791</v>
      </c>
    </row>
    <row r="91" spans="1:6" s="11" customFormat="1" ht="15" customHeight="1" x14ac:dyDescent="0.2">
      <c r="A91" s="80"/>
      <c r="B91" s="7"/>
      <c r="C91" s="7"/>
      <c r="D91" s="7"/>
      <c r="E91" s="8"/>
      <c r="F91" s="8"/>
    </row>
    <row r="92" spans="1:6" s="11" customFormat="1" ht="15" customHeight="1" x14ac:dyDescent="0.2">
      <c r="A92" s="80"/>
      <c r="B92" s="20" t="s">
        <v>224</v>
      </c>
      <c r="C92" s="50"/>
      <c r="D92" s="21">
        <v>57058.228830000015</v>
      </c>
      <c r="E92" s="8"/>
      <c r="F92" s="8"/>
    </row>
    <row r="93" spans="1:6" s="11" customFormat="1" ht="15" customHeight="1" x14ac:dyDescent="0.2">
      <c r="A93" s="80">
        <v>8428</v>
      </c>
      <c r="B93" s="7"/>
      <c r="C93" s="7" t="s">
        <v>82</v>
      </c>
      <c r="D93" s="53">
        <v>19347.612749999997</v>
      </c>
      <c r="E93" s="8">
        <v>33.908540707852168</v>
      </c>
      <c r="F93" s="8">
        <v>33.908540707852168</v>
      </c>
    </row>
    <row r="94" spans="1:6" s="11" customFormat="1" ht="15" customHeight="1" x14ac:dyDescent="0.2">
      <c r="A94" s="80">
        <v>7210</v>
      </c>
      <c r="B94" s="7"/>
      <c r="C94" s="7" t="s">
        <v>52</v>
      </c>
      <c r="D94" s="53">
        <v>9706.3730299999988</v>
      </c>
      <c r="E94" s="8">
        <v>17.011346529734187</v>
      </c>
      <c r="F94" s="8">
        <v>50.919887237586352</v>
      </c>
    </row>
    <row r="95" spans="1:6" s="11" customFormat="1" ht="15" customHeight="1" x14ac:dyDescent="0.2">
      <c r="A95" s="80">
        <v>7901</v>
      </c>
      <c r="B95" s="7"/>
      <c r="C95" s="7" t="s">
        <v>54</v>
      </c>
      <c r="D95" s="53">
        <v>9658.1851200000001</v>
      </c>
      <c r="E95" s="8">
        <v>16.926892611363236</v>
      </c>
      <c r="F95" s="8">
        <v>67.846779848949581</v>
      </c>
    </row>
    <row r="96" spans="1:6" s="11" customFormat="1" ht="15" customHeight="1" x14ac:dyDescent="0.2">
      <c r="A96" s="80">
        <v>7213</v>
      </c>
      <c r="B96" s="7"/>
      <c r="C96" s="7" t="s">
        <v>120</v>
      </c>
      <c r="D96" s="53">
        <v>7836.0493200000001</v>
      </c>
      <c r="E96" s="8">
        <v>13.733425450949102</v>
      </c>
      <c r="F96" s="8">
        <v>81.58020529989868</v>
      </c>
    </row>
    <row r="97" spans="1:6" s="11" customFormat="1" ht="15" customHeight="1" x14ac:dyDescent="0.2">
      <c r="A97" s="87">
        <v>7208</v>
      </c>
      <c r="B97" s="40"/>
      <c r="C97" s="40" t="s">
        <v>42</v>
      </c>
      <c r="D97" s="54">
        <v>4707.3135599999996</v>
      </c>
      <c r="E97" s="55">
        <v>8.2500169677979791</v>
      </c>
      <c r="F97" s="55">
        <v>89.830222267696655</v>
      </c>
    </row>
    <row r="98" spans="1:6" s="11" customFormat="1" ht="15" customHeight="1" x14ac:dyDescent="0.2">
      <c r="A98" s="80"/>
      <c r="B98" s="7"/>
      <c r="C98" s="7"/>
      <c r="D98" s="7"/>
      <c r="E98" s="8"/>
      <c r="F98" s="8"/>
    </row>
    <row r="99" spans="1:6" s="11" customFormat="1" ht="15" customHeight="1" x14ac:dyDescent="0.2">
      <c r="A99" s="80"/>
      <c r="B99" s="20" t="s">
        <v>70</v>
      </c>
      <c r="C99" s="50"/>
      <c r="D99" s="21">
        <v>50235.253600000004</v>
      </c>
      <c r="E99" s="8"/>
      <c r="F99" s="8"/>
    </row>
    <row r="100" spans="1:6" s="11" customFormat="1" ht="15" customHeight="1" x14ac:dyDescent="0.2">
      <c r="A100" s="80">
        <v>7208</v>
      </c>
      <c r="B100" s="7"/>
      <c r="C100" s="7" t="s">
        <v>42</v>
      </c>
      <c r="D100" s="53">
        <v>27897.252130000001</v>
      </c>
      <c r="E100" s="8">
        <v>55.533216478079048</v>
      </c>
      <c r="F100" s="8">
        <v>55.533216478079048</v>
      </c>
    </row>
    <row r="101" spans="1:6" s="11" customFormat="1" ht="15" customHeight="1" x14ac:dyDescent="0.2">
      <c r="A101" s="80">
        <v>7605</v>
      </c>
      <c r="B101" s="7"/>
      <c r="C101" s="7" t="s">
        <v>121</v>
      </c>
      <c r="D101" s="53">
        <v>6347.2463700000008</v>
      </c>
      <c r="E101" s="8">
        <v>12.635043948499147</v>
      </c>
      <c r="F101" s="8">
        <v>68.1682604265782</v>
      </c>
    </row>
    <row r="102" spans="1:6" s="11" customFormat="1" ht="15" customHeight="1" x14ac:dyDescent="0.2">
      <c r="A102" s="80">
        <v>8428</v>
      </c>
      <c r="B102" s="7"/>
      <c r="C102" s="7" t="s">
        <v>82</v>
      </c>
      <c r="D102" s="53">
        <v>4912.9239900000002</v>
      </c>
      <c r="E102" s="8">
        <v>9.7798331608303055</v>
      </c>
      <c r="F102" s="8">
        <v>77.948093587408508</v>
      </c>
    </row>
    <row r="103" spans="1:6" s="11" customFormat="1" ht="15" customHeight="1" x14ac:dyDescent="0.2">
      <c r="A103" s="80">
        <v>2701</v>
      </c>
      <c r="B103" s="7"/>
      <c r="C103" s="7" t="s">
        <v>30</v>
      </c>
      <c r="D103" s="53">
        <v>1672.5806400000001</v>
      </c>
      <c r="E103" s="8">
        <v>3.3294957627127419</v>
      </c>
      <c r="F103" s="8">
        <v>81.277589350121247</v>
      </c>
    </row>
    <row r="104" spans="1:6" s="11" customFormat="1" ht="15" customHeight="1" x14ac:dyDescent="0.2">
      <c r="A104" s="87">
        <v>8417</v>
      </c>
      <c r="B104" s="40"/>
      <c r="C104" s="40" t="s">
        <v>85</v>
      </c>
      <c r="D104" s="54">
        <v>1640.9250999999999</v>
      </c>
      <c r="E104" s="55">
        <v>3.2664811709042505</v>
      </c>
      <c r="F104" s="55">
        <v>84.544070521025503</v>
      </c>
    </row>
    <row r="105" spans="1:6" s="11" customFormat="1" ht="15" customHeight="1" x14ac:dyDescent="0.2">
      <c r="A105" s="80"/>
      <c r="B105" s="7"/>
      <c r="C105" s="7"/>
      <c r="D105" s="7"/>
      <c r="E105" s="8"/>
      <c r="F105" s="8"/>
    </row>
    <row r="106" spans="1:6" s="11" customFormat="1" ht="15" customHeight="1" x14ac:dyDescent="0.2">
      <c r="A106" s="80"/>
      <c r="B106" s="20" t="s">
        <v>184</v>
      </c>
      <c r="C106" s="50"/>
      <c r="D106" s="21">
        <v>38629.551909999995</v>
      </c>
      <c r="E106" s="8"/>
      <c r="F106" s="8"/>
    </row>
    <row r="107" spans="1:6" s="11" customFormat="1" ht="15" customHeight="1" x14ac:dyDescent="0.2">
      <c r="A107" s="80">
        <v>7309</v>
      </c>
      <c r="B107" s="7"/>
      <c r="C107" s="7" t="s">
        <v>136</v>
      </c>
      <c r="D107" s="53">
        <v>16003.785220000002</v>
      </c>
      <c r="E107" s="8">
        <v>41.428865800167664</v>
      </c>
      <c r="F107" s="8">
        <v>41.428865800167664</v>
      </c>
    </row>
    <row r="108" spans="1:6" s="11" customFormat="1" ht="15" customHeight="1" x14ac:dyDescent="0.2">
      <c r="A108" s="80">
        <v>7210</v>
      </c>
      <c r="B108" s="7"/>
      <c r="C108" s="7" t="s">
        <v>52</v>
      </c>
      <c r="D108" s="53">
        <v>7821.9729999999954</v>
      </c>
      <c r="E108" s="8">
        <v>20.248676500891872</v>
      </c>
      <c r="F108" s="8">
        <v>61.677542301059532</v>
      </c>
    </row>
    <row r="109" spans="1:6" s="11" customFormat="1" ht="15" customHeight="1" x14ac:dyDescent="0.2">
      <c r="A109" s="80">
        <v>4703</v>
      </c>
      <c r="B109" s="7"/>
      <c r="C109" s="7" t="s">
        <v>118</v>
      </c>
      <c r="D109" s="53">
        <v>2867.5</v>
      </c>
      <c r="E109" s="8">
        <v>7.4230734197506782</v>
      </c>
      <c r="F109" s="8">
        <v>69.100615720810211</v>
      </c>
    </row>
    <row r="110" spans="1:6" s="11" customFormat="1" ht="15" customHeight="1" x14ac:dyDescent="0.2">
      <c r="A110" s="80">
        <v>1901</v>
      </c>
      <c r="B110" s="7"/>
      <c r="C110" s="7" t="s">
        <v>79</v>
      </c>
      <c r="D110" s="53">
        <v>2746.3479699999998</v>
      </c>
      <c r="E110" s="8">
        <v>7.1094481665189999</v>
      </c>
      <c r="F110" s="8">
        <v>76.210063887329213</v>
      </c>
    </row>
    <row r="111" spans="1:6" s="11" customFormat="1" ht="15" customHeight="1" x14ac:dyDescent="0.2">
      <c r="A111" s="87">
        <v>8414</v>
      </c>
      <c r="B111" s="40"/>
      <c r="C111" s="40" t="s">
        <v>81</v>
      </c>
      <c r="D111" s="54">
        <v>1051.7660000000001</v>
      </c>
      <c r="E111" s="55">
        <v>2.7226979035387942</v>
      </c>
      <c r="F111" s="55">
        <v>78.932761790868</v>
      </c>
    </row>
    <row r="112" spans="1:6" s="11" customFormat="1" ht="15" customHeight="1" x14ac:dyDescent="0.2">
      <c r="A112" s="80"/>
      <c r="B112" s="7"/>
      <c r="C112" s="7"/>
      <c r="D112" s="7"/>
      <c r="E112" s="8"/>
      <c r="F112" s="8"/>
    </row>
    <row r="113" spans="1:6" s="11" customFormat="1" ht="15" customHeight="1" x14ac:dyDescent="0.2">
      <c r="A113" s="80"/>
      <c r="B113" s="20" t="s">
        <v>53</v>
      </c>
      <c r="C113" s="50"/>
      <c r="D113" s="21">
        <v>37191.910690000004</v>
      </c>
      <c r="E113" s="8"/>
      <c r="F113" s="8"/>
    </row>
    <row r="114" spans="1:6" s="11" customFormat="1" ht="15" customHeight="1" x14ac:dyDescent="0.2">
      <c r="A114" s="80">
        <v>2716</v>
      </c>
      <c r="B114" s="7"/>
      <c r="C114" s="7" t="s">
        <v>175</v>
      </c>
      <c r="D114" s="53">
        <v>14001.757680000002</v>
      </c>
      <c r="E114" s="8">
        <v>37.647320130193613</v>
      </c>
      <c r="F114" s="8">
        <v>37.647320130193613</v>
      </c>
    </row>
    <row r="115" spans="1:6" s="11" customFormat="1" ht="15" customHeight="1" x14ac:dyDescent="0.2">
      <c r="A115" s="80">
        <v>7208</v>
      </c>
      <c r="B115" s="7"/>
      <c r="C115" s="7" t="s">
        <v>42</v>
      </c>
      <c r="D115" s="53">
        <v>7291.9773800000003</v>
      </c>
      <c r="E115" s="8">
        <v>19.606353222289908</v>
      </c>
      <c r="F115" s="8">
        <v>57.253673352483517</v>
      </c>
    </row>
    <row r="116" spans="1:6" s="11" customFormat="1" ht="15" customHeight="1" x14ac:dyDescent="0.2">
      <c r="A116" s="80">
        <v>8503</v>
      </c>
      <c r="B116" s="7"/>
      <c r="C116" s="7" t="s">
        <v>138</v>
      </c>
      <c r="D116" s="53">
        <v>1588.0349900000001</v>
      </c>
      <c r="E116" s="8">
        <v>4.2698397596092956</v>
      </c>
      <c r="F116" s="8">
        <v>61.523513112092814</v>
      </c>
    </row>
    <row r="117" spans="1:6" s="11" customFormat="1" ht="15" customHeight="1" x14ac:dyDescent="0.2">
      <c r="A117" s="80">
        <v>2701</v>
      </c>
      <c r="B117" s="7"/>
      <c r="C117" s="7" t="s">
        <v>30</v>
      </c>
      <c r="D117" s="53">
        <v>1548.2789400000001</v>
      </c>
      <c r="E117" s="8">
        <v>4.1629454127945476</v>
      </c>
      <c r="F117" s="8">
        <v>65.686458524887357</v>
      </c>
    </row>
    <row r="118" spans="1:6" s="11" customFormat="1" ht="15" customHeight="1" x14ac:dyDescent="0.2">
      <c r="A118" s="87">
        <v>2807</v>
      </c>
      <c r="B118" s="40"/>
      <c r="C118" s="40" t="s">
        <v>114</v>
      </c>
      <c r="D118" s="54">
        <v>1530.0973600000002</v>
      </c>
      <c r="E118" s="55">
        <v>4.1140595672902762</v>
      </c>
      <c r="F118" s="55">
        <v>69.80051809217764</v>
      </c>
    </row>
    <row r="119" spans="1:6" s="11" customFormat="1" ht="15" customHeight="1" x14ac:dyDescent="0.2">
      <c r="A119" s="80"/>
      <c r="B119" s="7"/>
      <c r="C119" s="7"/>
      <c r="D119" s="7"/>
      <c r="E119" s="8"/>
      <c r="F119" s="8"/>
    </row>
    <row r="120" spans="1:6" s="11" customFormat="1" ht="15" customHeight="1" x14ac:dyDescent="0.2">
      <c r="A120" s="80"/>
      <c r="B120" s="20" t="s">
        <v>46</v>
      </c>
      <c r="C120" s="50"/>
      <c r="D120" s="21">
        <v>35101.533489999994</v>
      </c>
      <c r="E120" s="8"/>
      <c r="F120" s="8"/>
    </row>
    <row r="121" spans="1:6" s="11" customFormat="1" ht="15" customHeight="1" x14ac:dyDescent="0.2">
      <c r="A121" s="80">
        <v>2704</v>
      </c>
      <c r="B121" s="7"/>
      <c r="C121" s="7" t="s">
        <v>34</v>
      </c>
      <c r="D121" s="53">
        <v>14948.304830000001</v>
      </c>
      <c r="E121" s="8">
        <v>42.585902505537526</v>
      </c>
      <c r="F121" s="8">
        <v>42.585902505537526</v>
      </c>
    </row>
    <row r="122" spans="1:6" s="11" customFormat="1" ht="15" customHeight="1" x14ac:dyDescent="0.2">
      <c r="A122" s="80">
        <v>7302</v>
      </c>
      <c r="B122" s="7"/>
      <c r="C122" s="7" t="s">
        <v>60</v>
      </c>
      <c r="D122" s="53">
        <v>6910.0182299999997</v>
      </c>
      <c r="E122" s="8">
        <v>19.685801567525761</v>
      </c>
      <c r="F122" s="8">
        <v>62.27170407306329</v>
      </c>
    </row>
    <row r="123" spans="1:6" s="11" customFormat="1" ht="15" customHeight="1" x14ac:dyDescent="0.2">
      <c r="A123" s="80">
        <v>6902</v>
      </c>
      <c r="B123" s="7"/>
      <c r="C123" s="7" t="s">
        <v>91</v>
      </c>
      <c r="D123" s="53">
        <v>2854.8183500000009</v>
      </c>
      <c r="E123" s="8">
        <v>8.1330302871619686</v>
      </c>
      <c r="F123" s="8">
        <v>70.404734360225262</v>
      </c>
    </row>
    <row r="124" spans="1:6" s="11" customFormat="1" ht="15" customHeight="1" x14ac:dyDescent="0.2">
      <c r="A124" s="80">
        <v>8544</v>
      </c>
      <c r="B124" s="7"/>
      <c r="C124" s="7" t="s">
        <v>111</v>
      </c>
      <c r="D124" s="53">
        <v>2554.3144200000002</v>
      </c>
      <c r="E124" s="8">
        <v>7.2769311367199769</v>
      </c>
      <c r="F124" s="8">
        <v>77.681665496945243</v>
      </c>
    </row>
    <row r="125" spans="1:6" s="11" customFormat="1" ht="15" customHeight="1" x14ac:dyDescent="0.2">
      <c r="A125" s="87">
        <v>7208</v>
      </c>
      <c r="B125" s="40"/>
      <c r="C125" s="40" t="s">
        <v>42</v>
      </c>
      <c r="D125" s="54">
        <v>1905.9536600000001</v>
      </c>
      <c r="E125" s="55">
        <v>5.4298301826129141</v>
      </c>
      <c r="F125" s="55">
        <v>83.111495679558161</v>
      </c>
    </row>
    <row r="126" spans="1:6" s="11" customFormat="1" ht="15" customHeight="1" x14ac:dyDescent="0.2">
      <c r="A126" s="80"/>
      <c r="B126" s="7"/>
      <c r="C126" s="7"/>
      <c r="D126" s="7"/>
      <c r="E126" s="8"/>
      <c r="F126" s="8"/>
    </row>
    <row r="127" spans="1:6" s="11" customFormat="1" ht="15" customHeight="1" x14ac:dyDescent="0.2">
      <c r="A127" s="80"/>
      <c r="B127" s="20" t="s">
        <v>28</v>
      </c>
      <c r="C127" s="50"/>
      <c r="D127" s="21">
        <v>31757.829199999993</v>
      </c>
      <c r="E127" s="8"/>
      <c r="F127" s="8"/>
    </row>
    <row r="128" spans="1:6" s="11" customFormat="1" ht="15" customHeight="1" x14ac:dyDescent="0.2">
      <c r="A128" s="80">
        <v>7308</v>
      </c>
      <c r="B128" s="7"/>
      <c r="C128" s="7" t="s">
        <v>59</v>
      </c>
      <c r="D128" s="53">
        <v>5299.7061399999984</v>
      </c>
      <c r="E128" s="8">
        <v>16.687872797048733</v>
      </c>
      <c r="F128" s="8">
        <v>16.687872797048733</v>
      </c>
    </row>
    <row r="129" spans="1:6" s="11" customFormat="1" ht="15" customHeight="1" x14ac:dyDescent="0.2">
      <c r="A129" s="80">
        <v>2918</v>
      </c>
      <c r="B129" s="7"/>
      <c r="C129" s="7" t="s">
        <v>94</v>
      </c>
      <c r="D129" s="53">
        <v>3868.8721400000004</v>
      </c>
      <c r="E129" s="8">
        <v>12.182420012511438</v>
      </c>
      <c r="F129" s="8">
        <v>28.870292809560169</v>
      </c>
    </row>
    <row r="130" spans="1:6" s="11" customFormat="1" ht="15" customHeight="1" x14ac:dyDescent="0.2">
      <c r="A130" s="80">
        <v>7208</v>
      </c>
      <c r="B130" s="7"/>
      <c r="C130" s="7" t="s">
        <v>42</v>
      </c>
      <c r="D130" s="53">
        <v>3696.6783599999999</v>
      </c>
      <c r="E130" s="8">
        <v>11.640211101078661</v>
      </c>
      <c r="F130" s="8">
        <v>40.510503910638832</v>
      </c>
    </row>
    <row r="131" spans="1:6" s="11" customFormat="1" ht="15" customHeight="1" x14ac:dyDescent="0.2">
      <c r="A131" s="80">
        <v>8419</v>
      </c>
      <c r="B131" s="7"/>
      <c r="C131" s="7" t="s">
        <v>84</v>
      </c>
      <c r="D131" s="53">
        <v>3642.0482400000001</v>
      </c>
      <c r="E131" s="8">
        <v>11.468190149470296</v>
      </c>
      <c r="F131" s="8">
        <v>51.978694060109127</v>
      </c>
    </row>
    <row r="132" spans="1:6" s="11" customFormat="1" ht="15" customHeight="1" x14ac:dyDescent="0.2">
      <c r="A132" s="87">
        <v>8414</v>
      </c>
      <c r="B132" s="40"/>
      <c r="C132" s="40" t="s">
        <v>81</v>
      </c>
      <c r="D132" s="54">
        <v>1782.7811499999998</v>
      </c>
      <c r="E132" s="55">
        <v>5.6136744699162255</v>
      </c>
      <c r="F132" s="55">
        <v>57.592368530025354</v>
      </c>
    </row>
    <row r="133" spans="1:6" s="11" customFormat="1" ht="15" customHeight="1" x14ac:dyDescent="0.2">
      <c r="A133" s="80"/>
      <c r="B133" s="7"/>
      <c r="C133" s="7"/>
      <c r="D133" s="7"/>
      <c r="E133" s="8"/>
      <c r="F133" s="8"/>
    </row>
    <row r="134" spans="1:6" s="11" customFormat="1" ht="15" customHeight="1" x14ac:dyDescent="0.2">
      <c r="A134" s="80"/>
      <c r="B134" s="20" t="s">
        <v>50</v>
      </c>
      <c r="C134" s="50"/>
      <c r="D134" s="21">
        <v>31002.782449999962</v>
      </c>
      <c r="E134" s="8"/>
      <c r="F134" s="8"/>
    </row>
    <row r="135" spans="1:6" s="11" customFormat="1" ht="15" customHeight="1" x14ac:dyDescent="0.2">
      <c r="A135" s="80">
        <v>4703</v>
      </c>
      <c r="B135" s="7"/>
      <c r="C135" s="7" t="s">
        <v>118</v>
      </c>
      <c r="D135" s="53">
        <v>17790.34</v>
      </c>
      <c r="E135" s="8">
        <v>57.383043050060245</v>
      </c>
      <c r="F135" s="8">
        <v>57.383043050060245</v>
      </c>
    </row>
    <row r="136" spans="1:6" s="11" customFormat="1" ht="15" customHeight="1" x14ac:dyDescent="0.2">
      <c r="A136" s="80">
        <v>2704</v>
      </c>
      <c r="B136" s="7"/>
      <c r="C136" s="7" t="s">
        <v>34</v>
      </c>
      <c r="D136" s="53">
        <v>5139.8874999999998</v>
      </c>
      <c r="E136" s="8">
        <v>16.578794204324733</v>
      </c>
      <c r="F136" s="8">
        <v>73.961837254384974</v>
      </c>
    </row>
    <row r="137" spans="1:6" s="11" customFormat="1" ht="15" customHeight="1" x14ac:dyDescent="0.2">
      <c r="A137" s="80">
        <v>8413</v>
      </c>
      <c r="B137" s="7"/>
      <c r="C137" s="7" t="s">
        <v>97</v>
      </c>
      <c r="D137" s="53">
        <v>1491.6255099999962</v>
      </c>
      <c r="E137" s="8">
        <v>4.8112633516221637</v>
      </c>
      <c r="F137" s="8">
        <v>78.773100606007134</v>
      </c>
    </row>
    <row r="138" spans="1:6" s="11" customFormat="1" ht="15" customHeight="1" x14ac:dyDescent="0.2">
      <c r="A138" s="80">
        <v>7213</v>
      </c>
      <c r="B138" s="7"/>
      <c r="C138" s="7" t="s">
        <v>120</v>
      </c>
      <c r="D138" s="53">
        <v>1362.2619999999999</v>
      </c>
      <c r="E138" s="8">
        <v>4.3939991586142346</v>
      </c>
      <c r="F138" s="8">
        <v>83.167099764621369</v>
      </c>
    </row>
    <row r="139" spans="1:6" s="11" customFormat="1" ht="15" customHeight="1" x14ac:dyDescent="0.2">
      <c r="A139" s="87">
        <v>3921</v>
      </c>
      <c r="B139" s="40"/>
      <c r="C139" s="40" t="s">
        <v>211</v>
      </c>
      <c r="D139" s="54">
        <v>741.51184999999998</v>
      </c>
      <c r="E139" s="55">
        <v>2.3917590338734285</v>
      </c>
      <c r="F139" s="55">
        <v>85.558858798494796</v>
      </c>
    </row>
    <row r="140" spans="1:6" s="11" customFormat="1" ht="15" customHeight="1" x14ac:dyDescent="0.2">
      <c r="A140" s="80"/>
      <c r="B140" s="7"/>
      <c r="C140" s="7"/>
      <c r="D140" s="7"/>
      <c r="E140" s="8"/>
      <c r="F140" s="8"/>
    </row>
    <row r="141" spans="1:6" s="11" customFormat="1" ht="15" customHeight="1" x14ac:dyDescent="0.2">
      <c r="A141" s="80"/>
      <c r="B141" s="20" t="s">
        <v>32</v>
      </c>
      <c r="C141" s="50"/>
      <c r="D141" s="21">
        <v>29391.287539999998</v>
      </c>
      <c r="E141" s="8"/>
      <c r="F141" s="8"/>
    </row>
    <row r="142" spans="1:6" s="11" customFormat="1" ht="15" customHeight="1" x14ac:dyDescent="0.2">
      <c r="A142" s="80">
        <v>2824</v>
      </c>
      <c r="B142" s="7"/>
      <c r="C142" s="7" t="s">
        <v>210</v>
      </c>
      <c r="D142" s="53">
        <v>20834.492709999999</v>
      </c>
      <c r="E142" s="8">
        <v>70.886628160285085</v>
      </c>
      <c r="F142" s="8">
        <v>70.886628160285085</v>
      </c>
    </row>
    <row r="143" spans="1:6" s="11" customFormat="1" ht="15" customHeight="1" x14ac:dyDescent="0.2">
      <c r="A143" s="80">
        <v>7308</v>
      </c>
      <c r="B143" s="7"/>
      <c r="C143" s="7" t="s">
        <v>59</v>
      </c>
      <c r="D143" s="53">
        <v>2495.55528</v>
      </c>
      <c r="E143" s="8">
        <v>8.4907994472977091</v>
      </c>
      <c r="F143" s="8">
        <v>79.377427607582788</v>
      </c>
    </row>
    <row r="144" spans="1:6" s="11" customFormat="1" ht="15" customHeight="1" x14ac:dyDescent="0.2">
      <c r="A144" s="80">
        <v>7302</v>
      </c>
      <c r="B144" s="7"/>
      <c r="C144" s="7" t="s">
        <v>60</v>
      </c>
      <c r="D144" s="53">
        <v>677.64174000000003</v>
      </c>
      <c r="E144" s="8">
        <v>2.3055871202572029</v>
      </c>
      <c r="F144" s="8">
        <v>81.683014727839989</v>
      </c>
    </row>
    <row r="145" spans="1:6" s="11" customFormat="1" ht="15" customHeight="1" x14ac:dyDescent="0.2">
      <c r="A145" s="80">
        <v>8711</v>
      </c>
      <c r="B145" s="7"/>
      <c r="C145" s="7" t="s">
        <v>202</v>
      </c>
      <c r="D145" s="53">
        <v>320.88</v>
      </c>
      <c r="E145" s="8">
        <v>1.0917521036235625</v>
      </c>
      <c r="F145" s="8">
        <v>82.774766831463552</v>
      </c>
    </row>
    <row r="146" spans="1:6" s="11" customFormat="1" ht="15" customHeight="1" x14ac:dyDescent="0.2">
      <c r="A146" s="87">
        <v>7605</v>
      </c>
      <c r="B146" s="40"/>
      <c r="C146" s="40" t="s">
        <v>121</v>
      </c>
      <c r="D146" s="54">
        <v>271.52104999999995</v>
      </c>
      <c r="E146" s="55">
        <v>0.92381475166909266</v>
      </c>
      <c r="F146" s="55">
        <v>83.698581583132651</v>
      </c>
    </row>
    <row r="147" spans="1:6" s="11" customFormat="1" ht="15" customHeight="1" x14ac:dyDescent="0.2">
      <c r="A147" s="80"/>
      <c r="B147" s="7"/>
      <c r="C147" s="50"/>
      <c r="D147" s="7"/>
      <c r="E147" s="8"/>
      <c r="F147" s="8"/>
    </row>
    <row r="148" spans="1:6" s="11" customFormat="1" ht="15" customHeight="1" x14ac:dyDescent="0.2">
      <c r="A148" s="80"/>
      <c r="B148" s="20" t="s">
        <v>125</v>
      </c>
      <c r="C148" s="7"/>
      <c r="D148" s="21">
        <v>28575.734830000001</v>
      </c>
      <c r="E148" s="8"/>
      <c r="F148" s="8"/>
    </row>
    <row r="149" spans="1:6" s="11" customFormat="1" ht="15" customHeight="1" x14ac:dyDescent="0.2">
      <c r="A149" s="80">
        <v>8428</v>
      </c>
      <c r="B149" s="7"/>
      <c r="C149" s="7" t="s">
        <v>82</v>
      </c>
      <c r="D149" s="53">
        <v>20186.267770000002</v>
      </c>
      <c r="E149" s="8">
        <v>70.641290206849249</v>
      </c>
      <c r="F149" s="8">
        <v>70.641290206849249</v>
      </c>
    </row>
    <row r="150" spans="1:6" s="11" customFormat="1" ht="15" customHeight="1" x14ac:dyDescent="0.2">
      <c r="A150" s="80">
        <v>8431</v>
      </c>
      <c r="B150" s="7"/>
      <c r="C150" s="7" t="s">
        <v>62</v>
      </c>
      <c r="D150" s="53">
        <v>1929.5780400000001</v>
      </c>
      <c r="E150" s="8">
        <v>6.7525054087996654</v>
      </c>
      <c r="F150" s="8">
        <v>77.393795615648912</v>
      </c>
    </row>
    <row r="151" spans="1:6" s="11" customFormat="1" ht="15" customHeight="1" x14ac:dyDescent="0.2">
      <c r="A151" s="80">
        <v>7210</v>
      </c>
      <c r="B151" s="7"/>
      <c r="C151" s="7" t="s">
        <v>52</v>
      </c>
      <c r="D151" s="53">
        <v>1316.7402</v>
      </c>
      <c r="E151" s="8">
        <v>4.6078962022618963</v>
      </c>
      <c r="F151" s="8">
        <v>82.00169181791081</v>
      </c>
    </row>
    <row r="152" spans="1:6" s="11" customFormat="1" ht="15" customHeight="1" x14ac:dyDescent="0.2">
      <c r="A152" s="80">
        <v>8455</v>
      </c>
      <c r="B152" s="7"/>
      <c r="C152" s="7" t="s">
        <v>74</v>
      </c>
      <c r="D152" s="53">
        <v>1213.5975199999998</v>
      </c>
      <c r="E152" s="8">
        <v>4.2469512235461897</v>
      </c>
      <c r="F152" s="8">
        <v>86.248643041457001</v>
      </c>
    </row>
    <row r="153" spans="1:6" s="11" customFormat="1" ht="15" customHeight="1" x14ac:dyDescent="0.2">
      <c r="A153" s="87">
        <v>8474</v>
      </c>
      <c r="B153" s="40"/>
      <c r="C153" s="40" t="s">
        <v>235</v>
      </c>
      <c r="D153" s="54">
        <v>1138.99</v>
      </c>
      <c r="E153" s="55">
        <v>3.9858642543261587</v>
      </c>
      <c r="F153" s="55">
        <v>90.23450729578316</v>
      </c>
    </row>
    <row r="154" spans="1:6" s="11" customFormat="1" ht="15" customHeight="1" x14ac:dyDescent="0.2">
      <c r="A154" s="80"/>
      <c r="B154" s="7"/>
      <c r="C154" s="7"/>
      <c r="D154" s="7"/>
      <c r="E154" s="8"/>
      <c r="F154" s="8"/>
    </row>
    <row r="155" spans="1:6" s="11" customFormat="1" ht="15" customHeight="1" x14ac:dyDescent="0.2">
      <c r="A155" s="80"/>
      <c r="B155" s="20" t="s">
        <v>75</v>
      </c>
      <c r="C155" s="50"/>
      <c r="D155" s="21">
        <v>21518.888789999997</v>
      </c>
      <c r="E155" s="8"/>
      <c r="F155" s="8"/>
    </row>
    <row r="156" spans="1:6" s="11" customFormat="1" ht="15" customHeight="1" x14ac:dyDescent="0.2">
      <c r="A156" s="80">
        <v>7210</v>
      </c>
      <c r="B156" s="7"/>
      <c r="C156" s="7" t="s">
        <v>52</v>
      </c>
      <c r="D156" s="53">
        <v>8228.4638699999996</v>
      </c>
      <c r="E156" s="8">
        <v>38.238330753509139</v>
      </c>
      <c r="F156" s="8">
        <v>38.238330753509139</v>
      </c>
    </row>
    <row r="157" spans="1:6" s="11" customFormat="1" ht="15" customHeight="1" x14ac:dyDescent="0.2">
      <c r="A157" s="80">
        <v>2708</v>
      </c>
      <c r="B157" s="7"/>
      <c r="C157" s="7" t="s">
        <v>193</v>
      </c>
      <c r="D157" s="53">
        <v>6125</v>
      </c>
      <c r="E157" s="8">
        <v>28.463365649467633</v>
      </c>
      <c r="F157" s="8">
        <v>66.701696402976779</v>
      </c>
    </row>
    <row r="158" spans="1:6" s="11" customFormat="1" ht="15" customHeight="1" x14ac:dyDescent="0.2">
      <c r="A158" s="80">
        <v>2918</v>
      </c>
      <c r="B158" s="7"/>
      <c r="C158" s="7" t="s">
        <v>94</v>
      </c>
      <c r="D158" s="53">
        <v>2764.2273800000003</v>
      </c>
      <c r="E158" s="8">
        <v>12.845586066156722</v>
      </c>
      <c r="F158" s="8">
        <v>79.547282469133506</v>
      </c>
    </row>
    <row r="159" spans="1:6" s="11" customFormat="1" ht="15" customHeight="1" x14ac:dyDescent="0.2">
      <c r="A159" s="80">
        <v>3103</v>
      </c>
      <c r="B159" s="7"/>
      <c r="C159" s="7" t="s">
        <v>124</v>
      </c>
      <c r="D159" s="53">
        <v>657.08249999999998</v>
      </c>
      <c r="E159" s="8">
        <v>3.0535150137740921</v>
      </c>
      <c r="F159" s="8">
        <v>82.600797482907595</v>
      </c>
    </row>
    <row r="160" spans="1:6" s="11" customFormat="1" ht="15" customHeight="1" x14ac:dyDescent="0.2">
      <c r="A160" s="87">
        <v>7605</v>
      </c>
      <c r="B160" s="40"/>
      <c r="C160" s="40" t="s">
        <v>121</v>
      </c>
      <c r="D160" s="54">
        <v>603.47293999999999</v>
      </c>
      <c r="E160" s="55">
        <v>2.8043870940047739</v>
      </c>
      <c r="F160" s="55">
        <v>85.405184576912376</v>
      </c>
    </row>
    <row r="161" spans="1:6" s="11" customFormat="1" ht="15" customHeight="1" x14ac:dyDescent="0.2">
      <c r="A161" s="80"/>
      <c r="B161" s="7"/>
      <c r="C161" s="7"/>
      <c r="D161" s="7"/>
      <c r="E161" s="8"/>
      <c r="F161" s="8"/>
    </row>
    <row r="162" spans="1:6" s="11" customFormat="1" ht="15" customHeight="1" x14ac:dyDescent="0.2">
      <c r="A162" s="80"/>
      <c r="B162" s="20" t="s">
        <v>36</v>
      </c>
      <c r="C162" s="50"/>
      <c r="D162" s="21">
        <v>21076.335699999989</v>
      </c>
      <c r="E162" s="8"/>
      <c r="F162" s="8"/>
    </row>
    <row r="163" spans="1:6" s="11" customFormat="1" ht="15" customHeight="1" x14ac:dyDescent="0.2">
      <c r="A163" s="80">
        <v>3921</v>
      </c>
      <c r="B163" s="7"/>
      <c r="C163" s="7" t="s">
        <v>211</v>
      </c>
      <c r="D163" s="53">
        <v>14805.618880000004</v>
      </c>
      <c r="E163" s="8">
        <v>70.247594699300649</v>
      </c>
      <c r="F163" s="8">
        <v>70.247594699300649</v>
      </c>
    </row>
    <row r="164" spans="1:6" s="11" customFormat="1" ht="15" customHeight="1" x14ac:dyDescent="0.2">
      <c r="A164" s="80">
        <v>8708</v>
      </c>
      <c r="B164" s="7"/>
      <c r="C164" s="7" t="s">
        <v>61</v>
      </c>
      <c r="D164" s="53">
        <v>1893.4612999999993</v>
      </c>
      <c r="E164" s="8">
        <v>8.9838258744379385</v>
      </c>
      <c r="F164" s="8">
        <v>79.231420573738589</v>
      </c>
    </row>
    <row r="165" spans="1:6" s="11" customFormat="1" ht="15" customHeight="1" x14ac:dyDescent="0.2">
      <c r="A165" s="80">
        <v>6902</v>
      </c>
      <c r="B165" s="7"/>
      <c r="C165" s="7" t="s">
        <v>91</v>
      </c>
      <c r="D165" s="53">
        <v>850.03588000000013</v>
      </c>
      <c r="E165" s="8">
        <v>4.0331293451546255</v>
      </c>
      <c r="F165" s="8">
        <v>83.264549918893209</v>
      </c>
    </row>
    <row r="166" spans="1:6" s="11" customFormat="1" ht="15" customHeight="1" x14ac:dyDescent="0.2">
      <c r="A166" s="80">
        <v>7302</v>
      </c>
      <c r="B166" s="7"/>
      <c r="C166" s="7" t="s">
        <v>60</v>
      </c>
      <c r="D166" s="53">
        <v>801.93723</v>
      </c>
      <c r="E166" s="8">
        <v>3.8049177115735562</v>
      </c>
      <c r="F166" s="8">
        <v>87.069467630466761</v>
      </c>
    </row>
    <row r="167" spans="1:6" s="11" customFormat="1" ht="15" customHeight="1" x14ac:dyDescent="0.2">
      <c r="A167" s="99">
        <v>8455</v>
      </c>
      <c r="B167" s="40"/>
      <c r="C167" s="40" t="s">
        <v>74</v>
      </c>
      <c r="D167" s="54">
        <v>596.53</v>
      </c>
      <c r="E167" s="55">
        <v>2.8303307011759178</v>
      </c>
      <c r="F167" s="55">
        <v>89.899798331642685</v>
      </c>
    </row>
    <row r="168" spans="1:6" s="11" customFormat="1" ht="15" customHeight="1" x14ac:dyDescent="0.2">
      <c r="A168" s="80"/>
      <c r="B168" s="7"/>
      <c r="C168" s="7"/>
      <c r="D168" s="7"/>
      <c r="E168" s="8"/>
      <c r="F168" s="8"/>
    </row>
    <row r="169" spans="1:6" s="11" customFormat="1" ht="15" customHeight="1" x14ac:dyDescent="0.2">
      <c r="A169" s="80"/>
      <c r="B169" s="20" t="s">
        <v>160</v>
      </c>
      <c r="C169" s="50"/>
      <c r="D169" s="21">
        <v>21032.900329999989</v>
      </c>
      <c r="E169" s="8"/>
      <c r="F169" s="8"/>
    </row>
    <row r="170" spans="1:6" s="11" customFormat="1" ht="15" customHeight="1" x14ac:dyDescent="0.2">
      <c r="A170" s="80">
        <v>8414</v>
      </c>
      <c r="B170" s="7"/>
      <c r="C170" s="7" t="s">
        <v>81</v>
      </c>
      <c r="D170" s="53">
        <v>5066.0085600000002</v>
      </c>
      <c r="E170" s="8">
        <v>24.086114993728032</v>
      </c>
      <c r="F170" s="8">
        <v>24.086114993728032</v>
      </c>
    </row>
    <row r="171" spans="1:6" s="11" customFormat="1" ht="15" customHeight="1" x14ac:dyDescent="0.2">
      <c r="A171" s="80">
        <v>2704</v>
      </c>
      <c r="B171" s="7"/>
      <c r="C171" s="7" t="s">
        <v>34</v>
      </c>
      <c r="D171" s="53">
        <v>4793.7614999999996</v>
      </c>
      <c r="E171" s="8">
        <v>22.791728315103001</v>
      </c>
      <c r="F171" s="8">
        <v>46.877843308831032</v>
      </c>
    </row>
    <row r="172" spans="1:6" s="11" customFormat="1" ht="15" customHeight="1" x14ac:dyDescent="0.2">
      <c r="A172" s="80">
        <v>7605</v>
      </c>
      <c r="B172" s="7"/>
      <c r="C172" s="7" t="s">
        <v>121</v>
      </c>
      <c r="D172" s="53">
        <v>2970.9402299999992</v>
      </c>
      <c r="E172" s="8">
        <v>14.125204719210499</v>
      </c>
      <c r="F172" s="8">
        <v>61.003048028041533</v>
      </c>
    </row>
    <row r="173" spans="1:6" s="11" customFormat="1" ht="15" customHeight="1" x14ac:dyDescent="0.2">
      <c r="A173" s="80">
        <v>2309</v>
      </c>
      <c r="B173" s="7"/>
      <c r="C173" s="7" t="s">
        <v>215</v>
      </c>
      <c r="D173" s="53">
        <v>2157</v>
      </c>
      <c r="E173" s="8">
        <v>10.255361676978959</v>
      </c>
      <c r="F173" s="8">
        <v>71.258409705020497</v>
      </c>
    </row>
    <row r="174" spans="1:6" s="11" customFormat="1" ht="15" customHeight="1" x14ac:dyDescent="0.2">
      <c r="A174" s="87">
        <v>7601</v>
      </c>
      <c r="B174" s="40"/>
      <c r="C174" s="40" t="s">
        <v>206</v>
      </c>
      <c r="D174" s="54">
        <v>1399.94803</v>
      </c>
      <c r="E174" s="55">
        <v>6.6559913660751926</v>
      </c>
      <c r="F174" s="55">
        <v>77.914401071095696</v>
      </c>
    </row>
    <row r="175" spans="1:6" s="11" customFormat="1" ht="15" customHeight="1" x14ac:dyDescent="0.2">
      <c r="A175" s="80"/>
      <c r="B175" s="7"/>
      <c r="C175" s="7"/>
      <c r="D175" s="7"/>
      <c r="E175" s="8"/>
      <c r="F175" s="8"/>
    </row>
    <row r="176" spans="1:6" s="11" customFormat="1" ht="15" customHeight="1" x14ac:dyDescent="0.2">
      <c r="A176" s="80"/>
      <c r="B176" s="20" t="s">
        <v>185</v>
      </c>
      <c r="C176" s="50"/>
      <c r="D176" s="21">
        <v>19577.603160000006</v>
      </c>
      <c r="E176" s="8"/>
      <c r="F176" s="8"/>
    </row>
    <row r="177" spans="1:6" s="11" customFormat="1" ht="15" customHeight="1" x14ac:dyDescent="0.2">
      <c r="A177" s="80">
        <v>7302</v>
      </c>
      <c r="B177" s="7"/>
      <c r="C177" s="7" t="s">
        <v>60</v>
      </c>
      <c r="D177" s="53">
        <v>13741.096999999998</v>
      </c>
      <c r="E177" s="8">
        <v>70.187841114662746</v>
      </c>
      <c r="F177" s="8">
        <v>70.187841114662746</v>
      </c>
    </row>
    <row r="178" spans="1:6" s="11" customFormat="1" ht="15" customHeight="1" x14ac:dyDescent="0.2">
      <c r="A178" s="80">
        <v>7208</v>
      </c>
      <c r="B178" s="7"/>
      <c r="C178" s="7" t="s">
        <v>42</v>
      </c>
      <c r="D178" s="53">
        <v>2619.3030000000003</v>
      </c>
      <c r="E178" s="8">
        <v>13.379079035331715</v>
      </c>
      <c r="F178" s="8">
        <v>83.566920149994459</v>
      </c>
    </row>
    <row r="179" spans="1:6" s="11" customFormat="1" ht="15" customHeight="1" x14ac:dyDescent="0.2">
      <c r="A179" s="80">
        <v>1901</v>
      </c>
      <c r="B179" s="7"/>
      <c r="C179" s="7" t="s">
        <v>79</v>
      </c>
      <c r="D179" s="53">
        <v>1739.4140999999997</v>
      </c>
      <c r="E179" s="8">
        <v>8.8847142614162546</v>
      </c>
      <c r="F179" s="8">
        <v>92.451634411410708</v>
      </c>
    </row>
    <row r="180" spans="1:6" s="11" customFormat="1" ht="15" customHeight="1" x14ac:dyDescent="0.2">
      <c r="A180" s="80">
        <v>7314</v>
      </c>
      <c r="B180" s="7"/>
      <c r="C180" s="7" t="s">
        <v>78</v>
      </c>
      <c r="D180" s="53">
        <v>507.50140999999996</v>
      </c>
      <c r="E180" s="8">
        <v>2.5922550674482046</v>
      </c>
      <c r="F180" s="8">
        <v>95.043889478858915</v>
      </c>
    </row>
    <row r="181" spans="1:6" s="11" customFormat="1" ht="15" customHeight="1" x14ac:dyDescent="0.2">
      <c r="A181" s="87">
        <v>2704</v>
      </c>
      <c r="B181" s="40"/>
      <c r="C181" s="40" t="s">
        <v>34</v>
      </c>
      <c r="D181" s="54">
        <v>397.91800000000006</v>
      </c>
      <c r="E181" s="55">
        <v>2.0325164257747672</v>
      </c>
      <c r="F181" s="55">
        <v>97.076405904633688</v>
      </c>
    </row>
    <row r="182" spans="1:6" s="11" customFormat="1" ht="15" customHeight="1" x14ac:dyDescent="0.2">
      <c r="A182" s="80"/>
      <c r="B182" s="7"/>
      <c r="C182" s="7"/>
      <c r="D182" s="7"/>
      <c r="E182" s="8"/>
      <c r="F182" s="8"/>
    </row>
    <row r="183" spans="1:6" s="11" customFormat="1" ht="15" customHeight="1" x14ac:dyDescent="0.2">
      <c r="A183" s="80"/>
      <c r="B183" s="20" t="s">
        <v>212</v>
      </c>
      <c r="C183" s="50"/>
      <c r="D183" s="21">
        <v>17882.861890000015</v>
      </c>
      <c r="E183" s="8"/>
      <c r="F183" s="8"/>
    </row>
    <row r="184" spans="1:6" s="11" customFormat="1" ht="15" customHeight="1" x14ac:dyDescent="0.2">
      <c r="A184" s="80">
        <v>8455</v>
      </c>
      <c r="B184" s="7"/>
      <c r="C184" s="7" t="s">
        <v>74</v>
      </c>
      <c r="D184" s="53">
        <v>6495.5415299999995</v>
      </c>
      <c r="E184" s="8">
        <v>36.322718197763784</v>
      </c>
      <c r="F184" s="8">
        <v>36.322718197763784</v>
      </c>
    </row>
    <row r="185" spans="1:6" s="11" customFormat="1" ht="15" customHeight="1" x14ac:dyDescent="0.2">
      <c r="A185" s="80">
        <v>7208</v>
      </c>
      <c r="B185" s="7"/>
      <c r="C185" s="7" t="s">
        <v>42</v>
      </c>
      <c r="D185" s="53">
        <v>5266.1579200000006</v>
      </c>
      <c r="E185" s="8">
        <v>29.448071300851481</v>
      </c>
      <c r="F185" s="8">
        <v>65.770789498615272</v>
      </c>
    </row>
    <row r="186" spans="1:6" s="11" customFormat="1" ht="15" customHeight="1" x14ac:dyDescent="0.2">
      <c r="A186" s="80">
        <v>7213</v>
      </c>
      <c r="B186" s="7"/>
      <c r="C186" s="7" t="s">
        <v>120</v>
      </c>
      <c r="D186" s="53">
        <v>1323.5259000000001</v>
      </c>
      <c r="E186" s="8">
        <v>7.4010855093619421</v>
      </c>
      <c r="F186" s="8">
        <v>73.171875007977221</v>
      </c>
    </row>
    <row r="187" spans="1:6" s="11" customFormat="1" ht="15" customHeight="1" x14ac:dyDescent="0.2">
      <c r="A187" s="80">
        <v>8410</v>
      </c>
      <c r="B187" s="7"/>
      <c r="C187" s="7" t="s">
        <v>169</v>
      </c>
      <c r="D187" s="53">
        <v>961.94526999999994</v>
      </c>
      <c r="E187" s="8">
        <v>5.3791461116070787</v>
      </c>
      <c r="F187" s="8">
        <v>78.551021119584306</v>
      </c>
    </row>
    <row r="188" spans="1:6" s="11" customFormat="1" ht="15" customHeight="1" x14ac:dyDescent="0.2">
      <c r="A188" s="87">
        <v>9406</v>
      </c>
      <c r="B188" s="40"/>
      <c r="C188" s="40" t="s">
        <v>86</v>
      </c>
      <c r="D188" s="54">
        <v>395.82227999999998</v>
      </c>
      <c r="E188" s="55">
        <v>2.2134168593078569</v>
      </c>
      <c r="F188" s="55">
        <v>80.764437978892161</v>
      </c>
    </row>
    <row r="189" spans="1:6" s="11" customFormat="1" ht="15" customHeight="1" x14ac:dyDescent="0.2">
      <c r="A189" s="80"/>
      <c r="B189" s="7"/>
      <c r="C189" s="7"/>
      <c r="D189" s="7"/>
      <c r="E189" s="8"/>
      <c r="F189" s="8"/>
    </row>
    <row r="190" spans="1:6" s="11" customFormat="1" ht="15" customHeight="1" x14ac:dyDescent="0.2">
      <c r="A190" s="80"/>
      <c r="B190" s="20" t="s">
        <v>65</v>
      </c>
      <c r="C190" s="50"/>
      <c r="D190" s="21">
        <v>17461.605879999996</v>
      </c>
      <c r="E190" s="8"/>
      <c r="F190" s="8"/>
    </row>
    <row r="191" spans="1:6" s="11" customFormat="1" ht="15" customHeight="1" x14ac:dyDescent="0.2">
      <c r="A191" s="80">
        <v>3102</v>
      </c>
      <c r="B191" s="7"/>
      <c r="C191" s="7" t="s">
        <v>64</v>
      </c>
      <c r="D191" s="53">
        <v>10969.852650000003</v>
      </c>
      <c r="E191" s="8">
        <v>62.822702135114305</v>
      </c>
      <c r="F191" s="8">
        <v>62.822702135114305</v>
      </c>
    </row>
    <row r="192" spans="1:6" s="11" customFormat="1" ht="15" customHeight="1" x14ac:dyDescent="0.2">
      <c r="A192" s="80">
        <v>2618</v>
      </c>
      <c r="B192" s="7"/>
      <c r="C192" s="7" t="s">
        <v>123</v>
      </c>
      <c r="D192" s="53">
        <v>2811.9759399999994</v>
      </c>
      <c r="E192" s="8">
        <v>16.103764793023721</v>
      </c>
      <c r="F192" s="8">
        <v>78.926466928138026</v>
      </c>
    </row>
    <row r="193" spans="1:6" s="11" customFormat="1" ht="15" customHeight="1" x14ac:dyDescent="0.2">
      <c r="A193" s="80">
        <v>7314</v>
      </c>
      <c r="B193" s="7"/>
      <c r="C193" s="7" t="s">
        <v>78</v>
      </c>
      <c r="D193" s="53">
        <v>1221.6315</v>
      </c>
      <c r="E193" s="8">
        <v>6.9961005213112752</v>
      </c>
      <c r="F193" s="8">
        <v>85.922567449449303</v>
      </c>
    </row>
    <row r="194" spans="1:6" s="11" customFormat="1" ht="15" customHeight="1" x14ac:dyDescent="0.2">
      <c r="A194" s="80">
        <v>8516</v>
      </c>
      <c r="B194" s="7"/>
      <c r="C194" s="7" t="s">
        <v>141</v>
      </c>
      <c r="D194" s="53">
        <v>676.71501999999998</v>
      </c>
      <c r="E194" s="8">
        <v>3.8754455039847695</v>
      </c>
      <c r="F194" s="8">
        <v>89.798012953434068</v>
      </c>
    </row>
    <row r="195" spans="1:6" s="11" customFormat="1" ht="15" customHeight="1" x14ac:dyDescent="0.2">
      <c r="A195" s="87">
        <v>2701</v>
      </c>
      <c r="B195" s="40"/>
      <c r="C195" s="40" t="s">
        <v>30</v>
      </c>
      <c r="D195" s="54">
        <v>602.05727000000002</v>
      </c>
      <c r="E195" s="55">
        <v>3.4478917582808264</v>
      </c>
      <c r="F195" s="55">
        <v>93.2459047117149</v>
      </c>
    </row>
    <row r="196" spans="1:6" s="11" customFormat="1" ht="15" customHeight="1" x14ac:dyDescent="0.2">
      <c r="A196" s="80"/>
      <c r="B196" s="7"/>
      <c r="C196" s="7"/>
      <c r="D196" s="7"/>
      <c r="E196" s="8"/>
      <c r="F196" s="8"/>
    </row>
    <row r="197" spans="1:6" s="11" customFormat="1" ht="15" customHeight="1" x14ac:dyDescent="0.2">
      <c r="A197" s="80"/>
      <c r="B197" s="20" t="s">
        <v>55</v>
      </c>
      <c r="C197" s="50"/>
      <c r="D197" s="21">
        <v>16708.374030000017</v>
      </c>
      <c r="E197" s="8"/>
      <c r="F197" s="8"/>
    </row>
    <row r="198" spans="1:6" s="11" customFormat="1" ht="15" customHeight="1" x14ac:dyDescent="0.2">
      <c r="A198" s="80">
        <v>8410</v>
      </c>
      <c r="B198" s="7"/>
      <c r="C198" s="7" t="s">
        <v>169</v>
      </c>
      <c r="D198" s="53">
        <v>4035.0896099999995</v>
      </c>
      <c r="E198" s="8">
        <v>24.150103431698167</v>
      </c>
      <c r="F198" s="8">
        <v>24.150103431698167</v>
      </c>
    </row>
    <row r="199" spans="1:6" s="11" customFormat="1" ht="15" customHeight="1" x14ac:dyDescent="0.2">
      <c r="A199" s="80">
        <v>8708</v>
      </c>
      <c r="B199" s="7"/>
      <c r="C199" s="7" t="s">
        <v>61</v>
      </c>
      <c r="D199" s="53">
        <v>2861.6783100000002</v>
      </c>
      <c r="E199" s="8">
        <v>17.127210013744211</v>
      </c>
      <c r="F199" s="8">
        <v>41.277313445442374</v>
      </c>
    </row>
    <row r="200" spans="1:6" s="11" customFormat="1" ht="15" customHeight="1" x14ac:dyDescent="0.2">
      <c r="A200" s="80">
        <v>7901</v>
      </c>
      <c r="B200" s="7"/>
      <c r="C200" s="7" t="s">
        <v>54</v>
      </c>
      <c r="D200" s="53">
        <v>2136.7642299999998</v>
      </c>
      <c r="E200" s="8">
        <v>12.78858269609851</v>
      </c>
      <c r="F200" s="8">
        <v>54.065896141540883</v>
      </c>
    </row>
    <row r="201" spans="1:6" s="11" customFormat="1" ht="15" customHeight="1" x14ac:dyDescent="0.2">
      <c r="A201" s="80">
        <v>7604</v>
      </c>
      <c r="B201" s="7"/>
      <c r="C201" s="7" t="s">
        <v>236</v>
      </c>
      <c r="D201" s="53">
        <v>1126.1487600000003</v>
      </c>
      <c r="E201" s="8">
        <v>6.7400260371116376</v>
      </c>
      <c r="F201" s="8">
        <v>60.805922178652523</v>
      </c>
    </row>
    <row r="202" spans="1:6" s="11" customFormat="1" ht="15" customHeight="1" x14ac:dyDescent="0.2">
      <c r="A202" s="87">
        <v>8455</v>
      </c>
      <c r="B202" s="40"/>
      <c r="C202" s="40" t="s">
        <v>74</v>
      </c>
      <c r="D202" s="54">
        <v>1089.1296</v>
      </c>
      <c r="E202" s="55">
        <v>6.5184655194123575</v>
      </c>
      <c r="F202" s="55">
        <v>67.324387698064882</v>
      </c>
    </row>
    <row r="203" spans="1:6" s="11" customFormat="1" ht="15" customHeight="1" x14ac:dyDescent="0.2">
      <c r="A203" s="80"/>
      <c r="B203" s="7"/>
      <c r="C203" s="7"/>
      <c r="D203" s="7"/>
      <c r="E203" s="8"/>
      <c r="F203" s="8"/>
    </row>
    <row r="204" spans="1:6" s="11" customFormat="1" ht="15" customHeight="1" x14ac:dyDescent="0.2">
      <c r="A204" s="80"/>
      <c r="B204" s="20" t="s">
        <v>44</v>
      </c>
      <c r="C204" s="50"/>
      <c r="D204" s="21">
        <v>16635.614860000001</v>
      </c>
      <c r="E204" s="8"/>
      <c r="F204" s="8"/>
    </row>
    <row r="205" spans="1:6" s="11" customFormat="1" ht="15" customHeight="1" x14ac:dyDescent="0.2">
      <c r="A205" s="80">
        <v>2704</v>
      </c>
      <c r="B205" s="7"/>
      <c r="C205" s="7" t="s">
        <v>34</v>
      </c>
      <c r="D205" s="53">
        <v>5545.6010999999999</v>
      </c>
      <c r="E205" s="8">
        <v>33.335714649984382</v>
      </c>
      <c r="F205" s="8">
        <v>33.335714649984382</v>
      </c>
    </row>
    <row r="206" spans="1:6" s="11" customFormat="1" ht="15" customHeight="1" x14ac:dyDescent="0.2">
      <c r="A206" s="80">
        <v>7309</v>
      </c>
      <c r="B206" s="7"/>
      <c r="C206" s="7" t="s">
        <v>136</v>
      </c>
      <c r="D206" s="53">
        <v>4593.1264300000003</v>
      </c>
      <c r="E206" s="8">
        <v>27.61019937438008</v>
      </c>
      <c r="F206" s="8">
        <v>60.945914024364463</v>
      </c>
    </row>
    <row r="207" spans="1:6" s="11" customFormat="1" ht="15" customHeight="1" x14ac:dyDescent="0.2">
      <c r="A207" s="80">
        <v>8474</v>
      </c>
      <c r="B207" s="7"/>
      <c r="C207" s="7" t="s">
        <v>235</v>
      </c>
      <c r="D207" s="53">
        <v>2586.3829999999998</v>
      </c>
      <c r="E207" s="8">
        <v>15.547264238599952</v>
      </c>
      <c r="F207" s="8">
        <v>76.49317826296442</v>
      </c>
    </row>
    <row r="208" spans="1:6" s="11" customFormat="1" ht="15" customHeight="1" x14ac:dyDescent="0.2">
      <c r="A208" s="80">
        <v>7605</v>
      </c>
      <c r="B208" s="7"/>
      <c r="C208" s="7" t="s">
        <v>121</v>
      </c>
      <c r="D208" s="53">
        <v>1174.5356399999998</v>
      </c>
      <c r="E208" s="8">
        <v>7.0603680710602825</v>
      </c>
      <c r="F208" s="8">
        <v>83.553546334024702</v>
      </c>
    </row>
    <row r="209" spans="1:6" s="11" customFormat="1" ht="15" customHeight="1" x14ac:dyDescent="0.2">
      <c r="A209" s="87">
        <v>2701</v>
      </c>
      <c r="B209" s="40"/>
      <c r="C209" s="40" t="s">
        <v>30</v>
      </c>
      <c r="D209" s="54">
        <v>991.41161999999997</v>
      </c>
      <c r="E209" s="55">
        <v>5.9595730506110067</v>
      </c>
      <c r="F209" s="55">
        <v>89.513119384635715</v>
      </c>
    </row>
    <row r="210" spans="1:6" s="11" customFormat="1" ht="15" customHeight="1" x14ac:dyDescent="0.2">
      <c r="A210" s="80"/>
      <c r="B210" s="7"/>
      <c r="C210" s="7"/>
      <c r="D210" s="7"/>
      <c r="E210" s="8"/>
      <c r="F210" s="8"/>
    </row>
    <row r="211" spans="1:6" s="11" customFormat="1" ht="15" customHeight="1" x14ac:dyDescent="0.2">
      <c r="A211" s="80"/>
      <c r="B211" s="20" t="s">
        <v>237</v>
      </c>
      <c r="C211" s="50"/>
      <c r="D211" s="21">
        <v>13061.708020000002</v>
      </c>
      <c r="E211" s="8"/>
      <c r="F211" s="8"/>
    </row>
    <row r="212" spans="1:6" s="11" customFormat="1" ht="15" customHeight="1" x14ac:dyDescent="0.2">
      <c r="A212" s="80">
        <v>7308</v>
      </c>
      <c r="B212" s="7"/>
      <c r="C212" s="7" t="s">
        <v>59</v>
      </c>
      <c r="D212" s="53">
        <v>11274.975989999999</v>
      </c>
      <c r="E212" s="8">
        <v>86.320839301688807</v>
      </c>
      <c r="F212" s="8">
        <v>86.320839301688807</v>
      </c>
    </row>
    <row r="213" spans="1:6" s="11" customFormat="1" ht="15" customHeight="1" x14ac:dyDescent="0.2">
      <c r="A213" s="80">
        <v>7208</v>
      </c>
      <c r="B213" s="7"/>
      <c r="C213" s="7" t="s">
        <v>42</v>
      </c>
      <c r="D213" s="53">
        <v>1000.74893</v>
      </c>
      <c r="E213" s="8">
        <v>7.661700357010429</v>
      </c>
      <c r="F213" s="8">
        <v>93.982539658699238</v>
      </c>
    </row>
    <row r="214" spans="1:6" s="11" customFormat="1" ht="15" customHeight="1" x14ac:dyDescent="0.2">
      <c r="A214" s="80">
        <v>2902</v>
      </c>
      <c r="B214" s="7"/>
      <c r="C214" s="7" t="s">
        <v>229</v>
      </c>
      <c r="D214" s="53">
        <v>526.04164000000003</v>
      </c>
      <c r="E214" s="8">
        <v>4.0273572123533041</v>
      </c>
      <c r="F214" s="8">
        <v>98.009896871052547</v>
      </c>
    </row>
    <row r="215" spans="1:6" s="11" customFormat="1" ht="15" customHeight="1" x14ac:dyDescent="0.2">
      <c r="A215" s="79">
        <v>8428</v>
      </c>
      <c r="B215" s="7"/>
      <c r="C215" s="7" t="s">
        <v>82</v>
      </c>
      <c r="D215" s="53">
        <v>81.497000000000014</v>
      </c>
      <c r="E215" s="8">
        <v>0.62393830787835969</v>
      </c>
      <c r="F215" s="8">
        <v>98.633835178930909</v>
      </c>
    </row>
    <row r="216" spans="1:6" s="11" customFormat="1" ht="15" customHeight="1" x14ac:dyDescent="0.2">
      <c r="A216" s="87">
        <v>9406</v>
      </c>
      <c r="B216" s="40"/>
      <c r="C216" s="40" t="s">
        <v>86</v>
      </c>
      <c r="D216" s="54">
        <v>64.236000000000004</v>
      </c>
      <c r="E216" s="55">
        <v>0.49178866884516376</v>
      </c>
      <c r="F216" s="55">
        <v>99.125623847776069</v>
      </c>
    </row>
    <row r="217" spans="1:6" s="11" customFormat="1" ht="15" customHeight="1" x14ac:dyDescent="0.2">
      <c r="A217" s="80"/>
      <c r="B217" s="7"/>
      <c r="C217" s="7"/>
      <c r="D217" s="7"/>
      <c r="E217" s="7"/>
      <c r="F217" s="7"/>
    </row>
    <row r="218" spans="1:6" s="11" customFormat="1" ht="15" customHeight="1" x14ac:dyDescent="0.2">
      <c r="A218" s="80"/>
      <c r="B218" s="7"/>
      <c r="C218" s="7"/>
      <c r="D218" s="7"/>
      <c r="E218" s="7"/>
      <c r="F218" s="7"/>
    </row>
    <row r="219" spans="1:6" s="11" customFormat="1" ht="15" customHeight="1" x14ac:dyDescent="0.2">
      <c r="A219" s="80"/>
      <c r="B219" s="7"/>
      <c r="C219" s="7"/>
      <c r="D219" s="7"/>
      <c r="E219" s="7"/>
      <c r="F219" s="7"/>
    </row>
    <row r="220" spans="1:6" s="11" customFormat="1" ht="15" customHeight="1" x14ac:dyDescent="0.2">
      <c r="A220" s="80"/>
      <c r="B220" s="7"/>
      <c r="C220" s="7"/>
      <c r="D220" s="7"/>
      <c r="E220" s="7"/>
      <c r="F220" s="7"/>
    </row>
    <row r="221" spans="1:6" s="11" customFormat="1" ht="15" customHeight="1" x14ac:dyDescent="0.2">
      <c r="A221" s="80"/>
      <c r="B221" s="7"/>
      <c r="C221" s="7"/>
      <c r="D221" s="7"/>
      <c r="E221" s="7"/>
      <c r="F221" s="7"/>
    </row>
    <row r="222" spans="1:6" s="11" customFormat="1" ht="15" customHeight="1" x14ac:dyDescent="0.2">
      <c r="A222" s="80"/>
      <c r="B222" s="7"/>
      <c r="C222" s="7"/>
      <c r="D222" s="7"/>
      <c r="E222" s="7"/>
      <c r="F222" s="7"/>
    </row>
    <row r="223" spans="1:6" s="11" customFormat="1" ht="15" customHeight="1" x14ac:dyDescent="0.2">
      <c r="A223" s="80"/>
      <c r="B223" s="7"/>
      <c r="C223" s="7"/>
      <c r="D223" s="7"/>
      <c r="E223" s="7"/>
      <c r="F223" s="7"/>
    </row>
    <row r="224" spans="1:6" s="11" customFormat="1" ht="15" customHeight="1" x14ac:dyDescent="0.2">
      <c r="A224" s="88"/>
      <c r="C224" s="7"/>
    </row>
    <row r="225" spans="1:3" s="11" customFormat="1" ht="15" customHeight="1" x14ac:dyDescent="0.2">
      <c r="A225" s="88"/>
      <c r="C225" s="7"/>
    </row>
    <row r="226" spans="1:3" s="11" customFormat="1" ht="15" customHeight="1" x14ac:dyDescent="0.2">
      <c r="A226" s="88"/>
      <c r="C226" s="7"/>
    </row>
    <row r="227" spans="1:3" s="11" customFormat="1" ht="15" customHeight="1" x14ac:dyDescent="0.2">
      <c r="A227" s="88"/>
      <c r="C227" s="7"/>
    </row>
    <row r="228" spans="1:3" s="11" customFormat="1" ht="15" customHeight="1" x14ac:dyDescent="0.2">
      <c r="A228" s="88"/>
      <c r="C228" s="7"/>
    </row>
    <row r="229" spans="1:3" s="11" customFormat="1" ht="15" customHeight="1" x14ac:dyDescent="0.2">
      <c r="A229" s="88"/>
      <c r="C229" s="7"/>
    </row>
    <row r="230" spans="1:3" s="11" customFormat="1" ht="15" customHeight="1" x14ac:dyDescent="0.2">
      <c r="A230" s="88"/>
      <c r="C230" s="7"/>
    </row>
    <row r="231" spans="1:3" s="11" customFormat="1" ht="15" customHeight="1" x14ac:dyDescent="0.2">
      <c r="A231" s="88"/>
      <c r="C231" s="7"/>
    </row>
    <row r="232" spans="1:3" s="11" customFormat="1" ht="15" customHeight="1" x14ac:dyDescent="0.2">
      <c r="A232" s="88"/>
      <c r="C232" s="7"/>
    </row>
    <row r="233" spans="1:3" s="11" customFormat="1" ht="15" customHeight="1" x14ac:dyDescent="0.2">
      <c r="A233" s="88"/>
      <c r="C233" s="7"/>
    </row>
    <row r="234" spans="1:3" s="11" customFormat="1" ht="15" customHeight="1" x14ac:dyDescent="0.2">
      <c r="A234" s="88"/>
      <c r="C234" s="7"/>
    </row>
    <row r="235" spans="1:3" s="11" customFormat="1" ht="15" customHeight="1" x14ac:dyDescent="0.2">
      <c r="A235" s="88"/>
      <c r="C235" s="7"/>
    </row>
    <row r="236" spans="1:3" s="11" customFormat="1" ht="15" customHeight="1" x14ac:dyDescent="0.2">
      <c r="A236" s="88"/>
      <c r="C236" s="7"/>
    </row>
    <row r="237" spans="1:3" s="11" customFormat="1" ht="15" customHeight="1" x14ac:dyDescent="0.2">
      <c r="A237" s="88"/>
      <c r="C237" s="7"/>
    </row>
    <row r="238" spans="1:3" s="11" customFormat="1" ht="15" customHeight="1" x14ac:dyDescent="0.2">
      <c r="A238" s="88"/>
      <c r="C238" s="7"/>
    </row>
    <row r="239" spans="1:3" s="11" customFormat="1" ht="15" customHeight="1" x14ac:dyDescent="0.2">
      <c r="A239" s="88"/>
      <c r="C239" s="7"/>
    </row>
    <row r="240" spans="1:3" s="11" customFormat="1" ht="15" customHeight="1" x14ac:dyDescent="0.2">
      <c r="A240" s="88"/>
      <c r="C240" s="7"/>
    </row>
    <row r="241" spans="1:3" s="11" customFormat="1" ht="15" customHeight="1" x14ac:dyDescent="0.2">
      <c r="A241" s="88"/>
      <c r="C241" s="7"/>
    </row>
    <row r="242" spans="1:3" s="11" customFormat="1" ht="15" customHeight="1" x14ac:dyDescent="0.2">
      <c r="A242" s="88"/>
      <c r="C242" s="7"/>
    </row>
    <row r="243" spans="1:3" s="11" customFormat="1" ht="15" customHeight="1" x14ac:dyDescent="0.2">
      <c r="A243" s="88"/>
      <c r="C243" s="7"/>
    </row>
    <row r="244" spans="1:3" s="11" customFormat="1" ht="15" customHeight="1" x14ac:dyDescent="0.2">
      <c r="A244" s="88"/>
      <c r="C244" s="7"/>
    </row>
    <row r="245" spans="1:3" s="11" customFormat="1" ht="15" customHeight="1" x14ac:dyDescent="0.2">
      <c r="A245" s="88"/>
      <c r="C245" s="7"/>
    </row>
    <row r="246" spans="1:3" s="11" customFormat="1" ht="15" customHeight="1" x14ac:dyDescent="0.2">
      <c r="A246" s="88"/>
      <c r="C246" s="7"/>
    </row>
    <row r="247" spans="1:3" s="11" customFormat="1" ht="15" customHeight="1" x14ac:dyDescent="0.2">
      <c r="A247" s="88"/>
      <c r="C247" s="7"/>
    </row>
    <row r="248" spans="1:3" s="11" customFormat="1" ht="15" customHeight="1" x14ac:dyDescent="0.2">
      <c r="A248" s="88"/>
      <c r="C248" s="7"/>
    </row>
    <row r="249" spans="1:3" s="11" customFormat="1" ht="15" customHeight="1" x14ac:dyDescent="0.2">
      <c r="A249" s="88"/>
      <c r="C249" s="7"/>
    </row>
    <row r="250" spans="1:3" s="11" customFormat="1" ht="15" customHeight="1" x14ac:dyDescent="0.2">
      <c r="A250" s="88"/>
      <c r="C250" s="7"/>
    </row>
    <row r="251" spans="1:3" s="11" customFormat="1" ht="15" customHeight="1" x14ac:dyDescent="0.2">
      <c r="A251" s="88"/>
      <c r="C251" s="7"/>
    </row>
    <row r="252" spans="1:3" s="11" customFormat="1" ht="15" customHeight="1" x14ac:dyDescent="0.2">
      <c r="A252" s="88"/>
      <c r="C252" s="7"/>
    </row>
    <row r="253" spans="1:3" s="11" customFormat="1" ht="15" customHeight="1" x14ac:dyDescent="0.2">
      <c r="A253" s="88"/>
      <c r="C253" s="7"/>
    </row>
    <row r="254" spans="1:3" s="11" customFormat="1" ht="15" customHeight="1" x14ac:dyDescent="0.2">
      <c r="A254" s="88"/>
      <c r="C254" s="7"/>
    </row>
    <row r="255" spans="1:3" s="11" customFormat="1" ht="15" customHeight="1" x14ac:dyDescent="0.2">
      <c r="A255" s="88"/>
      <c r="C255" s="7"/>
    </row>
    <row r="256" spans="1:3" s="11" customFormat="1" ht="12.75" x14ac:dyDescent="0.2">
      <c r="A256" s="88"/>
      <c r="C256" s="7"/>
    </row>
    <row r="257" spans="1:3" s="11" customFormat="1" ht="12.75" x14ac:dyDescent="0.2">
      <c r="A257" s="88"/>
      <c r="C257" s="7"/>
    </row>
    <row r="258" spans="1:3" s="11" customFormat="1" ht="12.75" x14ac:dyDescent="0.2">
      <c r="A258" s="88"/>
      <c r="C258" s="7"/>
    </row>
    <row r="259" spans="1:3" s="11" customFormat="1" ht="12.75" x14ac:dyDescent="0.2">
      <c r="A259" s="88"/>
      <c r="C259" s="7"/>
    </row>
    <row r="260" spans="1:3" s="11" customFormat="1" ht="12.75" x14ac:dyDescent="0.2">
      <c r="A260" s="73"/>
      <c r="C260" s="7"/>
    </row>
    <row r="261" spans="1:3" s="11" customFormat="1" ht="12.75" x14ac:dyDescent="0.2">
      <c r="A261" s="73"/>
      <c r="C261" s="7"/>
    </row>
    <row r="262" spans="1:3" s="11" customFormat="1" ht="12.75" x14ac:dyDescent="0.2">
      <c r="A262" s="73"/>
      <c r="C262" s="7"/>
    </row>
    <row r="263" spans="1:3" s="11" customFormat="1" ht="12.75" x14ac:dyDescent="0.2">
      <c r="A263" s="73"/>
      <c r="C263" s="7"/>
    </row>
    <row r="264" spans="1:3" s="11" customFormat="1" ht="12.75" x14ac:dyDescent="0.2">
      <c r="A264" s="73"/>
      <c r="C264" s="7"/>
    </row>
    <row r="265" spans="1:3" s="11" customFormat="1" ht="12.75" x14ac:dyDescent="0.2">
      <c r="A265" s="73"/>
      <c r="C265" s="7"/>
    </row>
    <row r="266" spans="1:3" s="11" customFormat="1" ht="12.75" x14ac:dyDescent="0.2">
      <c r="A266" s="73"/>
      <c r="C266" s="7"/>
    </row>
    <row r="267" spans="1:3" s="11" customFormat="1" ht="12.75" x14ac:dyDescent="0.2">
      <c r="A267" s="73"/>
      <c r="C267" s="7"/>
    </row>
    <row r="268" spans="1:3" s="11" customFormat="1" ht="12.75" x14ac:dyDescent="0.2">
      <c r="A268" s="73"/>
      <c r="C268" s="7"/>
    </row>
    <row r="269" spans="1:3" s="11" customFormat="1" ht="12.75" x14ac:dyDescent="0.2">
      <c r="A269" s="73"/>
      <c r="C269" s="7"/>
    </row>
    <row r="270" spans="1:3" s="11" customFormat="1" ht="12.75" x14ac:dyDescent="0.2">
      <c r="A270" s="73"/>
      <c r="C270" s="7"/>
    </row>
    <row r="271" spans="1:3" s="11" customFormat="1" ht="12.75" x14ac:dyDescent="0.2">
      <c r="A271" s="73"/>
      <c r="C271" s="7"/>
    </row>
    <row r="272" spans="1:3" s="11" customFormat="1" ht="12.75" x14ac:dyDescent="0.2">
      <c r="A272" s="73"/>
      <c r="C272" s="7"/>
    </row>
    <row r="273" spans="1:3" s="11" customFormat="1" ht="12.75" x14ac:dyDescent="0.2">
      <c r="A273" s="73"/>
      <c r="C273" s="7"/>
    </row>
    <row r="274" spans="1:3" s="11" customFormat="1" ht="12.75" x14ac:dyDescent="0.2">
      <c r="A274" s="73"/>
      <c r="C274" s="7"/>
    </row>
    <row r="275" spans="1:3" s="11" customFormat="1" ht="12.75" x14ac:dyDescent="0.2">
      <c r="A275" s="73"/>
      <c r="C275" s="7"/>
    </row>
    <row r="276" spans="1:3" s="11" customFormat="1" ht="12.75" x14ac:dyDescent="0.2">
      <c r="A276" s="73"/>
      <c r="C276" s="7"/>
    </row>
    <row r="277" spans="1:3" s="11" customFormat="1" ht="12.75" x14ac:dyDescent="0.2">
      <c r="A277" s="73"/>
      <c r="C277" s="7"/>
    </row>
    <row r="278" spans="1:3" s="11" customFormat="1" ht="12.75" x14ac:dyDescent="0.2">
      <c r="A278" s="73"/>
      <c r="C278" s="7"/>
    </row>
    <row r="279" spans="1:3" s="11" customFormat="1" ht="12.75" x14ac:dyDescent="0.2">
      <c r="A279" s="73"/>
      <c r="C279" s="7"/>
    </row>
    <row r="280" spans="1:3" s="11" customFormat="1" ht="12.75" x14ac:dyDescent="0.2">
      <c r="A280" s="73"/>
      <c r="C280" s="7"/>
    </row>
    <row r="281" spans="1:3" s="11" customFormat="1" ht="12.75" x14ac:dyDescent="0.2">
      <c r="A281" s="73"/>
      <c r="C281" s="7"/>
    </row>
    <row r="282" spans="1:3" s="11" customFormat="1" ht="12.75" x14ac:dyDescent="0.2">
      <c r="A282" s="73"/>
      <c r="C282" s="7"/>
    </row>
    <row r="283" spans="1:3" s="11" customFormat="1" ht="12.75" x14ac:dyDescent="0.2">
      <c r="A283" s="73"/>
      <c r="C283" s="7"/>
    </row>
    <row r="284" spans="1:3" s="11" customFormat="1" ht="12.75" x14ac:dyDescent="0.2">
      <c r="A284" s="73"/>
      <c r="C284" s="7"/>
    </row>
    <row r="285" spans="1:3" x14ac:dyDescent="0.25">
      <c r="A285" s="69"/>
      <c r="C285" s="7"/>
    </row>
    <row r="286" spans="1:3" x14ac:dyDescent="0.25">
      <c r="A286" s="69"/>
      <c r="C286" s="7"/>
    </row>
    <row r="287" spans="1:3" x14ac:dyDescent="0.25">
      <c r="C287" s="7"/>
    </row>
    <row r="288" spans="1:3" x14ac:dyDescent="0.25">
      <c r="C288" s="7"/>
    </row>
    <row r="289" spans="3:3" x14ac:dyDescent="0.25">
      <c r="C289" s="7"/>
    </row>
    <row r="290" spans="3:3" x14ac:dyDescent="0.25">
      <c r="C290" s="7"/>
    </row>
    <row r="291" spans="3:3" x14ac:dyDescent="0.25">
      <c r="C291" s="7"/>
    </row>
    <row r="292" spans="3:3" x14ac:dyDescent="0.25">
      <c r="C292" s="7"/>
    </row>
    <row r="293" spans="3:3" x14ac:dyDescent="0.25">
      <c r="C293" s="7"/>
    </row>
    <row r="294" spans="3:3" x14ac:dyDescent="0.25">
      <c r="C294" s="7"/>
    </row>
    <row r="295" spans="3:3" x14ac:dyDescent="0.25">
      <c r="C295" s="7"/>
    </row>
    <row r="296" spans="3:3" x14ac:dyDescent="0.25">
      <c r="C296" s="7"/>
    </row>
    <row r="297" spans="3:3" x14ac:dyDescent="0.25">
      <c r="C297" s="7"/>
    </row>
    <row r="298" spans="3:3" x14ac:dyDescent="0.25">
      <c r="C298" s="7"/>
    </row>
    <row r="299" spans="3:3" x14ac:dyDescent="0.25">
      <c r="C299" s="7"/>
    </row>
    <row r="300" spans="3:3" x14ac:dyDescent="0.25">
      <c r="C300" s="7"/>
    </row>
    <row r="301" spans="3:3" x14ac:dyDescent="0.25">
      <c r="C301" s="7"/>
    </row>
    <row r="302" spans="3:3" x14ac:dyDescent="0.25">
      <c r="C302" s="7"/>
    </row>
    <row r="303" spans="3:3" x14ac:dyDescent="0.25">
      <c r="C303" s="7"/>
    </row>
    <row r="304" spans="3:3" x14ac:dyDescent="0.25">
      <c r="C304" s="7"/>
    </row>
    <row r="305" spans="3:3" x14ac:dyDescent="0.25">
      <c r="C305" s="7"/>
    </row>
    <row r="306" spans="3:3" x14ac:dyDescent="0.25">
      <c r="C306" s="7"/>
    </row>
    <row r="307" spans="3:3" x14ac:dyDescent="0.25">
      <c r="C307" s="7"/>
    </row>
    <row r="308" spans="3:3" x14ac:dyDescent="0.25">
      <c r="C308" s="7"/>
    </row>
    <row r="309" spans="3:3" x14ac:dyDescent="0.25">
      <c r="C309" s="7"/>
    </row>
    <row r="310" spans="3:3" x14ac:dyDescent="0.25">
      <c r="C310" s="7"/>
    </row>
    <row r="311" spans="3:3" x14ac:dyDescent="0.25">
      <c r="C311" s="7"/>
    </row>
    <row r="312" spans="3:3" x14ac:dyDescent="0.25">
      <c r="C312" s="7"/>
    </row>
    <row r="313" spans="3:3" x14ac:dyDescent="0.25">
      <c r="C313" s="7"/>
    </row>
    <row r="314" spans="3:3" x14ac:dyDescent="0.25">
      <c r="C314" s="7"/>
    </row>
    <row r="315" spans="3:3" x14ac:dyDescent="0.25">
      <c r="C315" s="7"/>
    </row>
    <row r="316" spans="3:3" x14ac:dyDescent="0.25">
      <c r="C316" s="7"/>
    </row>
    <row r="317" spans="3:3" x14ac:dyDescent="0.25">
      <c r="C317" s="7"/>
    </row>
    <row r="318" spans="3:3" x14ac:dyDescent="0.25">
      <c r="C318" s="7"/>
    </row>
    <row r="319" spans="3:3" x14ac:dyDescent="0.25">
      <c r="C319" s="7"/>
    </row>
    <row r="320" spans="3:3" x14ac:dyDescent="0.25">
      <c r="C320" s="7"/>
    </row>
    <row r="321" spans="3:3" x14ac:dyDescent="0.25">
      <c r="C321" s="7"/>
    </row>
    <row r="322" spans="3:3" x14ac:dyDescent="0.25">
      <c r="C322" s="7"/>
    </row>
    <row r="323" spans="3:3" x14ac:dyDescent="0.25">
      <c r="C323" s="7"/>
    </row>
    <row r="324" spans="3:3" x14ac:dyDescent="0.25">
      <c r="C324" s="7"/>
    </row>
    <row r="325" spans="3:3" x14ac:dyDescent="0.25">
      <c r="C325" s="7"/>
    </row>
    <row r="326" spans="3:3" x14ac:dyDescent="0.25">
      <c r="C326" s="7"/>
    </row>
    <row r="327" spans="3:3" x14ac:dyDescent="0.25">
      <c r="C327" s="7"/>
    </row>
    <row r="328" spans="3:3" x14ac:dyDescent="0.25">
      <c r="C328" s="7"/>
    </row>
    <row r="329" spans="3:3" x14ac:dyDescent="0.25">
      <c r="C329" s="7"/>
    </row>
    <row r="330" spans="3:3" x14ac:dyDescent="0.25">
      <c r="C330" s="7"/>
    </row>
    <row r="331" spans="3:3" x14ac:dyDescent="0.25">
      <c r="C331" s="7"/>
    </row>
    <row r="332" spans="3:3" x14ac:dyDescent="0.25">
      <c r="C332" s="7"/>
    </row>
    <row r="333" spans="3:3" x14ac:dyDescent="0.25">
      <c r="C333" s="7"/>
    </row>
    <row r="334" spans="3:3" x14ac:dyDescent="0.25">
      <c r="C334" s="7"/>
    </row>
    <row r="335" spans="3:3" x14ac:dyDescent="0.25">
      <c r="C335" s="7"/>
    </row>
    <row r="336" spans="3:3" x14ac:dyDescent="0.25">
      <c r="C336" s="7"/>
    </row>
    <row r="337" spans="3:3" x14ac:dyDescent="0.25">
      <c r="C337" s="7"/>
    </row>
    <row r="338" spans="3:3" x14ac:dyDescent="0.25">
      <c r="C338" s="7"/>
    </row>
    <row r="339" spans="3:3" x14ac:dyDescent="0.25">
      <c r="C339" s="7"/>
    </row>
    <row r="340" spans="3:3" x14ac:dyDescent="0.25">
      <c r="C340" s="7"/>
    </row>
    <row r="341" spans="3:3" x14ac:dyDescent="0.25">
      <c r="C341" s="7"/>
    </row>
    <row r="342" spans="3:3" x14ac:dyDescent="0.25">
      <c r="C342" s="7"/>
    </row>
    <row r="343" spans="3:3" x14ac:dyDescent="0.25">
      <c r="C343" s="7"/>
    </row>
    <row r="344" spans="3:3" x14ac:dyDescent="0.25">
      <c r="C344" s="7"/>
    </row>
    <row r="345" spans="3:3" x14ac:dyDescent="0.25">
      <c r="C345" s="7"/>
    </row>
    <row r="346" spans="3:3" x14ac:dyDescent="0.25">
      <c r="C346" s="7"/>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267F2-C4E0-461A-B2F4-F161DD056883}">
  <sheetPr codeName="Hoja11"/>
  <dimension ref="A1:G34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7" ht="20.25" thickBot="1" x14ac:dyDescent="0.35">
      <c r="A1" s="5" t="s">
        <v>0</v>
      </c>
      <c r="B1" s="3"/>
      <c r="C1" s="3"/>
      <c r="D1" s="3"/>
      <c r="E1" s="3"/>
      <c r="F1" s="6" t="s">
        <v>21</v>
      </c>
    </row>
    <row r="2" spans="1:7" ht="18.75" x14ac:dyDescent="0.3">
      <c r="A2" s="4"/>
    </row>
    <row r="3" spans="1:7" ht="15.75" x14ac:dyDescent="0.25">
      <c r="A3" s="1" t="s">
        <v>117</v>
      </c>
    </row>
    <row r="4" spans="1:7" x14ac:dyDescent="0.25">
      <c r="A4" s="2" t="s">
        <v>10</v>
      </c>
    </row>
    <row r="6" spans="1:7" s="7" customFormat="1" ht="30" customHeight="1" x14ac:dyDescent="0.2">
      <c r="A6" s="78" t="s">
        <v>22</v>
      </c>
      <c r="B6" s="16" t="s">
        <v>24</v>
      </c>
      <c r="C6" s="16" t="s">
        <v>23</v>
      </c>
      <c r="D6" s="17" t="s">
        <v>25</v>
      </c>
      <c r="E6" s="18" t="s">
        <v>26</v>
      </c>
      <c r="F6" s="19" t="s">
        <v>27</v>
      </c>
    </row>
    <row r="7" spans="1:7" s="7" customFormat="1" ht="12.75" x14ac:dyDescent="0.2">
      <c r="A7" s="79"/>
      <c r="E7" s="8"/>
      <c r="F7" s="8"/>
    </row>
    <row r="8" spans="1:7" s="11" customFormat="1" ht="15" customHeight="1" x14ac:dyDescent="0.2">
      <c r="A8" s="80"/>
      <c r="B8" s="20" t="s">
        <v>35</v>
      </c>
      <c r="C8" s="50"/>
      <c r="D8" s="21">
        <v>390016.23052999913</v>
      </c>
      <c r="E8" s="7"/>
      <c r="F8" s="7"/>
      <c r="G8" s="7"/>
    </row>
    <row r="9" spans="1:7" s="11" customFormat="1" ht="15" customHeight="1" x14ac:dyDescent="0.2">
      <c r="A9" s="80">
        <v>7901</v>
      </c>
      <c r="B9" s="7"/>
      <c r="C9" s="7" t="s">
        <v>54</v>
      </c>
      <c r="D9" s="53">
        <v>111215.55223000002</v>
      </c>
      <c r="E9" s="8">
        <f>D9/D$8*100</f>
        <v>28.515621536792835</v>
      </c>
      <c r="F9" s="8">
        <f>F8+E9</f>
        <v>28.515621536792835</v>
      </c>
      <c r="G9" s="7"/>
    </row>
    <row r="10" spans="1:7" s="11" customFormat="1" ht="15" customHeight="1" x14ac:dyDescent="0.2">
      <c r="A10" s="80">
        <v>8904</v>
      </c>
      <c r="B10" s="7"/>
      <c r="C10" s="7" t="s">
        <v>80</v>
      </c>
      <c r="D10" s="53">
        <v>52634.866999999998</v>
      </c>
      <c r="E10" s="8">
        <f t="shared" ref="E10:E13" si="0">D10/D$8*100</f>
        <v>13.495558102408625</v>
      </c>
      <c r="F10" s="8">
        <f t="shared" ref="F10:F13" si="1">F9+E10</f>
        <v>42.011179639201458</v>
      </c>
      <c r="G10" s="7"/>
    </row>
    <row r="11" spans="1:7" s="11" customFormat="1" ht="15" customHeight="1" x14ac:dyDescent="0.2">
      <c r="A11" s="80">
        <v>7302</v>
      </c>
      <c r="B11" s="7"/>
      <c r="C11" s="7" t="s">
        <v>60</v>
      </c>
      <c r="D11" s="53">
        <v>36795.309589999997</v>
      </c>
      <c r="E11" s="8">
        <f t="shared" si="0"/>
        <v>9.4343021417335073</v>
      </c>
      <c r="F11" s="8">
        <f t="shared" si="1"/>
        <v>51.445481780934969</v>
      </c>
      <c r="G11" s="7"/>
    </row>
    <row r="12" spans="1:7" s="11" customFormat="1" ht="15" customHeight="1" x14ac:dyDescent="0.2">
      <c r="A12" s="80">
        <v>8708</v>
      </c>
      <c r="B12" s="7"/>
      <c r="C12" s="7" t="s">
        <v>61</v>
      </c>
      <c r="D12" s="53">
        <v>28822.412650000002</v>
      </c>
      <c r="E12" s="8">
        <f t="shared" si="0"/>
        <v>7.3900546679385046</v>
      </c>
      <c r="F12" s="8">
        <f t="shared" si="1"/>
        <v>58.835536448873476</v>
      </c>
      <c r="G12" s="7"/>
    </row>
    <row r="13" spans="1:7" s="11" customFormat="1" ht="15" customHeight="1" x14ac:dyDescent="0.2">
      <c r="A13" s="87">
        <v>8901</v>
      </c>
      <c r="B13" s="40"/>
      <c r="C13" s="40" t="s">
        <v>87</v>
      </c>
      <c r="D13" s="54">
        <v>28529</v>
      </c>
      <c r="E13" s="55">
        <f t="shared" si="0"/>
        <v>7.3148237859823162</v>
      </c>
      <c r="F13" s="55">
        <f t="shared" si="1"/>
        <v>66.150360234855796</v>
      </c>
      <c r="G13" s="7"/>
    </row>
    <row r="14" spans="1:7" s="11" customFormat="1" ht="15" customHeight="1" x14ac:dyDescent="0.2">
      <c r="A14" s="80"/>
      <c r="B14" s="7"/>
      <c r="C14" s="7"/>
      <c r="D14" s="7"/>
      <c r="E14" s="7"/>
      <c r="F14" s="7"/>
      <c r="G14" s="7"/>
    </row>
    <row r="15" spans="1:7" s="11" customFormat="1" ht="15" customHeight="1" x14ac:dyDescent="0.2">
      <c r="A15" s="80"/>
      <c r="B15" s="20" t="s">
        <v>38</v>
      </c>
      <c r="C15" s="50"/>
      <c r="D15" s="21">
        <v>293698.91747999971</v>
      </c>
      <c r="E15" s="7"/>
      <c r="F15" s="7"/>
      <c r="G15" s="7"/>
    </row>
    <row r="16" spans="1:7" s="11" customFormat="1" ht="15" customHeight="1" x14ac:dyDescent="0.2">
      <c r="A16" s="80">
        <v>7408</v>
      </c>
      <c r="B16" s="7"/>
      <c r="C16" s="7" t="s">
        <v>220</v>
      </c>
      <c r="D16" s="53">
        <v>41459.194810000008</v>
      </c>
      <c r="E16" s="8">
        <f>D16/D$15*100</f>
        <v>14.116223228103417</v>
      </c>
      <c r="F16" s="8">
        <f t="shared" ref="F16:F79" si="2">F15+E16</f>
        <v>14.116223228103417</v>
      </c>
    </row>
    <row r="17" spans="1:6" s="11" customFormat="1" ht="15" customHeight="1" x14ac:dyDescent="0.2">
      <c r="A17" s="80">
        <v>7210</v>
      </c>
      <c r="B17" s="7"/>
      <c r="C17" s="7" t="s">
        <v>52</v>
      </c>
      <c r="D17" s="53">
        <v>36288.242569999973</v>
      </c>
      <c r="E17" s="8">
        <f>D17/D$15*100</f>
        <v>12.355592891305474</v>
      </c>
      <c r="F17" s="8">
        <f t="shared" si="2"/>
        <v>26.471816119408892</v>
      </c>
    </row>
    <row r="18" spans="1:6" s="11" customFormat="1" ht="15" customHeight="1" x14ac:dyDescent="0.2">
      <c r="A18" s="80">
        <v>7208</v>
      </c>
      <c r="B18" s="7"/>
      <c r="C18" s="7" t="s">
        <v>42</v>
      </c>
      <c r="D18" s="53">
        <v>25256.404129999974</v>
      </c>
      <c r="E18" s="8">
        <f>D18/D$15*100</f>
        <v>8.5994202316799075</v>
      </c>
      <c r="F18" s="8">
        <f t="shared" si="2"/>
        <v>35.0712363510888</v>
      </c>
    </row>
    <row r="19" spans="1:6" s="11" customFormat="1" ht="15" customHeight="1" x14ac:dyDescent="0.2">
      <c r="A19" s="82" t="s">
        <v>234</v>
      </c>
      <c r="B19" s="7"/>
      <c r="C19" s="7" t="s">
        <v>208</v>
      </c>
      <c r="D19" s="53">
        <v>13889.323979999999</v>
      </c>
      <c r="E19" s="8">
        <f>D19/D$15*100</f>
        <v>4.7291028850815673</v>
      </c>
      <c r="F19" s="8">
        <f t="shared" si="2"/>
        <v>39.800339236170366</v>
      </c>
    </row>
    <row r="20" spans="1:6" s="11" customFormat="1" ht="15" customHeight="1" x14ac:dyDescent="0.2">
      <c r="A20" s="87">
        <v>8901</v>
      </c>
      <c r="B20" s="40"/>
      <c r="C20" s="40" t="s">
        <v>87</v>
      </c>
      <c r="D20" s="54">
        <v>12807.041999999999</v>
      </c>
      <c r="E20" s="55">
        <f>D20/D$15*100</f>
        <v>4.3606023848801323</v>
      </c>
      <c r="F20" s="55">
        <f t="shared" si="2"/>
        <v>44.160941621050497</v>
      </c>
    </row>
    <row r="21" spans="1:6" s="11" customFormat="1" ht="15" customHeight="1" x14ac:dyDescent="0.2">
      <c r="A21" s="80"/>
      <c r="B21" s="7"/>
      <c r="C21" s="7"/>
      <c r="D21" s="7"/>
      <c r="E21" s="7"/>
      <c r="F21" s="7"/>
    </row>
    <row r="22" spans="1:6" s="11" customFormat="1" ht="15" customHeight="1" x14ac:dyDescent="0.2">
      <c r="A22" s="80"/>
      <c r="B22" s="20" t="s">
        <v>37</v>
      </c>
      <c r="C22" s="50"/>
      <c r="D22" s="21">
        <v>278540.39334000001</v>
      </c>
      <c r="E22" s="7"/>
      <c r="F22" s="7"/>
    </row>
    <row r="23" spans="1:6" s="11" customFormat="1" ht="15" customHeight="1" x14ac:dyDescent="0.2">
      <c r="A23" s="80">
        <v>7208</v>
      </c>
      <c r="B23" s="7"/>
      <c r="C23" s="7" t="s">
        <v>42</v>
      </c>
      <c r="D23" s="53">
        <v>65470.237499999945</v>
      </c>
      <c r="E23" s="8">
        <f>D23/D$22*100</f>
        <v>23.504755168520127</v>
      </c>
      <c r="F23" s="8">
        <f t="shared" si="2"/>
        <v>23.504755168520127</v>
      </c>
    </row>
    <row r="24" spans="1:6" s="11" customFormat="1" ht="15" customHeight="1" x14ac:dyDescent="0.2">
      <c r="A24" s="80">
        <v>2933</v>
      </c>
      <c r="B24" s="7"/>
      <c r="C24" s="7" t="s">
        <v>51</v>
      </c>
      <c r="D24" s="53">
        <v>19497.432000000001</v>
      </c>
      <c r="E24" s="8">
        <f>D24/D$22*100</f>
        <v>6.9998579976874238</v>
      </c>
      <c r="F24" s="8">
        <f t="shared" si="2"/>
        <v>30.504613166207552</v>
      </c>
    </row>
    <row r="25" spans="1:6" s="11" customFormat="1" ht="15" customHeight="1" x14ac:dyDescent="0.2">
      <c r="A25" s="80">
        <v>7601</v>
      </c>
      <c r="B25" s="7"/>
      <c r="C25" s="7" t="s">
        <v>206</v>
      </c>
      <c r="D25" s="53">
        <v>18575.560170000001</v>
      </c>
      <c r="E25" s="8">
        <f>D25/D$22*100</f>
        <v>6.6688927761101287</v>
      </c>
      <c r="F25" s="8">
        <f t="shared" si="2"/>
        <v>37.173505942317682</v>
      </c>
    </row>
    <row r="26" spans="1:6" s="11" customFormat="1" ht="15" customHeight="1" x14ac:dyDescent="0.2">
      <c r="A26" s="80">
        <v>1901</v>
      </c>
      <c r="B26" s="7"/>
      <c r="C26" s="7" t="s">
        <v>79</v>
      </c>
      <c r="D26" s="53">
        <v>17733.019060000002</v>
      </c>
      <c r="E26" s="8">
        <f>D26/D$22*100</f>
        <v>6.3664084219031789</v>
      </c>
      <c r="F26" s="8">
        <f t="shared" si="2"/>
        <v>43.539914364220863</v>
      </c>
    </row>
    <row r="27" spans="1:6" s="11" customFormat="1" ht="15" customHeight="1" x14ac:dyDescent="0.2">
      <c r="A27" s="99">
        <v>8711</v>
      </c>
      <c r="B27" s="40"/>
      <c r="C27" s="40" t="s">
        <v>202</v>
      </c>
      <c r="D27" s="54">
        <v>9281.5569199999991</v>
      </c>
      <c r="E27" s="55">
        <f>D27/D$22*100</f>
        <v>3.332212182478854</v>
      </c>
      <c r="F27" s="55">
        <f t="shared" si="2"/>
        <v>46.872126546699718</v>
      </c>
    </row>
    <row r="28" spans="1:6" s="11" customFormat="1" ht="15" customHeight="1" x14ac:dyDescent="0.2">
      <c r="A28" s="80"/>
      <c r="B28" s="7"/>
      <c r="C28" s="7"/>
      <c r="D28" s="7"/>
      <c r="E28" s="7"/>
      <c r="F28" s="7"/>
    </row>
    <row r="29" spans="1:6" s="11" customFormat="1" ht="15" customHeight="1" x14ac:dyDescent="0.2">
      <c r="A29" s="80"/>
      <c r="B29" s="20" t="s">
        <v>222</v>
      </c>
      <c r="C29" s="50"/>
      <c r="D29" s="21">
        <v>167843.63320000039</v>
      </c>
      <c r="E29" s="7"/>
      <c r="F29" s="7"/>
    </row>
    <row r="30" spans="1:6" s="11" customFormat="1" ht="15" customHeight="1" x14ac:dyDescent="0.2">
      <c r="A30" s="80">
        <v>7901</v>
      </c>
      <c r="B30" s="7"/>
      <c r="C30" s="7" t="s">
        <v>54</v>
      </c>
      <c r="D30" s="53">
        <v>70371.743740000005</v>
      </c>
      <c r="E30" s="8">
        <f>D30/D$29*100</f>
        <v>41.926966426034113</v>
      </c>
      <c r="F30" s="8">
        <f t="shared" si="2"/>
        <v>41.926966426034113</v>
      </c>
    </row>
    <row r="31" spans="1:6" s="11" customFormat="1" ht="15" customHeight="1" x14ac:dyDescent="0.2">
      <c r="A31" s="80">
        <v>7309</v>
      </c>
      <c r="B31" s="7"/>
      <c r="C31" s="7" t="s">
        <v>136</v>
      </c>
      <c r="D31" s="53">
        <v>39801.996899999991</v>
      </c>
      <c r="E31" s="8">
        <f>D31/D$29*100</f>
        <v>23.713736494593409</v>
      </c>
      <c r="F31" s="8">
        <f t="shared" si="2"/>
        <v>65.640702920627518</v>
      </c>
    </row>
    <row r="32" spans="1:6" s="11" customFormat="1" ht="15" customHeight="1" x14ac:dyDescent="0.2">
      <c r="A32" s="80">
        <v>8711</v>
      </c>
      <c r="B32" s="7"/>
      <c r="C32" s="7" t="s">
        <v>202</v>
      </c>
      <c r="D32" s="53">
        <v>10330.906500000001</v>
      </c>
      <c r="E32" s="8">
        <f>D32/D$29*100</f>
        <v>6.1550779752782292</v>
      </c>
      <c r="F32" s="8">
        <f t="shared" si="2"/>
        <v>71.79578089590575</v>
      </c>
    </row>
    <row r="33" spans="1:6" s="11" customFormat="1" ht="15" customHeight="1" x14ac:dyDescent="0.2">
      <c r="A33" s="80">
        <v>2902</v>
      </c>
      <c r="B33" s="7"/>
      <c r="C33" s="7" t="s">
        <v>229</v>
      </c>
      <c r="D33" s="53">
        <v>4780.1282899999978</v>
      </c>
      <c r="E33" s="8">
        <f>D33/D$29*100</f>
        <v>2.8479652155194093</v>
      </c>
      <c r="F33" s="8">
        <f t="shared" si="2"/>
        <v>74.643746111425159</v>
      </c>
    </row>
    <row r="34" spans="1:6" s="11" customFormat="1" ht="15" customHeight="1" x14ac:dyDescent="0.2">
      <c r="A34" s="87">
        <v>7213</v>
      </c>
      <c r="B34" s="40"/>
      <c r="C34" s="40" t="s">
        <v>120</v>
      </c>
      <c r="D34" s="54">
        <v>4239.3631300000006</v>
      </c>
      <c r="E34" s="55">
        <f>D34/D$29*100</f>
        <v>2.5257813175126089</v>
      </c>
      <c r="F34" s="55">
        <f t="shared" si="2"/>
        <v>77.169527428937769</v>
      </c>
    </row>
    <row r="35" spans="1:6" s="11" customFormat="1" ht="15" customHeight="1" x14ac:dyDescent="0.2">
      <c r="A35" s="80"/>
      <c r="B35" s="7"/>
      <c r="C35" s="7"/>
      <c r="D35" s="7"/>
      <c r="E35" s="7"/>
      <c r="F35" s="7"/>
    </row>
    <row r="36" spans="1:6" s="11" customFormat="1" ht="15" customHeight="1" x14ac:dyDescent="0.2">
      <c r="A36" s="80"/>
      <c r="B36" s="20" t="s">
        <v>41</v>
      </c>
      <c r="C36" s="50"/>
      <c r="D36" s="21">
        <v>167635.08805000017</v>
      </c>
      <c r="E36" s="7"/>
      <c r="F36" s="7"/>
    </row>
    <row r="37" spans="1:6" s="11" customFormat="1" ht="15" customHeight="1" x14ac:dyDescent="0.2">
      <c r="A37" s="80">
        <v>7208</v>
      </c>
      <c r="B37" s="7"/>
      <c r="C37" s="7" t="s">
        <v>42</v>
      </c>
      <c r="D37" s="53">
        <v>28136.242080000004</v>
      </c>
      <c r="E37" s="8">
        <f>D37/D$36*100</f>
        <v>16.784220062334366</v>
      </c>
      <c r="F37" s="8">
        <f t="shared" si="2"/>
        <v>16.784220062334366</v>
      </c>
    </row>
    <row r="38" spans="1:6" s="11" customFormat="1" ht="15" customHeight="1" x14ac:dyDescent="0.2">
      <c r="A38" s="80">
        <v>8904</v>
      </c>
      <c r="B38" s="7"/>
      <c r="C38" s="7" t="s">
        <v>80</v>
      </c>
      <c r="D38" s="53">
        <v>23118</v>
      </c>
      <c r="E38" s="8">
        <f>D38/D$36*100</f>
        <v>13.790668927918388</v>
      </c>
      <c r="F38" s="8">
        <f t="shared" si="2"/>
        <v>30.574888990252752</v>
      </c>
    </row>
    <row r="39" spans="1:6" s="11" customFormat="1" ht="15" customHeight="1" x14ac:dyDescent="0.2">
      <c r="A39" s="80">
        <v>7213</v>
      </c>
      <c r="B39" s="7"/>
      <c r="C39" s="7" t="s">
        <v>120</v>
      </c>
      <c r="D39" s="53">
        <v>13009.605000000003</v>
      </c>
      <c r="E39" s="8">
        <f>D39/D$36*100</f>
        <v>7.7606694107618184</v>
      </c>
      <c r="F39" s="8">
        <f t="shared" si="2"/>
        <v>38.335558401014573</v>
      </c>
    </row>
    <row r="40" spans="1:6" s="11" customFormat="1" ht="15" customHeight="1" x14ac:dyDescent="0.2">
      <c r="A40" s="79">
        <v>4703</v>
      </c>
      <c r="B40" s="7"/>
      <c r="C40" s="7" t="s">
        <v>118</v>
      </c>
      <c r="D40" s="53">
        <v>9699.35</v>
      </c>
      <c r="E40" s="8">
        <f>D40/D$36*100</f>
        <v>5.7859903393894454</v>
      </c>
      <c r="F40" s="8">
        <f t="shared" si="2"/>
        <v>44.121548740404016</v>
      </c>
    </row>
    <row r="41" spans="1:6" s="11" customFormat="1" ht="15" customHeight="1" x14ac:dyDescent="0.2">
      <c r="A41" s="87">
        <v>8708</v>
      </c>
      <c r="B41" s="40"/>
      <c r="C41" s="40" t="s">
        <v>61</v>
      </c>
      <c r="D41" s="54">
        <v>8406.9422699999996</v>
      </c>
      <c r="E41" s="55">
        <f>D41/D$36*100</f>
        <v>5.0150254149014906</v>
      </c>
      <c r="F41" s="55">
        <f t="shared" si="2"/>
        <v>49.13657415530551</v>
      </c>
    </row>
    <row r="42" spans="1:6" s="11" customFormat="1" ht="15" customHeight="1" x14ac:dyDescent="0.2">
      <c r="A42" s="80"/>
      <c r="B42" s="7"/>
      <c r="C42" s="7"/>
      <c r="D42" s="7"/>
      <c r="E42" s="7"/>
      <c r="F42" s="7"/>
    </row>
    <row r="43" spans="1:6" s="11" customFormat="1" ht="15" customHeight="1" x14ac:dyDescent="0.2">
      <c r="A43" s="80"/>
      <c r="B43" s="20" t="s">
        <v>40</v>
      </c>
      <c r="C43" s="50"/>
      <c r="D43" s="21">
        <v>135504.23661999989</v>
      </c>
      <c r="E43" s="7"/>
      <c r="F43" s="7"/>
    </row>
    <row r="44" spans="1:6" s="11" customFormat="1" ht="15" customHeight="1" x14ac:dyDescent="0.2">
      <c r="A44" s="80">
        <v>7901</v>
      </c>
      <c r="B44" s="7"/>
      <c r="C44" s="7" t="s">
        <v>54</v>
      </c>
      <c r="D44" s="53">
        <v>73440.030700000018</v>
      </c>
      <c r="E44" s="8">
        <f>D44/D$43*100</f>
        <v>54.197590076796573</v>
      </c>
      <c r="F44" s="8">
        <f t="shared" si="2"/>
        <v>54.197590076796573</v>
      </c>
    </row>
    <row r="45" spans="1:6" s="11" customFormat="1" ht="15" customHeight="1" x14ac:dyDescent="0.2">
      <c r="A45" s="80">
        <v>4703</v>
      </c>
      <c r="B45" s="7"/>
      <c r="C45" s="7" t="s">
        <v>118</v>
      </c>
      <c r="D45" s="53">
        <v>15443.369999999999</v>
      </c>
      <c r="E45" s="8">
        <f>D45/D$43*100</f>
        <v>11.396964689235862</v>
      </c>
      <c r="F45" s="8">
        <f t="shared" si="2"/>
        <v>65.594554766032431</v>
      </c>
    </row>
    <row r="46" spans="1:6" s="11" customFormat="1" ht="15" customHeight="1" x14ac:dyDescent="0.2">
      <c r="A46" s="80">
        <v>8904</v>
      </c>
      <c r="B46" s="7"/>
      <c r="C46" s="7" t="s">
        <v>80</v>
      </c>
      <c r="D46" s="53">
        <v>9544.6869999999999</v>
      </c>
      <c r="E46" s="8">
        <f>D46/D$43*100</f>
        <v>7.0438292101276199</v>
      </c>
      <c r="F46" s="8">
        <f t="shared" si="2"/>
        <v>72.638383976160057</v>
      </c>
    </row>
    <row r="47" spans="1:6" s="11" customFormat="1" ht="15" customHeight="1" x14ac:dyDescent="0.2">
      <c r="A47" s="80">
        <v>7304</v>
      </c>
      <c r="B47" s="7"/>
      <c r="C47" s="7" t="s">
        <v>173</v>
      </c>
      <c r="D47" s="53">
        <v>7091.6193699999994</v>
      </c>
      <c r="E47" s="8">
        <f>D47/D$43*100</f>
        <v>5.2335037980305508</v>
      </c>
      <c r="F47" s="8">
        <f t="shared" si="2"/>
        <v>77.871887774190611</v>
      </c>
    </row>
    <row r="48" spans="1:6" s="11" customFormat="1" ht="15" customHeight="1" x14ac:dyDescent="0.2">
      <c r="A48" s="87">
        <v>7210</v>
      </c>
      <c r="B48" s="40"/>
      <c r="C48" s="40" t="s">
        <v>52</v>
      </c>
      <c r="D48" s="54">
        <v>6710.9927699999998</v>
      </c>
      <c r="E48" s="55">
        <f>D48/D$43*100</f>
        <v>4.9526073408464075</v>
      </c>
      <c r="F48" s="55">
        <f t="shared" si="2"/>
        <v>82.824495115037024</v>
      </c>
    </row>
    <row r="49" spans="1:6" s="11" customFormat="1" ht="15" customHeight="1" x14ac:dyDescent="0.2">
      <c r="A49" s="80"/>
      <c r="B49" s="7"/>
      <c r="C49" s="7"/>
      <c r="D49" s="7"/>
      <c r="E49" s="7"/>
      <c r="F49" s="7"/>
    </row>
    <row r="50" spans="1:6" s="11" customFormat="1" ht="15" customHeight="1" x14ac:dyDescent="0.2">
      <c r="A50" s="80"/>
      <c r="B50" s="20" t="s">
        <v>39</v>
      </c>
      <c r="C50" s="50"/>
      <c r="D50" s="21">
        <v>108810.7021200001</v>
      </c>
      <c r="E50" s="7"/>
      <c r="F50" s="7"/>
    </row>
    <row r="51" spans="1:6" s="11" customFormat="1" ht="15" customHeight="1" x14ac:dyDescent="0.2">
      <c r="A51" s="80">
        <v>8904</v>
      </c>
      <c r="B51" s="7"/>
      <c r="C51" s="7" t="s">
        <v>80</v>
      </c>
      <c r="D51" s="53">
        <v>12320</v>
      </c>
      <c r="E51" s="8">
        <f>D51/D$50*100</f>
        <v>11.322415681513652</v>
      </c>
      <c r="F51" s="8">
        <f t="shared" si="2"/>
        <v>11.322415681513652</v>
      </c>
    </row>
    <row r="52" spans="1:6" s="11" customFormat="1" ht="15" customHeight="1" x14ac:dyDescent="0.2">
      <c r="A52" s="80">
        <v>2607</v>
      </c>
      <c r="B52" s="7"/>
      <c r="C52" s="7" t="s">
        <v>119</v>
      </c>
      <c r="D52" s="53">
        <v>11576.148950000001</v>
      </c>
      <c r="E52" s="8">
        <f>D52/D$50*100</f>
        <v>10.638796298946252</v>
      </c>
      <c r="F52" s="8">
        <f t="shared" si="2"/>
        <v>21.961211980459904</v>
      </c>
    </row>
    <row r="53" spans="1:6" s="11" customFormat="1" ht="15" customHeight="1" x14ac:dyDescent="0.2">
      <c r="A53" s="79">
        <v>401</v>
      </c>
      <c r="B53" s="7"/>
      <c r="C53" s="7" t="s">
        <v>71</v>
      </c>
      <c r="D53" s="53">
        <v>5762.5059999999994</v>
      </c>
      <c r="E53" s="8">
        <f>D53/D$50*100</f>
        <v>5.2959000242870546</v>
      </c>
      <c r="F53" s="8">
        <f t="shared" si="2"/>
        <v>27.257112004746958</v>
      </c>
    </row>
    <row r="54" spans="1:6" s="11" customFormat="1" ht="15" customHeight="1" x14ac:dyDescent="0.2">
      <c r="A54" s="80">
        <v>8708</v>
      </c>
      <c r="B54" s="7"/>
      <c r="C54" s="7" t="s">
        <v>61</v>
      </c>
      <c r="D54" s="53">
        <v>5432.1005000000005</v>
      </c>
      <c r="E54" s="8">
        <f>D54/D$50*100</f>
        <v>4.9922483672693305</v>
      </c>
      <c r="F54" s="8">
        <f t="shared" si="2"/>
        <v>32.249360372016291</v>
      </c>
    </row>
    <row r="55" spans="1:6" s="11" customFormat="1" ht="15" customHeight="1" x14ac:dyDescent="0.2">
      <c r="A55" s="99">
        <v>1901</v>
      </c>
      <c r="B55" s="40"/>
      <c r="C55" s="40" t="s">
        <v>79</v>
      </c>
      <c r="D55" s="54">
        <v>4342.7646500000001</v>
      </c>
      <c r="E55" s="55">
        <f>D55/D$50*100</f>
        <v>3.9911190401203855</v>
      </c>
      <c r="F55" s="55">
        <f t="shared" si="2"/>
        <v>36.240479412136679</v>
      </c>
    </row>
    <row r="56" spans="1:6" s="11" customFormat="1" ht="15" customHeight="1" x14ac:dyDescent="0.2">
      <c r="A56" s="80"/>
      <c r="B56" s="7"/>
      <c r="C56" s="7"/>
      <c r="D56" s="7"/>
      <c r="E56" s="8"/>
      <c r="F56" s="8"/>
    </row>
    <row r="57" spans="1:6" s="11" customFormat="1" ht="15" customHeight="1" x14ac:dyDescent="0.2">
      <c r="A57" s="80"/>
      <c r="B57" s="20" t="s">
        <v>47</v>
      </c>
      <c r="C57" s="50"/>
      <c r="D57" s="21">
        <v>95868.507419999965</v>
      </c>
      <c r="E57" s="8"/>
      <c r="F57" s="8"/>
    </row>
    <row r="58" spans="1:6" s="11" customFormat="1" ht="15" customHeight="1" x14ac:dyDescent="0.2">
      <c r="A58" s="80">
        <v>4703</v>
      </c>
      <c r="B58" s="7"/>
      <c r="C58" s="7" t="s">
        <v>118</v>
      </c>
      <c r="D58" s="53">
        <v>22364.52982</v>
      </c>
      <c r="E58" s="8">
        <f>D58/D$57*100</f>
        <v>23.328338389603779</v>
      </c>
      <c r="F58" s="8">
        <f t="shared" si="2"/>
        <v>23.328338389603779</v>
      </c>
    </row>
    <row r="59" spans="1:6" s="11" customFormat="1" ht="15" customHeight="1" x14ac:dyDescent="0.2">
      <c r="A59" s="80">
        <v>7901</v>
      </c>
      <c r="B59" s="7"/>
      <c r="C59" s="7" t="s">
        <v>54</v>
      </c>
      <c r="D59" s="53">
        <v>16077.120889999998</v>
      </c>
      <c r="E59" s="8">
        <f>D59/D$57*100</f>
        <v>16.769970997426846</v>
      </c>
      <c r="F59" s="8">
        <f t="shared" si="2"/>
        <v>40.098309387030625</v>
      </c>
    </row>
    <row r="60" spans="1:6" s="11" customFormat="1" ht="15" customHeight="1" x14ac:dyDescent="0.2">
      <c r="A60" s="79">
        <v>9406</v>
      </c>
      <c r="B60" s="7"/>
      <c r="C60" s="7" t="s">
        <v>86</v>
      </c>
      <c r="D60" s="53">
        <v>15555.816500000001</v>
      </c>
      <c r="E60" s="8">
        <f>D60/D$57*100</f>
        <v>16.226200781295116</v>
      </c>
      <c r="F60" s="8">
        <f t="shared" si="2"/>
        <v>56.324510168325745</v>
      </c>
    </row>
    <row r="61" spans="1:6" s="11" customFormat="1" ht="15" customHeight="1" x14ac:dyDescent="0.2">
      <c r="A61" s="80">
        <v>2701</v>
      </c>
      <c r="B61" s="7"/>
      <c r="C61" s="7" t="s">
        <v>30</v>
      </c>
      <c r="D61" s="53">
        <v>6111.2456299999994</v>
      </c>
      <c r="E61" s="8">
        <f>D61/D$57*100</f>
        <v>6.3746122626345176</v>
      </c>
      <c r="F61" s="8">
        <f t="shared" si="2"/>
        <v>62.699122430960259</v>
      </c>
    </row>
    <row r="62" spans="1:6" s="11" customFormat="1" ht="15" customHeight="1" x14ac:dyDescent="0.2">
      <c r="A62" s="87">
        <v>7208</v>
      </c>
      <c r="B62" s="40"/>
      <c r="C62" s="40" t="s">
        <v>42</v>
      </c>
      <c r="D62" s="54">
        <v>5461.4361599999993</v>
      </c>
      <c r="E62" s="55">
        <f>D62/D$57*100</f>
        <v>5.696798987464617</v>
      </c>
      <c r="F62" s="55">
        <f t="shared" si="2"/>
        <v>68.395921418424876</v>
      </c>
    </row>
    <row r="63" spans="1:6" s="11" customFormat="1" ht="15" customHeight="1" x14ac:dyDescent="0.2">
      <c r="A63" s="80"/>
      <c r="B63" s="7"/>
      <c r="C63" s="7"/>
      <c r="D63" s="7"/>
      <c r="E63" s="8"/>
      <c r="F63" s="8"/>
    </row>
    <row r="64" spans="1:6" s="11" customFormat="1" ht="15" customHeight="1" x14ac:dyDescent="0.2">
      <c r="A64" s="80"/>
      <c r="B64" s="20" t="s">
        <v>212</v>
      </c>
      <c r="C64" s="50"/>
      <c r="D64" s="21">
        <v>91063.757539999933</v>
      </c>
      <c r="E64" s="8"/>
      <c r="F64" s="8"/>
    </row>
    <row r="65" spans="1:6" s="11" customFormat="1" ht="15" customHeight="1" x14ac:dyDescent="0.2">
      <c r="A65" s="80">
        <v>7208</v>
      </c>
      <c r="B65" s="7"/>
      <c r="C65" s="7" t="s">
        <v>42</v>
      </c>
      <c r="D65" s="53">
        <v>79104.167009999976</v>
      </c>
      <c r="E65" s="8">
        <f>D65/D$64*100</f>
        <v>86.866794372342156</v>
      </c>
      <c r="F65" s="8">
        <f t="shared" si="2"/>
        <v>86.866794372342156</v>
      </c>
    </row>
    <row r="66" spans="1:6" s="11" customFormat="1" ht="15" customHeight="1" x14ac:dyDescent="0.2">
      <c r="A66" s="80">
        <v>8455</v>
      </c>
      <c r="B66" s="7"/>
      <c r="C66" s="7" t="s">
        <v>74</v>
      </c>
      <c r="D66" s="53">
        <v>4407.1948000000002</v>
      </c>
      <c r="E66" s="8">
        <f>D66/D$64*100</f>
        <v>4.8396803723634303</v>
      </c>
      <c r="F66" s="8">
        <f t="shared" si="2"/>
        <v>91.706474744705588</v>
      </c>
    </row>
    <row r="67" spans="1:6" s="11" customFormat="1" ht="15" customHeight="1" x14ac:dyDescent="0.2">
      <c r="A67" s="80">
        <v>7210</v>
      </c>
      <c r="B67" s="7"/>
      <c r="C67" s="7" t="s">
        <v>52</v>
      </c>
      <c r="D67" s="53">
        <v>2621.97273</v>
      </c>
      <c r="E67" s="8">
        <f>D67/D$64*100</f>
        <v>2.8792714037176572</v>
      </c>
      <c r="F67" s="8">
        <f t="shared" si="2"/>
        <v>94.58574614842324</v>
      </c>
    </row>
    <row r="68" spans="1:6" s="11" customFormat="1" ht="15" customHeight="1" x14ac:dyDescent="0.2">
      <c r="A68" s="80">
        <v>7213</v>
      </c>
      <c r="B68" s="7"/>
      <c r="C68" s="7" t="s">
        <v>120</v>
      </c>
      <c r="D68" s="53">
        <v>1330.5743700000003</v>
      </c>
      <c r="E68" s="8">
        <f>D68/D$64*100</f>
        <v>1.4611459113309078</v>
      </c>
      <c r="F68" s="8">
        <f t="shared" si="2"/>
        <v>96.046892059754143</v>
      </c>
    </row>
    <row r="69" spans="1:6" s="11" customFormat="1" ht="15" customHeight="1" x14ac:dyDescent="0.2">
      <c r="A69" s="87">
        <v>8406</v>
      </c>
      <c r="B69" s="40"/>
      <c r="C69" s="40" t="s">
        <v>96</v>
      </c>
      <c r="D69" s="54">
        <v>488.53134</v>
      </c>
      <c r="E69" s="55">
        <f>D69/D$64*100</f>
        <v>0.5364717569285582</v>
      </c>
      <c r="F69" s="55">
        <f t="shared" si="2"/>
        <v>96.583363816682706</v>
      </c>
    </row>
    <row r="70" spans="1:6" s="11" customFormat="1" ht="15" customHeight="1" x14ac:dyDescent="0.2">
      <c r="A70" s="80"/>
      <c r="B70" s="7"/>
      <c r="C70" s="7"/>
      <c r="D70" s="7"/>
      <c r="E70" s="8"/>
      <c r="F70" s="8"/>
    </row>
    <row r="71" spans="1:6" s="11" customFormat="1" ht="15" customHeight="1" x14ac:dyDescent="0.2">
      <c r="A71" s="80"/>
      <c r="B71" s="20" t="s">
        <v>33</v>
      </c>
      <c r="C71" s="50"/>
      <c r="D71" s="21">
        <v>76911.989089999959</v>
      </c>
      <c r="E71" s="8"/>
      <c r="F71" s="8"/>
    </row>
    <row r="72" spans="1:6" s="11" customFormat="1" ht="15" customHeight="1" x14ac:dyDescent="0.2">
      <c r="A72" s="80">
        <v>2933</v>
      </c>
      <c r="B72" s="7"/>
      <c r="C72" s="7" t="s">
        <v>51</v>
      </c>
      <c r="D72" s="53">
        <v>45932.722559999995</v>
      </c>
      <c r="E72" s="8">
        <f>D72/D$71*100</f>
        <v>59.72114764351106</v>
      </c>
      <c r="F72" s="8">
        <f t="shared" si="2"/>
        <v>59.72114764351106</v>
      </c>
    </row>
    <row r="73" spans="1:6" s="11" customFormat="1" ht="15" customHeight="1" x14ac:dyDescent="0.2">
      <c r="A73" s="80">
        <v>7302</v>
      </c>
      <c r="B73" s="7"/>
      <c r="C73" s="7" t="s">
        <v>60</v>
      </c>
      <c r="D73" s="53">
        <v>10525.265940000001</v>
      </c>
      <c r="E73" s="8">
        <f>D73/D$71*100</f>
        <v>13.684818276749636</v>
      </c>
      <c r="F73" s="8">
        <f t="shared" si="2"/>
        <v>73.405965920260698</v>
      </c>
    </row>
    <row r="74" spans="1:6" s="11" customFormat="1" ht="15" customHeight="1" x14ac:dyDescent="0.2">
      <c r="A74" s="80">
        <v>7208</v>
      </c>
      <c r="B74" s="7"/>
      <c r="C74" s="7" t="s">
        <v>42</v>
      </c>
      <c r="D74" s="53">
        <v>6817.2924000000003</v>
      </c>
      <c r="E74" s="8">
        <f>D74/D$71*100</f>
        <v>8.863757758263958</v>
      </c>
      <c r="F74" s="8">
        <f t="shared" si="2"/>
        <v>82.269723678524656</v>
      </c>
    </row>
    <row r="75" spans="1:6" s="11" customFormat="1" ht="15" customHeight="1" x14ac:dyDescent="0.2">
      <c r="A75" s="80">
        <v>8428</v>
      </c>
      <c r="B75" s="7"/>
      <c r="C75" s="7" t="s">
        <v>82</v>
      </c>
      <c r="D75" s="53">
        <v>5480.9932799999997</v>
      </c>
      <c r="E75" s="8">
        <f>D75/D$71*100</f>
        <v>7.1263184645846511</v>
      </c>
      <c r="F75" s="8">
        <f t="shared" si="2"/>
        <v>89.396042143109312</v>
      </c>
    </row>
    <row r="76" spans="1:6" s="11" customFormat="1" ht="15" customHeight="1" x14ac:dyDescent="0.2">
      <c r="A76" s="87">
        <v>2807</v>
      </c>
      <c r="B76" s="40"/>
      <c r="C76" s="40" t="s">
        <v>114</v>
      </c>
      <c r="D76" s="54">
        <v>1806.8729000000001</v>
      </c>
      <c r="E76" s="55">
        <f>D76/D$71*100</f>
        <v>2.349273398566841</v>
      </c>
      <c r="F76" s="55">
        <f t="shared" si="2"/>
        <v>91.745315541676149</v>
      </c>
    </row>
    <row r="77" spans="1:6" s="11" customFormat="1" ht="15" customHeight="1" x14ac:dyDescent="0.2">
      <c r="A77" s="80"/>
      <c r="B77" s="7"/>
      <c r="C77" s="7"/>
      <c r="D77" s="7"/>
      <c r="E77" s="8"/>
      <c r="F77" s="8"/>
    </row>
    <row r="78" spans="1:6" s="11" customFormat="1" ht="15" customHeight="1" x14ac:dyDescent="0.2">
      <c r="A78" s="80"/>
      <c r="B78" s="20" t="s">
        <v>43</v>
      </c>
      <c r="C78" s="50"/>
      <c r="D78" s="21">
        <v>73972.164020000011</v>
      </c>
      <c r="E78" s="8"/>
      <c r="F78" s="8"/>
    </row>
    <row r="79" spans="1:6" s="11" customFormat="1" ht="15" customHeight="1" x14ac:dyDescent="0.2">
      <c r="A79" s="80">
        <v>7901</v>
      </c>
      <c r="B79" s="7"/>
      <c r="C79" s="7" t="s">
        <v>54</v>
      </c>
      <c r="D79" s="53">
        <v>18182.908439999999</v>
      </c>
      <c r="E79" s="8">
        <f>D79/D$78*100</f>
        <v>24.580744231145985</v>
      </c>
      <c r="F79" s="8">
        <f t="shared" si="2"/>
        <v>24.580744231145985</v>
      </c>
    </row>
    <row r="80" spans="1:6" s="11" customFormat="1" ht="15" customHeight="1" x14ac:dyDescent="0.2">
      <c r="A80" s="80">
        <v>7208</v>
      </c>
      <c r="B80" s="7"/>
      <c r="C80" s="7" t="s">
        <v>42</v>
      </c>
      <c r="D80" s="53">
        <v>14140.492549999999</v>
      </c>
      <c r="E80" s="8">
        <f>D80/D$78*100</f>
        <v>19.115964413555353</v>
      </c>
      <c r="F80" s="8">
        <f t="shared" ref="F80:F143" si="3">F79+E80</f>
        <v>43.696708644701339</v>
      </c>
    </row>
    <row r="81" spans="1:6" s="11" customFormat="1" ht="15" customHeight="1" x14ac:dyDescent="0.2">
      <c r="A81" s="80">
        <v>7213</v>
      </c>
      <c r="B81" s="7"/>
      <c r="C81" s="7" t="s">
        <v>120</v>
      </c>
      <c r="D81" s="53">
        <v>8471.8608999999997</v>
      </c>
      <c r="E81" s="8">
        <f>D81/D$78*100</f>
        <v>11.452768770843914</v>
      </c>
      <c r="F81" s="8">
        <f t="shared" si="3"/>
        <v>55.149477415545249</v>
      </c>
    </row>
    <row r="82" spans="1:6" s="11" customFormat="1" ht="15" customHeight="1" x14ac:dyDescent="0.2">
      <c r="A82" s="80">
        <v>8428</v>
      </c>
      <c r="B82" s="7"/>
      <c r="C82" s="7" t="s">
        <v>82</v>
      </c>
      <c r="D82" s="53">
        <v>7293.8074300000007</v>
      </c>
      <c r="E82" s="8">
        <f>D82/D$78*100</f>
        <v>9.8602055606051469</v>
      </c>
      <c r="F82" s="8">
        <f t="shared" si="3"/>
        <v>65.009682976150401</v>
      </c>
    </row>
    <row r="83" spans="1:6" s="11" customFormat="1" ht="15" customHeight="1" x14ac:dyDescent="0.2">
      <c r="A83" s="87">
        <v>4703</v>
      </c>
      <c r="B83" s="40"/>
      <c r="C83" s="40" t="s">
        <v>118</v>
      </c>
      <c r="D83" s="54">
        <v>4192.6349099999998</v>
      </c>
      <c r="E83" s="55">
        <f>D83/D$78*100</f>
        <v>5.6678548823668695</v>
      </c>
      <c r="F83" s="55">
        <f t="shared" si="3"/>
        <v>70.677537858517269</v>
      </c>
    </row>
    <row r="84" spans="1:6" s="11" customFormat="1" ht="15" customHeight="1" x14ac:dyDescent="0.2">
      <c r="A84" s="80"/>
      <c r="B84" s="7"/>
      <c r="C84" s="7"/>
      <c r="D84" s="7"/>
      <c r="E84" s="8"/>
      <c r="F84" s="8"/>
    </row>
    <row r="85" spans="1:6" s="11" customFormat="1" ht="15" customHeight="1" x14ac:dyDescent="0.2">
      <c r="A85" s="80"/>
      <c r="B85" s="20" t="s">
        <v>196</v>
      </c>
      <c r="C85" s="50"/>
      <c r="D85" s="21">
        <v>45259.615159999987</v>
      </c>
      <c r="E85" s="8"/>
      <c r="F85" s="8"/>
    </row>
    <row r="86" spans="1:6" s="11" customFormat="1" ht="15" customHeight="1" x14ac:dyDescent="0.2">
      <c r="A86" s="80">
        <v>2708</v>
      </c>
      <c r="B86" s="7"/>
      <c r="C86" s="7" t="s">
        <v>193</v>
      </c>
      <c r="D86" s="53">
        <v>15710.827520000001</v>
      </c>
      <c r="E86" s="8">
        <f>D86/D$85*100</f>
        <v>34.712684728890672</v>
      </c>
      <c r="F86" s="8">
        <f t="shared" si="3"/>
        <v>34.712684728890672</v>
      </c>
    </row>
    <row r="87" spans="1:6" s="11" customFormat="1" ht="15" customHeight="1" x14ac:dyDescent="0.2">
      <c r="A87" s="80">
        <v>7308</v>
      </c>
      <c r="B87" s="7"/>
      <c r="C87" s="7" t="s">
        <v>59</v>
      </c>
      <c r="D87" s="53">
        <v>8132.94589</v>
      </c>
      <c r="E87" s="8">
        <f t="shared" ref="E87:E90" si="4">D87/D$85*100</f>
        <v>17.969542739700138</v>
      </c>
      <c r="F87" s="8">
        <f t="shared" si="3"/>
        <v>52.68222746859081</v>
      </c>
    </row>
    <row r="88" spans="1:6" s="11" customFormat="1" ht="15" customHeight="1" x14ac:dyDescent="0.2">
      <c r="A88" s="80">
        <v>8417</v>
      </c>
      <c r="B88" s="7"/>
      <c r="C88" s="7" t="s">
        <v>85</v>
      </c>
      <c r="D88" s="53">
        <v>4161.0227999999997</v>
      </c>
      <c r="E88" s="8">
        <f t="shared" si="4"/>
        <v>9.1936769353652643</v>
      </c>
      <c r="F88" s="8">
        <f t="shared" si="3"/>
        <v>61.875904403956071</v>
      </c>
    </row>
    <row r="89" spans="1:6" s="11" customFormat="1" ht="15" customHeight="1" x14ac:dyDescent="0.2">
      <c r="A89" s="80">
        <v>8419</v>
      </c>
      <c r="B89" s="7"/>
      <c r="C89" s="7" t="s">
        <v>84</v>
      </c>
      <c r="D89" s="53">
        <v>2531.9898600000001</v>
      </c>
      <c r="E89" s="8">
        <f t="shared" si="4"/>
        <v>5.5943689557434606</v>
      </c>
      <c r="F89" s="8">
        <f t="shared" si="3"/>
        <v>67.470273359699533</v>
      </c>
    </row>
    <row r="90" spans="1:6" s="11" customFormat="1" ht="15" customHeight="1" x14ac:dyDescent="0.2">
      <c r="A90" s="99">
        <v>7307</v>
      </c>
      <c r="B90" s="40"/>
      <c r="C90" s="40" t="s">
        <v>238</v>
      </c>
      <c r="D90" s="54">
        <v>2279.5706699999996</v>
      </c>
      <c r="E90" s="55">
        <f t="shared" si="4"/>
        <v>5.0366550001394224</v>
      </c>
      <c r="F90" s="55">
        <f t="shared" si="3"/>
        <v>72.506928359838952</v>
      </c>
    </row>
    <row r="91" spans="1:6" s="11" customFormat="1" ht="15" customHeight="1" x14ac:dyDescent="0.2">
      <c r="A91" s="80"/>
      <c r="B91" s="7"/>
      <c r="C91" s="7"/>
      <c r="D91" s="7"/>
      <c r="E91" s="8"/>
      <c r="F91" s="8"/>
    </row>
    <row r="92" spans="1:6" s="11" customFormat="1" ht="15" customHeight="1" x14ac:dyDescent="0.2">
      <c r="A92" s="80"/>
      <c r="B92" s="20" t="s">
        <v>224</v>
      </c>
      <c r="C92" s="50"/>
      <c r="D92" s="21">
        <v>39104.444469999966</v>
      </c>
      <c r="E92" s="8"/>
      <c r="F92" s="8"/>
    </row>
    <row r="93" spans="1:6" s="11" customFormat="1" ht="15" customHeight="1" x14ac:dyDescent="0.2">
      <c r="A93" s="80">
        <v>8428</v>
      </c>
      <c r="B93" s="7"/>
      <c r="C93" s="7" t="s">
        <v>82</v>
      </c>
      <c r="D93" s="53">
        <v>10772.356680000003</v>
      </c>
      <c r="E93" s="8">
        <f>D93/D$92*100</f>
        <v>27.547653025129428</v>
      </c>
      <c r="F93" s="8">
        <f t="shared" si="3"/>
        <v>27.547653025129428</v>
      </c>
    </row>
    <row r="94" spans="1:6" s="11" customFormat="1" ht="15" customHeight="1" x14ac:dyDescent="0.2">
      <c r="A94" s="80">
        <v>7213</v>
      </c>
      <c r="B94" s="7"/>
      <c r="C94" s="7" t="s">
        <v>120</v>
      </c>
      <c r="D94" s="53">
        <v>8634.8842999999997</v>
      </c>
      <c r="E94" s="8">
        <f>D94/D$92*100</f>
        <v>22.081593069617664</v>
      </c>
      <c r="F94" s="8">
        <f t="shared" si="3"/>
        <v>49.629246094747089</v>
      </c>
    </row>
    <row r="95" spans="1:6" s="11" customFormat="1" ht="15" customHeight="1" x14ac:dyDescent="0.2">
      <c r="A95" s="80">
        <v>7302</v>
      </c>
      <c r="B95" s="7"/>
      <c r="C95" s="7" t="s">
        <v>60</v>
      </c>
      <c r="D95" s="53">
        <v>8332.0796599999994</v>
      </c>
      <c r="E95" s="8">
        <f>D95/D$92*100</f>
        <v>21.307244669828211</v>
      </c>
      <c r="F95" s="8">
        <f t="shared" si="3"/>
        <v>70.936490764575296</v>
      </c>
    </row>
    <row r="96" spans="1:6" s="11" customFormat="1" ht="15" customHeight="1" x14ac:dyDescent="0.2">
      <c r="A96" s="80">
        <v>8705</v>
      </c>
      <c r="B96" s="7"/>
      <c r="C96" s="7" t="s">
        <v>239</v>
      </c>
      <c r="D96" s="53">
        <v>2167.2369999999996</v>
      </c>
      <c r="E96" s="8">
        <f>D96/D$92*100</f>
        <v>5.5421756513192619</v>
      </c>
      <c r="F96" s="8">
        <f t="shared" si="3"/>
        <v>76.478666415894565</v>
      </c>
    </row>
    <row r="97" spans="1:6" s="11" customFormat="1" ht="15" customHeight="1" x14ac:dyDescent="0.2">
      <c r="A97" s="87">
        <v>7210</v>
      </c>
      <c r="B97" s="40"/>
      <c r="C97" s="40" t="s">
        <v>52</v>
      </c>
      <c r="D97" s="54">
        <v>2018.16345</v>
      </c>
      <c r="E97" s="55">
        <f>D97/D$92*100</f>
        <v>5.1609567079984702</v>
      </c>
      <c r="F97" s="55">
        <f t="shared" si="3"/>
        <v>81.639623123893031</v>
      </c>
    </row>
    <row r="98" spans="1:6" s="11" customFormat="1" ht="15" customHeight="1" x14ac:dyDescent="0.2">
      <c r="A98" s="80"/>
      <c r="B98" s="7"/>
      <c r="C98" s="7"/>
      <c r="D98" s="7"/>
      <c r="E98" s="8"/>
      <c r="F98" s="8"/>
    </row>
    <row r="99" spans="1:6" s="11" customFormat="1" ht="15" customHeight="1" x14ac:dyDescent="0.2">
      <c r="A99" s="80"/>
      <c r="B99" s="20" t="s">
        <v>53</v>
      </c>
      <c r="C99" s="50"/>
      <c r="D99" s="21">
        <v>38946.209030000005</v>
      </c>
      <c r="E99" s="8"/>
      <c r="F99" s="8"/>
    </row>
    <row r="100" spans="1:6" s="11" customFormat="1" ht="15" customHeight="1" x14ac:dyDescent="0.2">
      <c r="A100" s="80">
        <v>2716</v>
      </c>
      <c r="B100" s="7"/>
      <c r="C100" s="7" t="s">
        <v>175</v>
      </c>
      <c r="D100" s="53">
        <v>7950.1279900000027</v>
      </c>
      <c r="E100" s="8">
        <f>D100/D$99*100</f>
        <v>20.413098445284039</v>
      </c>
      <c r="F100" s="8">
        <f t="shared" si="3"/>
        <v>20.413098445284039</v>
      </c>
    </row>
    <row r="101" spans="1:6" s="11" customFormat="1" ht="15" customHeight="1" x14ac:dyDescent="0.2">
      <c r="A101" s="80">
        <v>9002</v>
      </c>
      <c r="B101" s="7"/>
      <c r="C101" s="7" t="s">
        <v>126</v>
      </c>
      <c r="D101" s="53">
        <v>5986</v>
      </c>
      <c r="E101" s="8">
        <f>D101/D$99*100</f>
        <v>15.369916993433236</v>
      </c>
      <c r="F101" s="8">
        <f t="shared" si="3"/>
        <v>35.783015438717271</v>
      </c>
    </row>
    <row r="102" spans="1:6" s="11" customFormat="1" ht="15" customHeight="1" x14ac:dyDescent="0.2">
      <c r="A102" s="80">
        <v>7208</v>
      </c>
      <c r="B102" s="7"/>
      <c r="C102" s="7" t="s">
        <v>42</v>
      </c>
      <c r="D102" s="53">
        <v>5823.4501499999997</v>
      </c>
      <c r="E102" s="8">
        <f>D102/D$99*100</f>
        <v>14.952546846123674</v>
      </c>
      <c r="F102" s="8">
        <f t="shared" si="3"/>
        <v>50.735562284840945</v>
      </c>
    </row>
    <row r="103" spans="1:6" s="11" customFormat="1" ht="15" customHeight="1" x14ac:dyDescent="0.2">
      <c r="A103" s="80">
        <v>8504</v>
      </c>
      <c r="B103" s="7"/>
      <c r="C103" s="7" t="s">
        <v>95</v>
      </c>
      <c r="D103" s="53">
        <v>3887.4131200000002</v>
      </c>
      <c r="E103" s="8">
        <f>D103/D$99*100</f>
        <v>9.9814929792153873</v>
      </c>
      <c r="F103" s="8">
        <f t="shared" si="3"/>
        <v>60.717055264056334</v>
      </c>
    </row>
    <row r="104" spans="1:6" s="11" customFormat="1" ht="15" customHeight="1" x14ac:dyDescent="0.2">
      <c r="A104" s="87">
        <v>2701</v>
      </c>
      <c r="B104" s="40"/>
      <c r="C104" s="40" t="s">
        <v>30</v>
      </c>
      <c r="D104" s="54">
        <v>2039.8184100000001</v>
      </c>
      <c r="E104" s="55">
        <f>D104/D$99*100</f>
        <v>5.2375275047405552</v>
      </c>
      <c r="F104" s="55">
        <f t="shared" si="3"/>
        <v>65.954582768796882</v>
      </c>
    </row>
    <row r="105" spans="1:6" s="11" customFormat="1" ht="15" customHeight="1" x14ac:dyDescent="0.2">
      <c r="A105" s="80"/>
      <c r="B105" s="7"/>
      <c r="C105" s="7"/>
      <c r="D105" s="7"/>
      <c r="E105" s="8"/>
      <c r="F105" s="8"/>
    </row>
    <row r="106" spans="1:6" s="11" customFormat="1" ht="15" customHeight="1" x14ac:dyDescent="0.2">
      <c r="A106" s="80"/>
      <c r="B106" s="20" t="s">
        <v>67</v>
      </c>
      <c r="C106" s="50"/>
      <c r="D106" s="21">
        <v>31264.012210000012</v>
      </c>
      <c r="E106" s="8"/>
      <c r="F106" s="8"/>
    </row>
    <row r="107" spans="1:6" s="11" customFormat="1" ht="15" customHeight="1" x14ac:dyDescent="0.2">
      <c r="A107" s="80">
        <v>8529</v>
      </c>
      <c r="B107" s="7"/>
      <c r="C107" s="7" t="s">
        <v>217</v>
      </c>
      <c r="D107" s="53">
        <v>10331.251770000003</v>
      </c>
      <c r="E107" s="8">
        <f>D107/D$106*100</f>
        <v>33.045188508132298</v>
      </c>
      <c r="F107" s="8">
        <f t="shared" si="3"/>
        <v>33.045188508132298</v>
      </c>
    </row>
    <row r="108" spans="1:6" s="11" customFormat="1" ht="15" customHeight="1" x14ac:dyDescent="0.2">
      <c r="A108" s="80">
        <v>8426</v>
      </c>
      <c r="B108" s="7"/>
      <c r="C108" s="7" t="s">
        <v>150</v>
      </c>
      <c r="D108" s="53">
        <v>10164.751460000001</v>
      </c>
      <c r="E108" s="8">
        <f>D108/D$106*100</f>
        <v>32.512626312078829</v>
      </c>
      <c r="F108" s="8">
        <f t="shared" si="3"/>
        <v>65.557814820211121</v>
      </c>
    </row>
    <row r="109" spans="1:6" s="11" customFormat="1" ht="15" customHeight="1" x14ac:dyDescent="0.2">
      <c r="A109" s="80">
        <v>2807</v>
      </c>
      <c r="B109" s="7"/>
      <c r="C109" s="7" t="s">
        <v>114</v>
      </c>
      <c r="D109" s="53">
        <v>2279.0474800000006</v>
      </c>
      <c r="E109" s="8">
        <f>D109/D$106*100</f>
        <v>7.2896833096522116</v>
      </c>
      <c r="F109" s="8">
        <f t="shared" si="3"/>
        <v>72.847498129863339</v>
      </c>
    </row>
    <row r="110" spans="1:6" s="11" customFormat="1" ht="15" customHeight="1" x14ac:dyDescent="0.2">
      <c r="A110" s="80">
        <v>8428</v>
      </c>
      <c r="B110" s="7"/>
      <c r="C110" s="7" t="s">
        <v>82</v>
      </c>
      <c r="D110" s="53">
        <v>2230.90805</v>
      </c>
      <c r="E110" s="8">
        <f>D110/D$106*100</f>
        <v>7.1357061755702249</v>
      </c>
      <c r="F110" s="8">
        <f t="shared" si="3"/>
        <v>79.98320430543356</v>
      </c>
    </row>
    <row r="111" spans="1:6" s="11" customFormat="1" ht="15" customHeight="1" x14ac:dyDescent="0.2">
      <c r="A111" s="87">
        <v>7309</v>
      </c>
      <c r="B111" s="40"/>
      <c r="C111" s="40" t="s">
        <v>136</v>
      </c>
      <c r="D111" s="54">
        <v>1135.1804999999999</v>
      </c>
      <c r="E111" s="55">
        <f>D111/D$106*100</f>
        <v>3.6309495159322656</v>
      </c>
      <c r="F111" s="55">
        <f t="shared" si="3"/>
        <v>83.614153821365832</v>
      </c>
    </row>
    <row r="112" spans="1:6" s="11" customFormat="1" ht="15" customHeight="1" x14ac:dyDescent="0.2">
      <c r="A112" s="80"/>
      <c r="B112" s="7"/>
      <c r="C112" s="7"/>
      <c r="D112" s="7"/>
      <c r="E112" s="8"/>
      <c r="F112" s="8"/>
    </row>
    <row r="113" spans="1:6" s="11" customFormat="1" ht="15" customHeight="1" x14ac:dyDescent="0.2">
      <c r="A113" s="80"/>
      <c r="B113" s="20" t="s">
        <v>184</v>
      </c>
      <c r="C113" s="50"/>
      <c r="D113" s="21">
        <v>30549.955139999955</v>
      </c>
      <c r="E113" s="8"/>
      <c r="F113" s="8"/>
    </row>
    <row r="114" spans="1:6" s="11" customFormat="1" ht="15" customHeight="1" x14ac:dyDescent="0.2">
      <c r="A114" s="80">
        <v>7210</v>
      </c>
      <c r="B114" s="7"/>
      <c r="C114" s="7" t="s">
        <v>52</v>
      </c>
      <c r="D114" s="53">
        <v>7496.398000000001</v>
      </c>
      <c r="E114" s="8">
        <f>D114/D$113*100</f>
        <v>24.538163691719294</v>
      </c>
      <c r="F114" s="8">
        <f t="shared" si="3"/>
        <v>24.538163691719294</v>
      </c>
    </row>
    <row r="115" spans="1:6" s="11" customFormat="1" ht="15" customHeight="1" x14ac:dyDescent="0.2">
      <c r="A115" s="80">
        <v>7302</v>
      </c>
      <c r="B115" s="7"/>
      <c r="C115" s="7" t="s">
        <v>60</v>
      </c>
      <c r="D115" s="53">
        <v>7245.9854299999997</v>
      </c>
      <c r="E115" s="8">
        <f>D115/D$113*100</f>
        <v>23.718481407891229</v>
      </c>
      <c r="F115" s="8">
        <f t="shared" si="3"/>
        <v>48.256645099610523</v>
      </c>
    </row>
    <row r="116" spans="1:6" s="11" customFormat="1" ht="15" customHeight="1" x14ac:dyDescent="0.2">
      <c r="A116" s="82" t="s">
        <v>89</v>
      </c>
      <c r="B116" s="7"/>
      <c r="C116" s="7" t="s">
        <v>71</v>
      </c>
      <c r="D116" s="53">
        <v>3420.3663200000005</v>
      </c>
      <c r="E116" s="8">
        <f>D116/D$113*100</f>
        <v>11.195978207907789</v>
      </c>
      <c r="F116" s="8">
        <f t="shared" si="3"/>
        <v>59.452623307518309</v>
      </c>
    </row>
    <row r="117" spans="1:6" s="11" customFormat="1" ht="15" customHeight="1" x14ac:dyDescent="0.2">
      <c r="A117" s="80">
        <v>1901</v>
      </c>
      <c r="B117" s="7"/>
      <c r="C117" s="7" t="s">
        <v>79</v>
      </c>
      <c r="D117" s="53">
        <v>2694.8626400000003</v>
      </c>
      <c r="E117" s="8">
        <f>D117/D$113*100</f>
        <v>8.8211672575307229</v>
      </c>
      <c r="F117" s="8">
        <f t="shared" si="3"/>
        <v>68.273790565049026</v>
      </c>
    </row>
    <row r="118" spans="1:6" s="11" customFormat="1" ht="15" customHeight="1" x14ac:dyDescent="0.2">
      <c r="A118" s="87">
        <v>7208</v>
      </c>
      <c r="B118" s="40"/>
      <c r="C118" s="40" t="s">
        <v>42</v>
      </c>
      <c r="D118" s="54">
        <v>1865.4449999999997</v>
      </c>
      <c r="E118" s="55">
        <f>D118/D$113*100</f>
        <v>6.1062119124277139</v>
      </c>
      <c r="F118" s="55">
        <f t="shared" si="3"/>
        <v>74.380002477476737</v>
      </c>
    </row>
    <row r="119" spans="1:6" s="11" customFormat="1" ht="15" customHeight="1" x14ac:dyDescent="0.2">
      <c r="A119" s="80"/>
      <c r="B119" s="7"/>
      <c r="C119" s="7"/>
      <c r="D119" s="7"/>
      <c r="E119" s="8"/>
      <c r="F119" s="8"/>
    </row>
    <row r="120" spans="1:6" s="11" customFormat="1" ht="15" customHeight="1" x14ac:dyDescent="0.2">
      <c r="A120" s="80"/>
      <c r="B120" s="20" t="s">
        <v>125</v>
      </c>
      <c r="C120" s="50"/>
      <c r="D120" s="21">
        <v>24725.646899999992</v>
      </c>
      <c r="E120" s="8"/>
      <c r="F120" s="8"/>
    </row>
    <row r="121" spans="1:6" s="11" customFormat="1" ht="15" customHeight="1" x14ac:dyDescent="0.2">
      <c r="A121" s="80">
        <v>8431</v>
      </c>
      <c r="B121" s="7"/>
      <c r="C121" s="7" t="s">
        <v>62</v>
      </c>
      <c r="D121" s="53">
        <v>6429.08752</v>
      </c>
      <c r="E121" s="8">
        <f>D121/D$120*100</f>
        <v>26.001695915183525</v>
      </c>
      <c r="F121" s="8">
        <f t="shared" si="3"/>
        <v>26.001695915183525</v>
      </c>
    </row>
    <row r="122" spans="1:6" s="11" customFormat="1" ht="15" customHeight="1" x14ac:dyDescent="0.2">
      <c r="A122" s="80">
        <v>7208</v>
      </c>
      <c r="B122" s="7"/>
      <c r="C122" s="7" t="s">
        <v>42</v>
      </c>
      <c r="D122" s="53">
        <v>6361.2660100000003</v>
      </c>
      <c r="E122" s="8">
        <f>D122/D$120*100</f>
        <v>25.727399714666323</v>
      </c>
      <c r="F122" s="8">
        <f t="shared" si="3"/>
        <v>51.729095629849851</v>
      </c>
    </row>
    <row r="123" spans="1:6" s="11" customFormat="1" ht="15" customHeight="1" x14ac:dyDescent="0.2">
      <c r="A123" s="80">
        <v>8428</v>
      </c>
      <c r="B123" s="7"/>
      <c r="C123" s="7" t="s">
        <v>82</v>
      </c>
      <c r="D123" s="53">
        <v>5813.6896299999999</v>
      </c>
      <c r="E123" s="8">
        <f>D123/D$120*100</f>
        <v>23.512790801845519</v>
      </c>
      <c r="F123" s="8">
        <f t="shared" si="3"/>
        <v>75.241886431695377</v>
      </c>
    </row>
    <row r="124" spans="1:6" s="11" customFormat="1" ht="15" customHeight="1" x14ac:dyDescent="0.2">
      <c r="A124" s="80">
        <v>8417</v>
      </c>
      <c r="B124" s="7"/>
      <c r="C124" s="7" t="s">
        <v>85</v>
      </c>
      <c r="D124" s="53">
        <v>2519.5369999999998</v>
      </c>
      <c r="E124" s="8">
        <f>D124/D$120*100</f>
        <v>10.189974038657006</v>
      </c>
      <c r="F124" s="8">
        <f t="shared" si="3"/>
        <v>85.431860470352376</v>
      </c>
    </row>
    <row r="125" spans="1:6" s="11" customFormat="1" ht="15" customHeight="1" x14ac:dyDescent="0.2">
      <c r="A125" s="87">
        <v>8455</v>
      </c>
      <c r="B125" s="40"/>
      <c r="C125" s="40" t="s">
        <v>74</v>
      </c>
      <c r="D125" s="54">
        <v>1422.05609</v>
      </c>
      <c r="E125" s="55">
        <f>D125/D$120*100</f>
        <v>5.7513402814144392</v>
      </c>
      <c r="F125" s="55">
        <f t="shared" si="3"/>
        <v>91.183200751766819</v>
      </c>
    </row>
    <row r="126" spans="1:6" s="11" customFormat="1" ht="15" customHeight="1" x14ac:dyDescent="0.2">
      <c r="A126" s="80"/>
      <c r="B126" s="7"/>
      <c r="C126" s="7"/>
      <c r="D126" s="7"/>
      <c r="E126" s="8"/>
      <c r="F126" s="8"/>
    </row>
    <row r="127" spans="1:6" s="11" customFormat="1" ht="15" customHeight="1" x14ac:dyDescent="0.2">
      <c r="A127" s="80"/>
      <c r="B127" s="20" t="s">
        <v>46</v>
      </c>
      <c r="C127" s="50"/>
      <c r="D127" s="21">
        <v>23509.214269999989</v>
      </c>
      <c r="E127" s="8"/>
      <c r="F127" s="8"/>
    </row>
    <row r="128" spans="1:6" s="11" customFormat="1" ht="15" customHeight="1" x14ac:dyDescent="0.2">
      <c r="A128" s="80">
        <v>2704</v>
      </c>
      <c r="B128" s="7"/>
      <c r="C128" s="7" t="s">
        <v>34</v>
      </c>
      <c r="D128" s="53">
        <v>8734.9452000000001</v>
      </c>
      <c r="E128" s="8">
        <f>D128/D$127*100</f>
        <v>37.155411064276308</v>
      </c>
      <c r="F128" s="8">
        <f t="shared" si="3"/>
        <v>37.155411064276308</v>
      </c>
    </row>
    <row r="129" spans="1:6" s="11" customFormat="1" ht="15" customHeight="1" x14ac:dyDescent="0.2">
      <c r="A129" s="80">
        <v>8541</v>
      </c>
      <c r="B129" s="7"/>
      <c r="C129" s="7" t="s">
        <v>240</v>
      </c>
      <c r="D129" s="53">
        <v>5493.0509999999995</v>
      </c>
      <c r="E129" s="8">
        <f>D129/D$127*100</f>
        <v>23.3655235641357</v>
      </c>
      <c r="F129" s="8">
        <f t="shared" si="3"/>
        <v>60.520934628412007</v>
      </c>
    </row>
    <row r="130" spans="1:6" s="11" customFormat="1" ht="15" customHeight="1" x14ac:dyDescent="0.2">
      <c r="A130" s="80">
        <v>7308</v>
      </c>
      <c r="B130" s="7"/>
      <c r="C130" s="7" t="s">
        <v>59</v>
      </c>
      <c r="D130" s="53">
        <v>1227.7099000000001</v>
      </c>
      <c r="E130" s="8">
        <f>D130/D$127*100</f>
        <v>5.2222498204317933</v>
      </c>
      <c r="F130" s="8">
        <f t="shared" si="3"/>
        <v>65.743184448843806</v>
      </c>
    </row>
    <row r="131" spans="1:6" s="11" customFormat="1" ht="15" customHeight="1" x14ac:dyDescent="0.2">
      <c r="A131" s="80">
        <v>8421</v>
      </c>
      <c r="B131" s="7"/>
      <c r="C131" s="7" t="s">
        <v>154</v>
      </c>
      <c r="D131" s="53">
        <v>995.86099999999999</v>
      </c>
      <c r="E131" s="8">
        <f>D131/D$127*100</f>
        <v>4.2360454439807205</v>
      </c>
      <c r="F131" s="8">
        <f t="shared" si="3"/>
        <v>69.97922989282452</v>
      </c>
    </row>
    <row r="132" spans="1:6" s="11" customFormat="1" ht="15" customHeight="1" x14ac:dyDescent="0.2">
      <c r="A132" s="87">
        <v>7302</v>
      </c>
      <c r="B132" s="40"/>
      <c r="C132" s="40" t="s">
        <v>60</v>
      </c>
      <c r="D132" s="54">
        <v>888.64351999999997</v>
      </c>
      <c r="E132" s="55">
        <f>D132/D$127*100</f>
        <v>3.7799796700734243</v>
      </c>
      <c r="F132" s="55">
        <f t="shared" si="3"/>
        <v>73.759209562897951</v>
      </c>
    </row>
    <row r="133" spans="1:6" s="11" customFormat="1" ht="15" customHeight="1" x14ac:dyDescent="0.2">
      <c r="A133" s="80"/>
      <c r="B133" s="7"/>
      <c r="C133" s="7"/>
      <c r="D133" s="7"/>
      <c r="E133" s="8"/>
      <c r="F133" s="8"/>
    </row>
    <row r="134" spans="1:6" s="11" customFormat="1" ht="15" customHeight="1" x14ac:dyDescent="0.2">
      <c r="A134" s="80"/>
      <c r="B134" s="20" t="s">
        <v>45</v>
      </c>
      <c r="C134" s="50"/>
      <c r="D134" s="21">
        <v>22511.481959999997</v>
      </c>
      <c r="E134" s="8"/>
      <c r="F134" s="8"/>
    </row>
    <row r="135" spans="1:6" s="11" customFormat="1" ht="15" customHeight="1" x14ac:dyDescent="0.2">
      <c r="A135" s="80">
        <v>4703</v>
      </c>
      <c r="B135" s="7"/>
      <c r="C135" s="7" t="s">
        <v>118</v>
      </c>
      <c r="D135" s="53">
        <v>9032.4724499999993</v>
      </c>
      <c r="E135" s="8">
        <f>D135/D$134*100</f>
        <v>40.123846426679236</v>
      </c>
      <c r="F135" s="8">
        <f t="shared" si="3"/>
        <v>40.123846426679236</v>
      </c>
    </row>
    <row r="136" spans="1:6" s="11" customFormat="1" ht="15" customHeight="1" x14ac:dyDescent="0.2">
      <c r="A136" s="80">
        <v>7601</v>
      </c>
      <c r="B136" s="7"/>
      <c r="C136" s="7" t="s">
        <v>206</v>
      </c>
      <c r="D136" s="53">
        <v>3946.8485499999992</v>
      </c>
      <c r="E136" s="8">
        <f>D136/D$134*100</f>
        <v>17.532602060641945</v>
      </c>
      <c r="F136" s="8">
        <f t="shared" si="3"/>
        <v>57.656448487321185</v>
      </c>
    </row>
    <row r="137" spans="1:6" s="11" customFormat="1" ht="15" customHeight="1" x14ac:dyDescent="0.2">
      <c r="A137" s="80">
        <v>7901</v>
      </c>
      <c r="B137" s="7"/>
      <c r="C137" s="7" t="s">
        <v>54</v>
      </c>
      <c r="D137" s="53">
        <v>2960.8574400000002</v>
      </c>
      <c r="E137" s="8">
        <f>D137/D$134*100</f>
        <v>13.152654477661944</v>
      </c>
      <c r="F137" s="8">
        <f t="shared" si="3"/>
        <v>70.809102964983126</v>
      </c>
    </row>
    <row r="138" spans="1:6" s="11" customFormat="1" ht="15" customHeight="1" x14ac:dyDescent="0.2">
      <c r="A138" s="80">
        <v>2701</v>
      </c>
      <c r="B138" s="7"/>
      <c r="C138" s="7" t="s">
        <v>30</v>
      </c>
      <c r="D138" s="53">
        <v>1157.19867</v>
      </c>
      <c r="E138" s="8">
        <f>D138/D$134*100</f>
        <v>5.1404819640759012</v>
      </c>
      <c r="F138" s="8">
        <f t="shared" si="3"/>
        <v>75.949584929059029</v>
      </c>
    </row>
    <row r="139" spans="1:6" s="11" customFormat="1" ht="15" customHeight="1" x14ac:dyDescent="0.2">
      <c r="A139" s="87">
        <v>8708</v>
      </c>
      <c r="B139" s="40"/>
      <c r="C139" s="40" t="s">
        <v>61</v>
      </c>
      <c r="D139" s="54">
        <v>1144.01794</v>
      </c>
      <c r="E139" s="55">
        <f>D139/D$134*100</f>
        <v>5.0819308210484433</v>
      </c>
      <c r="F139" s="55">
        <f t="shared" si="3"/>
        <v>81.031515750107474</v>
      </c>
    </row>
    <row r="140" spans="1:6" s="11" customFormat="1" ht="15" customHeight="1" x14ac:dyDescent="0.2">
      <c r="A140" s="80"/>
      <c r="B140" s="7"/>
      <c r="C140" s="7"/>
      <c r="D140" s="7"/>
      <c r="E140" s="8"/>
      <c r="F140" s="8"/>
    </row>
    <row r="141" spans="1:6" s="11" customFormat="1" ht="15" customHeight="1" x14ac:dyDescent="0.2">
      <c r="A141" s="80"/>
      <c r="B141" s="20" t="s">
        <v>28</v>
      </c>
      <c r="C141" s="50"/>
      <c r="D141" s="21">
        <v>20079.720510000017</v>
      </c>
      <c r="E141" s="8"/>
      <c r="F141" s="8"/>
    </row>
    <row r="142" spans="1:6" s="11" customFormat="1" ht="15" customHeight="1" x14ac:dyDescent="0.2">
      <c r="A142" s="80">
        <v>7302</v>
      </c>
      <c r="B142" s="7"/>
      <c r="C142" s="7" t="s">
        <v>60</v>
      </c>
      <c r="D142" s="53">
        <v>4870.6665400000002</v>
      </c>
      <c r="E142" s="8">
        <f>D142/D$141*100</f>
        <v>24.256645094110404</v>
      </c>
      <c r="F142" s="8">
        <f t="shared" si="3"/>
        <v>24.256645094110404</v>
      </c>
    </row>
    <row r="143" spans="1:6" s="11" customFormat="1" ht="15" customHeight="1" x14ac:dyDescent="0.2">
      <c r="A143" s="80">
        <v>2918</v>
      </c>
      <c r="B143" s="7"/>
      <c r="C143" s="7" t="s">
        <v>94</v>
      </c>
      <c r="D143" s="53">
        <v>3220.5651400000002</v>
      </c>
      <c r="E143" s="8">
        <f>D143/D$141*100</f>
        <v>16.038894258493826</v>
      </c>
      <c r="F143" s="8">
        <f t="shared" si="3"/>
        <v>40.29553935260423</v>
      </c>
    </row>
    <row r="144" spans="1:6" s="11" customFormat="1" ht="15" customHeight="1" x14ac:dyDescent="0.2">
      <c r="A144" s="80">
        <v>7308</v>
      </c>
      <c r="B144" s="7"/>
      <c r="C144" s="7" t="s">
        <v>59</v>
      </c>
      <c r="D144" s="53">
        <v>1922.4888199999998</v>
      </c>
      <c r="E144" s="8">
        <f>D144/D$141*100</f>
        <v>9.5742807726958663</v>
      </c>
      <c r="F144" s="8">
        <f t="shared" ref="F144:F207" si="5">F143+E144</f>
        <v>49.869820125300095</v>
      </c>
    </row>
    <row r="145" spans="1:6" s="11" customFormat="1" ht="15" customHeight="1" x14ac:dyDescent="0.2">
      <c r="A145" s="80">
        <v>2204</v>
      </c>
      <c r="B145" s="7"/>
      <c r="C145" s="7" t="s">
        <v>170</v>
      </c>
      <c r="D145" s="53">
        <v>1058.8534000000004</v>
      </c>
      <c r="E145" s="8">
        <f>D145/D$141*100</f>
        <v>5.2732477001991871</v>
      </c>
      <c r="F145" s="8">
        <f t="shared" si="5"/>
        <v>55.14306782549928</v>
      </c>
    </row>
    <row r="146" spans="1:6" s="11" customFormat="1" ht="15" customHeight="1" x14ac:dyDescent="0.2">
      <c r="A146" s="87">
        <v>8414</v>
      </c>
      <c r="B146" s="40"/>
      <c r="C146" s="40" t="s">
        <v>81</v>
      </c>
      <c r="D146" s="54">
        <v>1040.82195</v>
      </c>
      <c r="E146" s="55">
        <f>D146/D$141*100</f>
        <v>5.1834483925294395</v>
      </c>
      <c r="F146" s="55">
        <f t="shared" si="5"/>
        <v>60.326516218028722</v>
      </c>
    </row>
    <row r="147" spans="1:6" s="11" customFormat="1" ht="15" customHeight="1" x14ac:dyDescent="0.2">
      <c r="A147" s="80"/>
      <c r="B147" s="7"/>
      <c r="C147" s="50"/>
      <c r="D147" s="7"/>
      <c r="E147" s="8"/>
      <c r="F147" s="8"/>
    </row>
    <row r="148" spans="1:6" s="11" customFormat="1" ht="15" customHeight="1" x14ac:dyDescent="0.2">
      <c r="A148" s="80"/>
      <c r="B148" s="20" t="s">
        <v>75</v>
      </c>
      <c r="C148" s="7"/>
      <c r="D148" s="21">
        <v>18609.499390000008</v>
      </c>
      <c r="E148" s="8"/>
      <c r="F148" s="8"/>
    </row>
    <row r="149" spans="1:6" s="11" customFormat="1" ht="15" customHeight="1" x14ac:dyDescent="0.2">
      <c r="A149" s="80">
        <v>2708</v>
      </c>
      <c r="B149" s="7"/>
      <c r="C149" s="7" t="s">
        <v>193</v>
      </c>
      <c r="D149" s="53">
        <v>7970</v>
      </c>
      <c r="E149" s="8">
        <f>D149/D$148*100</f>
        <v>42.827589463705593</v>
      </c>
      <c r="F149" s="8">
        <f t="shared" si="5"/>
        <v>42.827589463705593</v>
      </c>
    </row>
    <row r="150" spans="1:6" s="11" customFormat="1" ht="15" customHeight="1" x14ac:dyDescent="0.2">
      <c r="A150" s="80">
        <v>7306</v>
      </c>
      <c r="B150" s="7"/>
      <c r="C150" s="7" t="s">
        <v>152</v>
      </c>
      <c r="D150" s="53">
        <v>2873.01584</v>
      </c>
      <c r="E150" s="8">
        <f>D150/D$148*100</f>
        <v>15.438437003543697</v>
      </c>
      <c r="F150" s="8">
        <f t="shared" si="5"/>
        <v>58.26602646724929</v>
      </c>
    </row>
    <row r="151" spans="1:6" s="11" customFormat="1" ht="15" customHeight="1" x14ac:dyDescent="0.2">
      <c r="A151" s="80">
        <v>7302</v>
      </c>
      <c r="B151" s="7"/>
      <c r="C151" s="7" t="s">
        <v>60</v>
      </c>
      <c r="D151" s="53">
        <v>2103.5311300000003</v>
      </c>
      <c r="E151" s="8">
        <f>D151/D$148*100</f>
        <v>11.303534210760944</v>
      </c>
      <c r="F151" s="8">
        <f t="shared" si="5"/>
        <v>69.569560678010234</v>
      </c>
    </row>
    <row r="152" spans="1:6" s="11" customFormat="1" ht="15" customHeight="1" x14ac:dyDescent="0.2">
      <c r="A152" s="80">
        <v>8537</v>
      </c>
      <c r="B152" s="7"/>
      <c r="C152" s="7" t="s">
        <v>105</v>
      </c>
      <c r="D152" s="53">
        <v>1382.4559999999999</v>
      </c>
      <c r="E152" s="8">
        <f>D152/D$148*100</f>
        <v>7.4287651216607991</v>
      </c>
      <c r="F152" s="8">
        <f t="shared" si="5"/>
        <v>76.998325799671036</v>
      </c>
    </row>
    <row r="153" spans="1:6" s="11" customFormat="1" ht="15" customHeight="1" x14ac:dyDescent="0.2">
      <c r="A153" s="87">
        <v>2918</v>
      </c>
      <c r="B153" s="40"/>
      <c r="C153" s="40" t="s">
        <v>94</v>
      </c>
      <c r="D153" s="54">
        <v>1131.0269899999998</v>
      </c>
      <c r="E153" s="55">
        <f>D153/D$148*100</f>
        <v>6.0776862735370942</v>
      </c>
      <c r="F153" s="55">
        <f t="shared" si="5"/>
        <v>83.076012073208133</v>
      </c>
    </row>
    <row r="154" spans="1:6" s="11" customFormat="1" ht="15" customHeight="1" x14ac:dyDescent="0.2">
      <c r="A154" s="80"/>
      <c r="B154" s="7"/>
      <c r="C154" s="7"/>
      <c r="D154" s="7"/>
      <c r="E154" s="8"/>
      <c r="F154" s="8"/>
    </row>
    <row r="155" spans="1:6" s="11" customFormat="1" ht="15" customHeight="1" x14ac:dyDescent="0.2">
      <c r="A155" s="80"/>
      <c r="B155" s="20" t="s">
        <v>55</v>
      </c>
      <c r="C155" s="50"/>
      <c r="D155" s="21">
        <v>17637.537280000011</v>
      </c>
      <c r="E155" s="8"/>
      <c r="F155" s="8"/>
    </row>
    <row r="156" spans="1:6" s="11" customFormat="1" ht="15" customHeight="1" x14ac:dyDescent="0.2">
      <c r="A156" s="80">
        <v>8428</v>
      </c>
      <c r="B156" s="7"/>
      <c r="C156" s="7" t="s">
        <v>82</v>
      </c>
      <c r="D156" s="53">
        <v>4640.3848399999997</v>
      </c>
      <c r="E156" s="8">
        <f>D156/D$155*100</f>
        <v>26.309709605897975</v>
      </c>
      <c r="F156" s="8">
        <f t="shared" si="5"/>
        <v>26.309709605897975</v>
      </c>
    </row>
    <row r="157" spans="1:6" s="11" customFormat="1" ht="15" customHeight="1" x14ac:dyDescent="0.2">
      <c r="A157" s="80">
        <v>8410</v>
      </c>
      <c r="B157" s="7"/>
      <c r="C157" s="7" t="s">
        <v>169</v>
      </c>
      <c r="D157" s="53">
        <v>3449.8660099999993</v>
      </c>
      <c r="E157" s="8">
        <f>D157/D$155*100</f>
        <v>19.559794291190276</v>
      </c>
      <c r="F157" s="8">
        <f t="shared" si="5"/>
        <v>45.869503897088251</v>
      </c>
    </row>
    <row r="158" spans="1:6" s="11" customFormat="1" ht="15" customHeight="1" x14ac:dyDescent="0.2">
      <c r="A158" s="80">
        <v>7901</v>
      </c>
      <c r="B158" s="7"/>
      <c r="C158" s="7" t="s">
        <v>54</v>
      </c>
      <c r="D158" s="53">
        <v>2685.7110499999999</v>
      </c>
      <c r="E158" s="8">
        <f>D158/D$155*100</f>
        <v>15.227245206423728</v>
      </c>
      <c r="F158" s="8">
        <f t="shared" si="5"/>
        <v>61.096749103511982</v>
      </c>
    </row>
    <row r="159" spans="1:6" s="11" customFormat="1" ht="15" customHeight="1" x14ac:dyDescent="0.2">
      <c r="A159" s="80">
        <v>8708</v>
      </c>
      <c r="B159" s="7"/>
      <c r="C159" s="7" t="s">
        <v>61</v>
      </c>
      <c r="D159" s="53">
        <v>1936.7079000000001</v>
      </c>
      <c r="E159" s="8">
        <f>D159/D$155*100</f>
        <v>10.980602729589235</v>
      </c>
      <c r="F159" s="8">
        <f t="shared" si="5"/>
        <v>72.077351833101218</v>
      </c>
    </row>
    <row r="160" spans="1:6" s="11" customFormat="1" ht="15" customHeight="1" x14ac:dyDescent="0.2">
      <c r="A160" s="87">
        <v>8455</v>
      </c>
      <c r="B160" s="40"/>
      <c r="C160" s="40" t="s">
        <v>74</v>
      </c>
      <c r="D160" s="54">
        <v>1110.914</v>
      </c>
      <c r="E160" s="55">
        <f>D160/D$155*100</f>
        <v>6.298577756996238</v>
      </c>
      <c r="F160" s="55">
        <f t="shared" si="5"/>
        <v>78.375929590097456</v>
      </c>
    </row>
    <row r="161" spans="1:6" s="11" customFormat="1" ht="15" customHeight="1" x14ac:dyDescent="0.2">
      <c r="A161" s="80"/>
      <c r="B161" s="7"/>
      <c r="C161" s="7"/>
      <c r="D161" s="7"/>
      <c r="E161" s="8"/>
      <c r="F161" s="8"/>
    </row>
    <row r="162" spans="1:6" s="11" customFormat="1" ht="15" customHeight="1" x14ac:dyDescent="0.2">
      <c r="A162" s="80"/>
      <c r="B162" s="20" t="s">
        <v>70</v>
      </c>
      <c r="C162" s="50"/>
      <c r="D162" s="21">
        <v>16769.528610000012</v>
      </c>
      <c r="E162" s="8"/>
      <c r="F162" s="8"/>
    </row>
    <row r="163" spans="1:6" s="11" customFormat="1" ht="15" customHeight="1" x14ac:dyDescent="0.2">
      <c r="A163" s="80">
        <v>7208</v>
      </c>
      <c r="B163" s="7"/>
      <c r="C163" s="7" t="s">
        <v>42</v>
      </c>
      <c r="D163" s="53">
        <v>7849.7200000000012</v>
      </c>
      <c r="E163" s="8">
        <f>D163/D$162*100</f>
        <v>46.809425491656654</v>
      </c>
      <c r="F163" s="8">
        <f t="shared" si="5"/>
        <v>46.809425491656654</v>
      </c>
    </row>
    <row r="164" spans="1:6" s="11" customFormat="1" ht="15" customHeight="1" x14ac:dyDescent="0.2">
      <c r="A164" s="80">
        <v>8454</v>
      </c>
      <c r="B164" s="7"/>
      <c r="C164" s="7" t="s">
        <v>241</v>
      </c>
      <c r="D164" s="53">
        <v>1970.9860000000001</v>
      </c>
      <c r="E164" s="8">
        <f>D164/D$162*100</f>
        <v>11.753377485069324</v>
      </c>
      <c r="F164" s="8">
        <f t="shared" si="5"/>
        <v>58.562802976725976</v>
      </c>
    </row>
    <row r="165" spans="1:6" s="11" customFormat="1" ht="15" customHeight="1" x14ac:dyDescent="0.2">
      <c r="A165" s="80">
        <v>2701</v>
      </c>
      <c r="B165" s="7"/>
      <c r="C165" s="7" t="s">
        <v>30</v>
      </c>
      <c r="D165" s="53">
        <v>1389.3501099999999</v>
      </c>
      <c r="E165" s="8">
        <f>D165/D$162*100</f>
        <v>8.2849681843263152</v>
      </c>
      <c r="F165" s="8">
        <f t="shared" si="5"/>
        <v>66.847771161052293</v>
      </c>
    </row>
    <row r="166" spans="1:6" s="11" customFormat="1" ht="15" customHeight="1" x14ac:dyDescent="0.2">
      <c r="A166" s="82" t="s">
        <v>88</v>
      </c>
      <c r="B166" s="7"/>
      <c r="C166" s="7" t="s">
        <v>69</v>
      </c>
      <c r="D166" s="53">
        <v>1148.74371</v>
      </c>
      <c r="E166" s="8">
        <f>D166/D$162*100</f>
        <v>6.8501848603840942</v>
      </c>
      <c r="F166" s="8">
        <f t="shared" si="5"/>
        <v>73.697956021436383</v>
      </c>
    </row>
    <row r="167" spans="1:6" s="11" customFormat="1" ht="15" customHeight="1" x14ac:dyDescent="0.2">
      <c r="A167" s="99">
        <v>6902</v>
      </c>
      <c r="B167" s="40"/>
      <c r="C167" s="40" t="s">
        <v>91</v>
      </c>
      <c r="D167" s="54">
        <v>800.63114999999993</v>
      </c>
      <c r="E167" s="55">
        <f>D167/D$162*100</f>
        <v>4.774321142948331</v>
      </c>
      <c r="F167" s="55">
        <f t="shared" si="5"/>
        <v>78.472277164384707</v>
      </c>
    </row>
    <row r="168" spans="1:6" s="11" customFormat="1" ht="15" customHeight="1" x14ac:dyDescent="0.2">
      <c r="A168" s="80"/>
      <c r="B168" s="7"/>
      <c r="C168" s="7"/>
      <c r="D168" s="7"/>
      <c r="E168" s="8"/>
      <c r="F168" s="8"/>
    </row>
    <row r="169" spans="1:6" s="11" customFormat="1" ht="15" customHeight="1" x14ac:dyDescent="0.2">
      <c r="A169" s="80"/>
      <c r="B169" s="20" t="s">
        <v>32</v>
      </c>
      <c r="C169" s="50"/>
      <c r="D169" s="21">
        <v>16719.057160000004</v>
      </c>
      <c r="E169" s="8"/>
      <c r="F169" s="8"/>
    </row>
    <row r="170" spans="1:6" s="11" customFormat="1" ht="15" customHeight="1" x14ac:dyDescent="0.2">
      <c r="A170" s="80">
        <v>2824</v>
      </c>
      <c r="B170" s="7"/>
      <c r="C170" s="7" t="s">
        <v>210</v>
      </c>
      <c r="D170" s="53">
        <v>10668.65526</v>
      </c>
      <c r="E170" s="8">
        <f>D170/D$169*100</f>
        <v>63.811345089031299</v>
      </c>
      <c r="F170" s="8">
        <f t="shared" si="5"/>
        <v>63.811345089031299</v>
      </c>
    </row>
    <row r="171" spans="1:6" s="11" customFormat="1" ht="15" customHeight="1" x14ac:dyDescent="0.2">
      <c r="A171" s="80">
        <v>8711</v>
      </c>
      <c r="B171" s="7"/>
      <c r="C171" s="7" t="s">
        <v>202</v>
      </c>
      <c r="D171" s="53">
        <v>948.11999999999989</v>
      </c>
      <c r="E171" s="8">
        <f>D171/D$169*100</f>
        <v>5.6708939441175978</v>
      </c>
      <c r="F171" s="8">
        <f t="shared" si="5"/>
        <v>69.4822390331489</v>
      </c>
    </row>
    <row r="172" spans="1:6" s="11" customFormat="1" ht="15" customHeight="1" x14ac:dyDescent="0.2">
      <c r="A172" s="82" t="s">
        <v>234</v>
      </c>
      <c r="B172" s="7"/>
      <c r="C172" s="7" t="s">
        <v>208</v>
      </c>
      <c r="D172" s="53">
        <v>144.12715999999998</v>
      </c>
      <c r="E172" s="8">
        <f>D172/D$169*100</f>
        <v>0.86205315659079862</v>
      </c>
      <c r="F172" s="8">
        <f t="shared" si="5"/>
        <v>70.344292189739704</v>
      </c>
    </row>
    <row r="173" spans="1:6" s="11" customFormat="1" ht="15" customHeight="1" x14ac:dyDescent="0.2">
      <c r="A173" s="80">
        <v>9990</v>
      </c>
      <c r="B173" s="7"/>
      <c r="C173" s="7" t="s">
        <v>242</v>
      </c>
      <c r="D173" s="53">
        <v>4642.1695600000003</v>
      </c>
      <c r="E173" s="8">
        <f>D173/D$169*100</f>
        <v>27.765737718190799</v>
      </c>
      <c r="F173" s="8">
        <f t="shared" si="5"/>
        <v>98.11002990793051</v>
      </c>
    </row>
    <row r="174" spans="1:6" s="11" customFormat="1" ht="15" customHeight="1" x14ac:dyDescent="0.2">
      <c r="A174" s="87">
        <v>7601</v>
      </c>
      <c r="B174" s="40"/>
      <c r="C174" s="40" t="s">
        <v>206</v>
      </c>
      <c r="D174" s="54">
        <v>70.259870000000006</v>
      </c>
      <c r="E174" s="55">
        <f>D174/D$169*100</f>
        <v>0.42023823070654542</v>
      </c>
      <c r="F174" s="55">
        <f t="shared" si="5"/>
        <v>98.530268138637055</v>
      </c>
    </row>
    <row r="175" spans="1:6" s="11" customFormat="1" ht="15" customHeight="1" x14ac:dyDescent="0.2">
      <c r="A175" s="80"/>
      <c r="B175" s="7"/>
      <c r="C175" s="7"/>
      <c r="D175" s="7"/>
      <c r="E175" s="8"/>
      <c r="F175" s="8"/>
    </row>
    <row r="176" spans="1:6" s="11" customFormat="1" ht="15" customHeight="1" x14ac:dyDescent="0.2">
      <c r="A176" s="80"/>
      <c r="B176" s="20" t="s">
        <v>243</v>
      </c>
      <c r="C176" s="50"/>
      <c r="D176" s="21">
        <v>14792.800740000001</v>
      </c>
      <c r="E176" s="8"/>
      <c r="F176" s="8"/>
    </row>
    <row r="177" spans="1:6" s="11" customFormat="1" ht="15" customHeight="1" x14ac:dyDescent="0.2">
      <c r="A177" s="80">
        <v>8904</v>
      </c>
      <c r="B177" s="7"/>
      <c r="C177" s="7" t="s">
        <v>80</v>
      </c>
      <c r="D177" s="53">
        <v>14575</v>
      </c>
      <c r="E177" s="8">
        <f>D177/D$176*100</f>
        <v>98.527657177108708</v>
      </c>
      <c r="F177" s="8">
        <f t="shared" si="5"/>
        <v>98.527657177108708</v>
      </c>
    </row>
    <row r="178" spans="1:6" s="11" customFormat="1" ht="15" customHeight="1" x14ac:dyDescent="0.2">
      <c r="A178" s="80">
        <v>8428</v>
      </c>
      <c r="B178" s="7"/>
      <c r="C178" s="7" t="s">
        <v>82</v>
      </c>
      <c r="D178" s="53">
        <v>104.57599999999999</v>
      </c>
      <c r="E178" s="8">
        <f>D178/D$176*100</f>
        <v>0.7069384752626634</v>
      </c>
      <c r="F178" s="8">
        <f t="shared" si="5"/>
        <v>99.234595652371368</v>
      </c>
    </row>
    <row r="179" spans="1:6" s="11" customFormat="1" ht="15" customHeight="1" x14ac:dyDescent="0.2">
      <c r="A179" s="80">
        <v>9406</v>
      </c>
      <c r="B179" s="7"/>
      <c r="C179" s="7" t="s">
        <v>86</v>
      </c>
      <c r="D179" s="53">
        <v>48.968919999999997</v>
      </c>
      <c r="E179" s="8">
        <f>D179/D$176*100</f>
        <v>0.33103210717621007</v>
      </c>
      <c r="F179" s="8">
        <f t="shared" si="5"/>
        <v>99.565627759547581</v>
      </c>
    </row>
    <row r="180" spans="1:6" s="11" customFormat="1" ht="15" customHeight="1" x14ac:dyDescent="0.2">
      <c r="A180" s="80">
        <v>8431</v>
      </c>
      <c r="B180" s="7"/>
      <c r="C180" s="7" t="s">
        <v>62</v>
      </c>
      <c r="D180" s="53">
        <v>23.278599999999994</v>
      </c>
      <c r="E180" s="8">
        <f>D180/D$176*100</f>
        <v>0.15736438561667526</v>
      </c>
      <c r="F180" s="8">
        <f t="shared" si="5"/>
        <v>99.722992145164255</v>
      </c>
    </row>
    <row r="181" spans="1:6" s="11" customFormat="1" ht="15" customHeight="1" x14ac:dyDescent="0.2">
      <c r="A181" s="87">
        <v>7009</v>
      </c>
      <c r="B181" s="40"/>
      <c r="C181" s="40" t="s">
        <v>167</v>
      </c>
      <c r="D181" s="54">
        <v>11.782999999999999</v>
      </c>
      <c r="E181" s="55">
        <f>D181/D$176*100</f>
        <v>7.9653611287675591E-2</v>
      </c>
      <c r="F181" s="55">
        <f t="shared" si="5"/>
        <v>99.802645756451938</v>
      </c>
    </row>
    <row r="182" spans="1:6" s="11" customFormat="1" ht="15" customHeight="1" x14ac:dyDescent="0.2">
      <c r="A182" s="80"/>
      <c r="B182" s="7"/>
      <c r="C182" s="7"/>
      <c r="D182" s="7"/>
      <c r="E182" s="8"/>
      <c r="F182" s="8"/>
    </row>
    <row r="183" spans="1:6" s="11" customFormat="1" ht="15" customHeight="1" x14ac:dyDescent="0.2">
      <c r="A183" s="80"/>
      <c r="B183" s="20" t="s">
        <v>50</v>
      </c>
      <c r="C183" s="50"/>
      <c r="D183" s="21">
        <v>13378.925700000067</v>
      </c>
      <c r="E183" s="8"/>
      <c r="F183" s="8"/>
    </row>
    <row r="184" spans="1:6" s="11" customFormat="1" ht="15" customHeight="1" x14ac:dyDescent="0.2">
      <c r="A184" s="80">
        <v>4703</v>
      </c>
      <c r="B184" s="7"/>
      <c r="C184" s="7" t="s">
        <v>118</v>
      </c>
      <c r="D184" s="53">
        <v>4342.87</v>
      </c>
      <c r="E184" s="8">
        <f>D184/D$183*100</f>
        <v>32.460528575922794</v>
      </c>
      <c r="F184" s="8">
        <f t="shared" si="5"/>
        <v>32.460528575922794</v>
      </c>
    </row>
    <row r="185" spans="1:6" s="11" customFormat="1" ht="15" customHeight="1" x14ac:dyDescent="0.2">
      <c r="A185" s="80">
        <v>2704</v>
      </c>
      <c r="B185" s="7"/>
      <c r="C185" s="7" t="s">
        <v>34</v>
      </c>
      <c r="D185" s="53">
        <v>1959.4007099999994</v>
      </c>
      <c r="E185" s="8">
        <f>D185/D$183*100</f>
        <v>14.645426351384771</v>
      </c>
      <c r="F185" s="8">
        <f t="shared" si="5"/>
        <v>47.105954927307565</v>
      </c>
    </row>
    <row r="186" spans="1:6" s="11" customFormat="1" ht="15" customHeight="1" x14ac:dyDescent="0.2">
      <c r="A186" s="80">
        <v>8413</v>
      </c>
      <c r="B186" s="7"/>
      <c r="C186" s="7" t="s">
        <v>97</v>
      </c>
      <c r="D186" s="53">
        <v>979.57632000000103</v>
      </c>
      <c r="E186" s="8">
        <f>D186/D$183*100</f>
        <v>7.3217860833175576</v>
      </c>
      <c r="F186" s="8">
        <f t="shared" si="5"/>
        <v>54.42774101062512</v>
      </c>
    </row>
    <row r="187" spans="1:6" s="11" customFormat="1" ht="15" customHeight="1" x14ac:dyDescent="0.2">
      <c r="A187" s="80">
        <v>8474</v>
      </c>
      <c r="B187" s="7"/>
      <c r="C187" s="7" t="s">
        <v>235</v>
      </c>
      <c r="D187" s="53">
        <v>832.36505999999986</v>
      </c>
      <c r="E187" s="8">
        <f>D187/D$183*100</f>
        <v>6.2214641045506047</v>
      </c>
      <c r="F187" s="8">
        <f t="shared" si="5"/>
        <v>60.649205115175725</v>
      </c>
    </row>
    <row r="188" spans="1:6" s="11" customFormat="1" ht="15" customHeight="1" x14ac:dyDescent="0.2">
      <c r="A188" s="87">
        <v>3921</v>
      </c>
      <c r="B188" s="40"/>
      <c r="C188" s="40" t="s">
        <v>211</v>
      </c>
      <c r="D188" s="54">
        <v>736.57489999999996</v>
      </c>
      <c r="E188" s="55">
        <f>D188/D$183*100</f>
        <v>5.5054861392944003</v>
      </c>
      <c r="F188" s="55">
        <f t="shared" si="5"/>
        <v>66.154691254470123</v>
      </c>
    </row>
    <row r="189" spans="1:6" s="11" customFormat="1" ht="15" customHeight="1" x14ac:dyDescent="0.2">
      <c r="A189" s="80"/>
      <c r="B189" s="7"/>
      <c r="C189" s="7"/>
      <c r="D189" s="7"/>
      <c r="E189" s="8"/>
      <c r="F189" s="8"/>
    </row>
    <row r="190" spans="1:6" s="11" customFormat="1" ht="15" customHeight="1" x14ac:dyDescent="0.2">
      <c r="A190" s="80"/>
      <c r="B190" s="20" t="s">
        <v>244</v>
      </c>
      <c r="C190" s="50"/>
      <c r="D190" s="21">
        <v>12979.05647</v>
      </c>
      <c r="E190" s="8"/>
      <c r="F190" s="8"/>
    </row>
    <row r="191" spans="1:6" s="11" customFormat="1" ht="15" customHeight="1" x14ac:dyDescent="0.2">
      <c r="A191" s="80">
        <v>7302</v>
      </c>
      <c r="B191" s="7"/>
      <c r="C191" s="7" t="s">
        <v>60</v>
      </c>
      <c r="D191" s="53">
        <v>12047.08403</v>
      </c>
      <c r="E191" s="8">
        <f>D191/D$190*100</f>
        <v>92.819413012385183</v>
      </c>
      <c r="F191" s="8">
        <f t="shared" si="5"/>
        <v>92.819413012385183</v>
      </c>
    </row>
    <row r="192" spans="1:6" s="11" customFormat="1" ht="15" customHeight="1" x14ac:dyDescent="0.2">
      <c r="A192" s="80">
        <v>7213</v>
      </c>
      <c r="B192" s="7"/>
      <c r="C192" s="7" t="s">
        <v>120</v>
      </c>
      <c r="D192" s="53">
        <v>714.44078000000002</v>
      </c>
      <c r="E192" s="8">
        <f>D192/D$190*100</f>
        <v>5.5045663885612175</v>
      </c>
      <c r="F192" s="8">
        <f t="shared" si="5"/>
        <v>98.323979400946399</v>
      </c>
    </row>
    <row r="193" spans="1:6" s="11" customFormat="1" ht="15" customHeight="1" x14ac:dyDescent="0.2">
      <c r="A193" s="80">
        <v>7208</v>
      </c>
      <c r="B193" s="7"/>
      <c r="C193" s="7" t="s">
        <v>42</v>
      </c>
      <c r="D193" s="53">
        <v>134.44224</v>
      </c>
      <c r="E193" s="8">
        <f>D193/D$190*100</f>
        <v>1.0358398571633614</v>
      </c>
      <c r="F193" s="8">
        <f t="shared" si="5"/>
        <v>99.359819258109766</v>
      </c>
    </row>
    <row r="194" spans="1:6" s="11" customFormat="1" ht="15" customHeight="1" x14ac:dyDescent="0.2">
      <c r="A194" s="80">
        <v>8479</v>
      </c>
      <c r="B194" s="7"/>
      <c r="C194" s="7" t="s">
        <v>48</v>
      </c>
      <c r="D194" s="53">
        <v>74.5</v>
      </c>
      <c r="E194" s="8">
        <f>D194/D$190*100</f>
        <v>0.57400166315787671</v>
      </c>
      <c r="F194" s="8">
        <f t="shared" si="5"/>
        <v>99.933820921267639</v>
      </c>
    </row>
    <row r="195" spans="1:6" s="11" customFormat="1" ht="15" customHeight="1" x14ac:dyDescent="0.2">
      <c r="A195" s="87">
        <v>2009</v>
      </c>
      <c r="B195" s="40"/>
      <c r="C195" s="40" t="s">
        <v>245</v>
      </c>
      <c r="D195" s="54">
        <v>8.5894200000000005</v>
      </c>
      <c r="E195" s="55">
        <f>D195/D$190*100</f>
        <v>6.6179078732369528E-2</v>
      </c>
      <c r="F195" s="55">
        <f t="shared" si="5"/>
        <v>100.00000000000001</v>
      </c>
    </row>
    <row r="196" spans="1:6" s="11" customFormat="1" ht="15" customHeight="1" x14ac:dyDescent="0.2">
      <c r="A196" s="80"/>
      <c r="B196" s="7"/>
      <c r="C196" s="7"/>
      <c r="D196" s="7"/>
      <c r="E196" s="8"/>
      <c r="F196" s="8"/>
    </row>
    <row r="197" spans="1:6" s="11" customFormat="1" ht="15" customHeight="1" x14ac:dyDescent="0.2">
      <c r="A197" s="80"/>
      <c r="B197" s="20" t="s">
        <v>135</v>
      </c>
      <c r="C197" s="50"/>
      <c r="D197" s="21">
        <v>12604.361120000003</v>
      </c>
      <c r="E197" s="8"/>
      <c r="F197" s="8"/>
    </row>
    <row r="198" spans="1:6" s="11" customFormat="1" ht="15" customHeight="1" x14ac:dyDescent="0.2">
      <c r="A198" s="80">
        <v>8428</v>
      </c>
      <c r="B198" s="7"/>
      <c r="C198" s="7" t="s">
        <v>82</v>
      </c>
      <c r="D198" s="53">
        <v>7875.6553800000002</v>
      </c>
      <c r="E198" s="8">
        <f>D198/D$197*100</f>
        <v>62.483574574067724</v>
      </c>
      <c r="F198" s="8">
        <f t="shared" si="5"/>
        <v>62.483574574067724</v>
      </c>
    </row>
    <row r="199" spans="1:6" s="11" customFormat="1" ht="15" customHeight="1" x14ac:dyDescent="0.2">
      <c r="A199" s="80">
        <v>7213</v>
      </c>
      <c r="B199" s="7"/>
      <c r="C199" s="7" t="s">
        <v>120</v>
      </c>
      <c r="D199" s="53">
        <v>2300.75936</v>
      </c>
      <c r="E199" s="8">
        <f>D199/D$197*100</f>
        <v>18.253676946380597</v>
      </c>
      <c r="F199" s="8">
        <f t="shared" si="5"/>
        <v>80.737251520448325</v>
      </c>
    </row>
    <row r="200" spans="1:6" s="11" customFormat="1" ht="15" customHeight="1" x14ac:dyDescent="0.2">
      <c r="A200" s="80">
        <v>7302</v>
      </c>
      <c r="B200" s="7"/>
      <c r="C200" s="7" t="s">
        <v>60</v>
      </c>
      <c r="D200" s="53">
        <v>636.99580000000003</v>
      </c>
      <c r="E200" s="8">
        <f>D200/D$197*100</f>
        <v>5.0537730071002587</v>
      </c>
      <c r="F200" s="8">
        <f t="shared" si="5"/>
        <v>85.791024527548586</v>
      </c>
    </row>
    <row r="201" spans="1:6" s="11" customFormat="1" ht="15" customHeight="1" x14ac:dyDescent="0.2">
      <c r="A201" s="80">
        <v>7318</v>
      </c>
      <c r="B201" s="7"/>
      <c r="C201" s="7" t="s">
        <v>159</v>
      </c>
      <c r="D201" s="53">
        <v>471.81538</v>
      </c>
      <c r="E201" s="8">
        <f>D201/D$197*100</f>
        <v>3.7432708846412353</v>
      </c>
      <c r="F201" s="8">
        <f t="shared" si="5"/>
        <v>89.53429541218982</v>
      </c>
    </row>
    <row r="202" spans="1:6" s="11" customFormat="1" ht="15" customHeight="1" x14ac:dyDescent="0.2">
      <c r="A202" s="87">
        <v>2807</v>
      </c>
      <c r="B202" s="40"/>
      <c r="C202" s="40" t="s">
        <v>114</v>
      </c>
      <c r="D202" s="54">
        <v>383.58859000000001</v>
      </c>
      <c r="E202" s="55">
        <f>D202/D$197*100</f>
        <v>3.0433005397738073</v>
      </c>
      <c r="F202" s="55">
        <f t="shared" si="5"/>
        <v>92.57759595196363</v>
      </c>
    </row>
    <row r="203" spans="1:6" s="11" customFormat="1" ht="15" customHeight="1" x14ac:dyDescent="0.2">
      <c r="A203" s="80"/>
      <c r="B203" s="7"/>
      <c r="C203" s="7"/>
      <c r="D203" s="7"/>
      <c r="E203" s="8"/>
      <c r="F203" s="8"/>
    </row>
    <row r="204" spans="1:6" s="11" customFormat="1" ht="15" customHeight="1" x14ac:dyDescent="0.2">
      <c r="A204" s="80"/>
      <c r="B204" s="20" t="s">
        <v>68</v>
      </c>
      <c r="C204" s="50"/>
      <c r="D204" s="21">
        <v>10645.537740000003</v>
      </c>
      <c r="E204" s="8"/>
      <c r="F204" s="8"/>
    </row>
    <row r="205" spans="1:6" s="11" customFormat="1" ht="15" customHeight="1" x14ac:dyDescent="0.2">
      <c r="A205" s="80">
        <v>2933</v>
      </c>
      <c r="B205" s="7"/>
      <c r="C205" s="7" t="s">
        <v>51</v>
      </c>
      <c r="D205" s="53">
        <v>1767.95379</v>
      </c>
      <c r="E205" s="8">
        <f>D205/D$204*100</f>
        <v>16.607463457266363</v>
      </c>
      <c r="F205" s="8">
        <f t="shared" si="5"/>
        <v>16.607463457266363</v>
      </c>
    </row>
    <row r="206" spans="1:6" s="11" customFormat="1" ht="15" customHeight="1" x14ac:dyDescent="0.2">
      <c r="A206" s="80">
        <v>8410</v>
      </c>
      <c r="B206" s="7"/>
      <c r="C206" s="7" t="s">
        <v>169</v>
      </c>
      <c r="D206" s="53">
        <v>1522.90642</v>
      </c>
      <c r="E206" s="8">
        <f>D206/D$204*100</f>
        <v>14.305584717226314</v>
      </c>
      <c r="F206" s="8">
        <f t="shared" si="5"/>
        <v>30.913048174492676</v>
      </c>
    </row>
    <row r="207" spans="1:6" s="11" customFormat="1" ht="15" customHeight="1" x14ac:dyDescent="0.2">
      <c r="A207" s="80">
        <v>7901</v>
      </c>
      <c r="B207" s="7"/>
      <c r="C207" s="7" t="s">
        <v>54</v>
      </c>
      <c r="D207" s="53">
        <v>1417.5222399999998</v>
      </c>
      <c r="E207" s="8">
        <f>D207/D$204*100</f>
        <v>13.315647124839364</v>
      </c>
      <c r="F207" s="8">
        <f t="shared" si="5"/>
        <v>44.228695299332038</v>
      </c>
    </row>
    <row r="208" spans="1:6" s="11" customFormat="1" ht="15" customHeight="1" x14ac:dyDescent="0.2">
      <c r="A208" s="80">
        <v>8604</v>
      </c>
      <c r="B208" s="7"/>
      <c r="C208" s="7" t="s">
        <v>246</v>
      </c>
      <c r="D208" s="53">
        <v>734.22500000000002</v>
      </c>
      <c r="E208" s="8">
        <f>D208/D$204*100</f>
        <v>6.897021249017711</v>
      </c>
      <c r="F208" s="8">
        <f t="shared" ref="F208:F216" si="6">F207+E208</f>
        <v>51.12571654834975</v>
      </c>
    </row>
    <row r="209" spans="1:6" s="11" customFormat="1" ht="15" customHeight="1" x14ac:dyDescent="0.2">
      <c r="A209" s="87">
        <v>7306</v>
      </c>
      <c r="B209" s="40"/>
      <c r="C209" s="40" t="s">
        <v>152</v>
      </c>
      <c r="D209" s="54">
        <v>725.72799999999984</v>
      </c>
      <c r="E209" s="55">
        <f>D209/D$204*100</f>
        <v>6.8172037686092466</v>
      </c>
      <c r="F209" s="55">
        <f t="shared" si="6"/>
        <v>57.942920316958997</v>
      </c>
    </row>
    <row r="210" spans="1:6" s="11" customFormat="1" ht="15" customHeight="1" x14ac:dyDescent="0.2">
      <c r="A210" s="80"/>
      <c r="B210" s="7"/>
      <c r="C210" s="7"/>
      <c r="D210" s="7"/>
      <c r="E210" s="8"/>
      <c r="F210" s="8"/>
    </row>
    <row r="211" spans="1:6" s="11" customFormat="1" ht="15" customHeight="1" x14ac:dyDescent="0.2">
      <c r="A211" s="80"/>
      <c r="B211" s="20" t="s">
        <v>223</v>
      </c>
      <c r="C211" s="50"/>
      <c r="D211" s="21">
        <v>10632.542510000003</v>
      </c>
      <c r="E211" s="8"/>
      <c r="F211" s="8"/>
    </row>
    <row r="212" spans="1:6" s="11" customFormat="1" ht="15" customHeight="1" x14ac:dyDescent="0.2">
      <c r="A212" s="80">
        <v>7304</v>
      </c>
      <c r="B212" s="7"/>
      <c r="C212" s="7" t="s">
        <v>173</v>
      </c>
      <c r="D212" s="53">
        <v>4314.0011400000003</v>
      </c>
      <c r="E212" s="8">
        <f>D212/D$211*100</f>
        <v>40.573561177325587</v>
      </c>
      <c r="F212" s="8">
        <f t="shared" si="6"/>
        <v>40.573561177325587</v>
      </c>
    </row>
    <row r="213" spans="1:6" s="11" customFormat="1" ht="15" customHeight="1" x14ac:dyDescent="0.2">
      <c r="A213" s="80">
        <v>8455</v>
      </c>
      <c r="B213" s="7"/>
      <c r="C213" s="7" t="s">
        <v>74</v>
      </c>
      <c r="D213" s="53">
        <v>1967.6505000000002</v>
      </c>
      <c r="E213" s="8">
        <f>D213/D$211*100</f>
        <v>18.505926481360476</v>
      </c>
      <c r="F213" s="8">
        <f t="shared" si="6"/>
        <v>59.079487658686062</v>
      </c>
    </row>
    <row r="214" spans="1:6" s="11" customFormat="1" ht="15" customHeight="1" x14ac:dyDescent="0.2">
      <c r="A214" s="80">
        <v>8414</v>
      </c>
      <c r="B214" s="7"/>
      <c r="C214" s="7" t="s">
        <v>81</v>
      </c>
      <c r="D214" s="53">
        <v>1933.9186000000002</v>
      </c>
      <c r="E214" s="8">
        <f>D214/D$211*100</f>
        <v>18.188674987013993</v>
      </c>
      <c r="F214" s="8">
        <f t="shared" si="6"/>
        <v>77.268162645700059</v>
      </c>
    </row>
    <row r="215" spans="1:6" s="11" customFormat="1" ht="15" customHeight="1" x14ac:dyDescent="0.2">
      <c r="A215" s="79">
        <v>8475</v>
      </c>
      <c r="B215" s="7"/>
      <c r="C215" s="7" t="s">
        <v>247</v>
      </c>
      <c r="D215" s="53">
        <v>1292.155</v>
      </c>
      <c r="E215" s="8">
        <f>D215/D$211*100</f>
        <v>12.152831731307129</v>
      </c>
      <c r="F215" s="8">
        <f t="shared" si="6"/>
        <v>89.42099437700719</v>
      </c>
    </row>
    <row r="216" spans="1:6" s="11" customFormat="1" ht="15" customHeight="1" x14ac:dyDescent="0.2">
      <c r="A216" s="87">
        <v>8537</v>
      </c>
      <c r="B216" s="40"/>
      <c r="C216" s="40" t="s">
        <v>105</v>
      </c>
      <c r="D216" s="54">
        <v>484.13499999999999</v>
      </c>
      <c r="E216" s="55">
        <f>D216/D$211*100</f>
        <v>4.5533323712994012</v>
      </c>
      <c r="F216" s="55">
        <f t="shared" si="6"/>
        <v>93.974326748306595</v>
      </c>
    </row>
    <row r="217" spans="1:6" s="11" customFormat="1" ht="15" customHeight="1" x14ac:dyDescent="0.2">
      <c r="A217" s="80"/>
      <c r="B217" s="7"/>
      <c r="C217" s="7"/>
      <c r="D217" s="7"/>
      <c r="E217" s="7"/>
      <c r="F217" s="7"/>
    </row>
    <row r="218" spans="1:6" s="11" customFormat="1" ht="15" customHeight="1" x14ac:dyDescent="0.2">
      <c r="A218" s="80"/>
      <c r="B218" s="7"/>
      <c r="C218" s="7"/>
      <c r="D218" s="7"/>
      <c r="E218" s="7"/>
      <c r="F218" s="7"/>
    </row>
    <row r="219" spans="1:6" s="11" customFormat="1" ht="15" customHeight="1" x14ac:dyDescent="0.2">
      <c r="A219" s="80"/>
      <c r="B219" s="7"/>
      <c r="C219" s="7"/>
      <c r="D219" s="7"/>
      <c r="E219" s="7"/>
      <c r="F219" s="7"/>
    </row>
    <row r="220" spans="1:6" s="11" customFormat="1" ht="15" customHeight="1" x14ac:dyDescent="0.2">
      <c r="A220" s="80"/>
      <c r="B220" s="7"/>
      <c r="C220" s="7"/>
      <c r="D220" s="7"/>
      <c r="E220" s="7"/>
      <c r="F220" s="7"/>
    </row>
    <row r="221" spans="1:6" s="11" customFormat="1" ht="15" customHeight="1" x14ac:dyDescent="0.2">
      <c r="A221" s="80"/>
      <c r="B221" s="7"/>
      <c r="C221" s="7"/>
      <c r="D221" s="7"/>
      <c r="E221" s="7"/>
      <c r="F221" s="7"/>
    </row>
    <row r="222" spans="1:6" s="11" customFormat="1" ht="15" customHeight="1" x14ac:dyDescent="0.2">
      <c r="A222" s="80"/>
      <c r="B222" s="7"/>
      <c r="C222" s="7"/>
      <c r="D222" s="7"/>
      <c r="E222" s="7"/>
      <c r="F222" s="7"/>
    </row>
    <row r="223" spans="1:6" s="11" customFormat="1" ht="15" customHeight="1" x14ac:dyDescent="0.2">
      <c r="A223" s="80"/>
      <c r="B223" s="7"/>
      <c r="C223" s="7"/>
      <c r="D223" s="7"/>
      <c r="E223" s="7"/>
      <c r="F223" s="7"/>
    </row>
    <row r="224" spans="1:6" s="11" customFormat="1" ht="15" customHeight="1" x14ac:dyDescent="0.2">
      <c r="A224" s="88"/>
      <c r="C224" s="7"/>
    </row>
    <row r="225" spans="1:3" s="11" customFormat="1" ht="15" customHeight="1" x14ac:dyDescent="0.2">
      <c r="A225" s="88"/>
      <c r="C225" s="7"/>
    </row>
    <row r="226" spans="1:3" s="11" customFormat="1" ht="15" customHeight="1" x14ac:dyDescent="0.2">
      <c r="A226" s="88"/>
      <c r="C226" s="7"/>
    </row>
    <row r="227" spans="1:3" s="11" customFormat="1" ht="15" customHeight="1" x14ac:dyDescent="0.2">
      <c r="A227" s="88"/>
      <c r="C227" s="7"/>
    </row>
    <row r="228" spans="1:3" s="11" customFormat="1" ht="15" customHeight="1" x14ac:dyDescent="0.2">
      <c r="A228" s="88"/>
      <c r="C228" s="7"/>
    </row>
    <row r="229" spans="1:3" s="11" customFormat="1" ht="15" customHeight="1" x14ac:dyDescent="0.2">
      <c r="A229" s="88"/>
      <c r="C229" s="7"/>
    </row>
    <row r="230" spans="1:3" s="11" customFormat="1" ht="15" customHeight="1" x14ac:dyDescent="0.2">
      <c r="A230" s="88"/>
      <c r="C230" s="7"/>
    </row>
    <row r="231" spans="1:3" s="11" customFormat="1" ht="15" customHeight="1" x14ac:dyDescent="0.2">
      <c r="A231" s="88"/>
      <c r="C231" s="7"/>
    </row>
    <row r="232" spans="1:3" s="11" customFormat="1" ht="15" customHeight="1" x14ac:dyDescent="0.2">
      <c r="A232" s="88"/>
      <c r="C232" s="7"/>
    </row>
    <row r="233" spans="1:3" s="11" customFormat="1" ht="15" customHeight="1" x14ac:dyDescent="0.2">
      <c r="A233" s="88"/>
      <c r="C233" s="7"/>
    </row>
    <row r="234" spans="1:3" s="11" customFormat="1" ht="15" customHeight="1" x14ac:dyDescent="0.2">
      <c r="A234" s="88"/>
      <c r="C234" s="7"/>
    </row>
    <row r="235" spans="1:3" s="11" customFormat="1" ht="15" customHeight="1" x14ac:dyDescent="0.2">
      <c r="A235" s="88"/>
      <c r="C235" s="7"/>
    </row>
    <row r="236" spans="1:3" s="11" customFormat="1" ht="15" customHeight="1" x14ac:dyDescent="0.2">
      <c r="A236" s="88"/>
      <c r="C236" s="7"/>
    </row>
    <row r="237" spans="1:3" s="11" customFormat="1" ht="15" customHeight="1" x14ac:dyDescent="0.2">
      <c r="A237" s="88"/>
      <c r="C237" s="7"/>
    </row>
    <row r="238" spans="1:3" s="11" customFormat="1" ht="15" customHeight="1" x14ac:dyDescent="0.2">
      <c r="A238" s="88"/>
      <c r="C238" s="7"/>
    </row>
    <row r="239" spans="1:3" s="11" customFormat="1" ht="15" customHeight="1" x14ac:dyDescent="0.2">
      <c r="A239" s="88"/>
      <c r="C239" s="7"/>
    </row>
    <row r="240" spans="1:3" s="11" customFormat="1" ht="15" customHeight="1" x14ac:dyDescent="0.2">
      <c r="A240" s="88"/>
      <c r="C240" s="7"/>
    </row>
    <row r="241" spans="1:3" s="11" customFormat="1" ht="15" customHeight="1" x14ac:dyDescent="0.2">
      <c r="A241" s="88"/>
      <c r="C241" s="7"/>
    </row>
    <row r="242" spans="1:3" s="11" customFormat="1" ht="15" customHeight="1" x14ac:dyDescent="0.2">
      <c r="A242" s="88"/>
      <c r="C242" s="7"/>
    </row>
    <row r="243" spans="1:3" s="11" customFormat="1" ht="15" customHeight="1" x14ac:dyDescent="0.2">
      <c r="A243" s="88"/>
      <c r="C243" s="7"/>
    </row>
    <row r="244" spans="1:3" s="11" customFormat="1" ht="15" customHeight="1" x14ac:dyDescent="0.2">
      <c r="A244" s="88"/>
      <c r="C244" s="7"/>
    </row>
    <row r="245" spans="1:3" s="11" customFormat="1" ht="15" customHeight="1" x14ac:dyDescent="0.2">
      <c r="A245" s="88"/>
      <c r="C245" s="7"/>
    </row>
    <row r="246" spans="1:3" s="11" customFormat="1" ht="15" customHeight="1" x14ac:dyDescent="0.2">
      <c r="A246" s="88"/>
      <c r="C246" s="7"/>
    </row>
    <row r="247" spans="1:3" s="11" customFormat="1" ht="15" customHeight="1" x14ac:dyDescent="0.2">
      <c r="A247" s="88"/>
      <c r="C247" s="7"/>
    </row>
    <row r="248" spans="1:3" s="11" customFormat="1" ht="15" customHeight="1" x14ac:dyDescent="0.2">
      <c r="A248" s="88"/>
      <c r="C248" s="7"/>
    </row>
    <row r="249" spans="1:3" s="11" customFormat="1" ht="15" customHeight="1" x14ac:dyDescent="0.2">
      <c r="A249" s="88"/>
      <c r="C249" s="7"/>
    </row>
    <row r="250" spans="1:3" s="11" customFormat="1" ht="15" customHeight="1" x14ac:dyDescent="0.2">
      <c r="A250" s="88"/>
      <c r="C250" s="7"/>
    </row>
    <row r="251" spans="1:3" s="11" customFormat="1" ht="15" customHeight="1" x14ac:dyDescent="0.2">
      <c r="A251" s="88"/>
      <c r="C251" s="7"/>
    </row>
    <row r="252" spans="1:3" s="11" customFormat="1" ht="15" customHeight="1" x14ac:dyDescent="0.2">
      <c r="A252" s="88"/>
      <c r="C252" s="7"/>
    </row>
    <row r="253" spans="1:3" s="11" customFormat="1" ht="15" customHeight="1" x14ac:dyDescent="0.2">
      <c r="A253" s="88"/>
      <c r="C253" s="7"/>
    </row>
    <row r="254" spans="1:3" s="11" customFormat="1" ht="15" customHeight="1" x14ac:dyDescent="0.2">
      <c r="A254" s="88"/>
      <c r="C254" s="7"/>
    </row>
    <row r="255" spans="1:3" s="11" customFormat="1" ht="15" customHeight="1" x14ac:dyDescent="0.2">
      <c r="A255" s="88"/>
      <c r="C255" s="7"/>
    </row>
    <row r="256" spans="1:3" s="11" customFormat="1" ht="12.75" x14ac:dyDescent="0.2">
      <c r="A256" s="88"/>
      <c r="C256" s="7"/>
    </row>
    <row r="257" spans="1:3" s="11" customFormat="1" ht="12.75" x14ac:dyDescent="0.2">
      <c r="A257" s="88"/>
      <c r="C257" s="7"/>
    </row>
    <row r="258" spans="1:3" s="11" customFormat="1" ht="12.75" x14ac:dyDescent="0.2">
      <c r="A258" s="88"/>
      <c r="C258" s="7"/>
    </row>
    <row r="259" spans="1:3" s="11" customFormat="1" ht="12.75" x14ac:dyDescent="0.2">
      <c r="A259" s="88"/>
      <c r="C259" s="7"/>
    </row>
    <row r="260" spans="1:3" s="11" customFormat="1" ht="12.75" x14ac:dyDescent="0.2">
      <c r="A260" s="73"/>
      <c r="C260" s="7"/>
    </row>
    <row r="261" spans="1:3" s="11" customFormat="1" ht="12.75" x14ac:dyDescent="0.2">
      <c r="A261" s="73"/>
      <c r="C261" s="7"/>
    </row>
    <row r="262" spans="1:3" s="11" customFormat="1" ht="12.75" x14ac:dyDescent="0.2">
      <c r="A262" s="73"/>
      <c r="C262" s="7"/>
    </row>
    <row r="263" spans="1:3" s="11" customFormat="1" ht="12.75" x14ac:dyDescent="0.2">
      <c r="A263" s="73"/>
      <c r="C263" s="7"/>
    </row>
    <row r="264" spans="1:3" s="11" customFormat="1" ht="12.75" x14ac:dyDescent="0.2">
      <c r="A264" s="73"/>
      <c r="C264" s="7"/>
    </row>
    <row r="265" spans="1:3" s="11" customFormat="1" ht="12.75" x14ac:dyDescent="0.2">
      <c r="A265" s="73"/>
      <c r="C265" s="7"/>
    </row>
    <row r="266" spans="1:3" s="11" customFormat="1" ht="12.75" x14ac:dyDescent="0.2">
      <c r="A266" s="73"/>
      <c r="C266" s="7"/>
    </row>
    <row r="267" spans="1:3" s="11" customFormat="1" ht="12.75" x14ac:dyDescent="0.2">
      <c r="A267" s="73"/>
      <c r="C267" s="7"/>
    </row>
    <row r="268" spans="1:3" s="11" customFormat="1" ht="12.75" x14ac:dyDescent="0.2">
      <c r="A268" s="73"/>
      <c r="C268" s="7"/>
    </row>
    <row r="269" spans="1:3" s="11" customFormat="1" ht="12.75" x14ac:dyDescent="0.2">
      <c r="A269" s="73"/>
      <c r="C269" s="7"/>
    </row>
    <row r="270" spans="1:3" s="11" customFormat="1" ht="12.75" x14ac:dyDescent="0.2">
      <c r="A270" s="73"/>
      <c r="C270" s="7"/>
    </row>
    <row r="271" spans="1:3" s="11" customFormat="1" ht="12.75" x14ac:dyDescent="0.2">
      <c r="A271" s="73"/>
      <c r="C271" s="7"/>
    </row>
    <row r="272" spans="1:3" s="11" customFormat="1" ht="12.75" x14ac:dyDescent="0.2">
      <c r="A272" s="73"/>
      <c r="C272" s="7"/>
    </row>
    <row r="273" spans="1:3" s="11" customFormat="1" ht="12.75" x14ac:dyDescent="0.2">
      <c r="A273" s="73"/>
      <c r="C273" s="7"/>
    </row>
    <row r="274" spans="1:3" s="11" customFormat="1" ht="12.75" x14ac:dyDescent="0.2">
      <c r="A274" s="73"/>
      <c r="C274" s="7"/>
    </row>
    <row r="275" spans="1:3" s="11" customFormat="1" ht="12.75" x14ac:dyDescent="0.2">
      <c r="A275" s="73"/>
      <c r="C275" s="7"/>
    </row>
    <row r="276" spans="1:3" s="11" customFormat="1" ht="12.75" x14ac:dyDescent="0.2">
      <c r="A276" s="73"/>
      <c r="C276" s="7"/>
    </row>
    <row r="277" spans="1:3" s="11" customFormat="1" ht="12.75" x14ac:dyDescent="0.2">
      <c r="A277" s="73"/>
      <c r="C277" s="7"/>
    </row>
    <row r="278" spans="1:3" s="11" customFormat="1" ht="12.75" x14ac:dyDescent="0.2">
      <c r="A278" s="73"/>
      <c r="C278" s="7"/>
    </row>
    <row r="279" spans="1:3" s="11" customFormat="1" ht="12.75" x14ac:dyDescent="0.2">
      <c r="A279" s="73"/>
      <c r="C279" s="7"/>
    </row>
    <row r="280" spans="1:3" s="11" customFormat="1" ht="12.75" x14ac:dyDescent="0.2">
      <c r="A280" s="73"/>
      <c r="C280" s="7"/>
    </row>
    <row r="281" spans="1:3" s="11" customFormat="1" ht="12.75" x14ac:dyDescent="0.2">
      <c r="A281" s="73"/>
      <c r="C281" s="7"/>
    </row>
    <row r="282" spans="1:3" s="11" customFormat="1" ht="12.75" x14ac:dyDescent="0.2">
      <c r="A282" s="73"/>
      <c r="C282" s="7"/>
    </row>
    <row r="283" spans="1:3" s="11" customFormat="1" ht="12.75" x14ac:dyDescent="0.2">
      <c r="A283" s="73"/>
      <c r="C283" s="7"/>
    </row>
    <row r="284" spans="1:3" s="11" customFormat="1" ht="12.75" x14ac:dyDescent="0.2">
      <c r="A284" s="73"/>
      <c r="C284" s="7"/>
    </row>
    <row r="285" spans="1:3" x14ac:dyDescent="0.25">
      <c r="A285" s="69"/>
      <c r="C285" s="7"/>
    </row>
    <row r="286" spans="1:3" x14ac:dyDescent="0.25">
      <c r="A286" s="69"/>
      <c r="C286" s="7"/>
    </row>
    <row r="287" spans="1:3" x14ac:dyDescent="0.25">
      <c r="C287" s="7"/>
    </row>
    <row r="288" spans="1:3" x14ac:dyDescent="0.25">
      <c r="C288" s="7"/>
    </row>
    <row r="289" spans="3:3" x14ac:dyDescent="0.25">
      <c r="C289" s="7"/>
    </row>
    <row r="290" spans="3:3" x14ac:dyDescent="0.25">
      <c r="C290" s="7"/>
    </row>
    <row r="291" spans="3:3" x14ac:dyDescent="0.25">
      <c r="C291" s="7"/>
    </row>
    <row r="292" spans="3:3" x14ac:dyDescent="0.25">
      <c r="C292" s="7"/>
    </row>
    <row r="293" spans="3:3" x14ac:dyDescent="0.25">
      <c r="C293" s="7"/>
    </row>
    <row r="294" spans="3:3" x14ac:dyDescent="0.25">
      <c r="C294" s="7"/>
    </row>
    <row r="295" spans="3:3" x14ac:dyDescent="0.25">
      <c r="C295" s="7"/>
    </row>
    <row r="296" spans="3:3" x14ac:dyDescent="0.25">
      <c r="C296" s="7"/>
    </row>
    <row r="297" spans="3:3" x14ac:dyDescent="0.25">
      <c r="C297" s="7"/>
    </row>
    <row r="298" spans="3:3" x14ac:dyDescent="0.25">
      <c r="C298" s="7"/>
    </row>
    <row r="299" spans="3:3" x14ac:dyDescent="0.25">
      <c r="C299" s="7"/>
    </row>
    <row r="300" spans="3:3" x14ac:dyDescent="0.25">
      <c r="C300" s="7"/>
    </row>
    <row r="301" spans="3:3" x14ac:dyDescent="0.25">
      <c r="C301" s="7"/>
    </row>
    <row r="302" spans="3:3" x14ac:dyDescent="0.25">
      <c r="C302" s="7"/>
    </row>
    <row r="303" spans="3:3" x14ac:dyDescent="0.25">
      <c r="C303" s="7"/>
    </row>
    <row r="304" spans="3:3" x14ac:dyDescent="0.25">
      <c r="C304" s="7"/>
    </row>
    <row r="305" spans="3:3" x14ac:dyDescent="0.25">
      <c r="C305" s="7"/>
    </row>
    <row r="306" spans="3:3" x14ac:dyDescent="0.25">
      <c r="C306" s="7"/>
    </row>
    <row r="307" spans="3:3" x14ac:dyDescent="0.25">
      <c r="C307" s="7"/>
    </row>
    <row r="308" spans="3:3" x14ac:dyDescent="0.25">
      <c r="C308" s="7"/>
    </row>
    <row r="309" spans="3:3" x14ac:dyDescent="0.25">
      <c r="C309" s="7"/>
    </row>
    <row r="310" spans="3:3" x14ac:dyDescent="0.25">
      <c r="C310" s="7"/>
    </row>
    <row r="311" spans="3:3" x14ac:dyDescent="0.25">
      <c r="C311" s="7"/>
    </row>
    <row r="312" spans="3:3" x14ac:dyDescent="0.25">
      <c r="C312" s="7"/>
    </row>
    <row r="313" spans="3:3" x14ac:dyDescent="0.25">
      <c r="C313" s="7"/>
    </row>
    <row r="314" spans="3:3" x14ac:dyDescent="0.25">
      <c r="C314" s="7"/>
    </row>
    <row r="315" spans="3:3" x14ac:dyDescent="0.25">
      <c r="C315" s="7"/>
    </row>
    <row r="316" spans="3:3" x14ac:dyDescent="0.25">
      <c r="C316" s="7"/>
    </row>
    <row r="317" spans="3:3" x14ac:dyDescent="0.25">
      <c r="C317" s="7"/>
    </row>
    <row r="318" spans="3:3" x14ac:dyDescent="0.25">
      <c r="C318" s="7"/>
    </row>
    <row r="319" spans="3:3" x14ac:dyDescent="0.25">
      <c r="C319" s="7"/>
    </row>
    <row r="320" spans="3:3" x14ac:dyDescent="0.25">
      <c r="C320" s="7"/>
    </row>
    <row r="321" spans="3:3" x14ac:dyDescent="0.25">
      <c r="C321" s="7"/>
    </row>
    <row r="322" spans="3:3" x14ac:dyDescent="0.25">
      <c r="C322" s="7"/>
    </row>
    <row r="323" spans="3:3" x14ac:dyDescent="0.25">
      <c r="C323" s="7"/>
    </row>
    <row r="324" spans="3:3" x14ac:dyDescent="0.25">
      <c r="C324" s="7"/>
    </row>
    <row r="325" spans="3:3" x14ac:dyDescent="0.25">
      <c r="C325" s="7"/>
    </row>
    <row r="326" spans="3:3" x14ac:dyDescent="0.25">
      <c r="C326" s="7"/>
    </row>
    <row r="327" spans="3:3" x14ac:dyDescent="0.25">
      <c r="C327" s="7"/>
    </row>
    <row r="328" spans="3:3" x14ac:dyDescent="0.25">
      <c r="C328" s="7"/>
    </row>
    <row r="329" spans="3:3" x14ac:dyDescent="0.25">
      <c r="C329" s="7"/>
    </row>
    <row r="330" spans="3:3" x14ac:dyDescent="0.25">
      <c r="C330" s="7"/>
    </row>
    <row r="331" spans="3:3" x14ac:dyDescent="0.25">
      <c r="C331" s="7"/>
    </row>
    <row r="332" spans="3:3" x14ac:dyDescent="0.25">
      <c r="C332" s="7"/>
    </row>
    <row r="333" spans="3:3" x14ac:dyDescent="0.25">
      <c r="C333" s="7"/>
    </row>
    <row r="334" spans="3:3" x14ac:dyDescent="0.25">
      <c r="C334" s="7"/>
    </row>
    <row r="335" spans="3:3" x14ac:dyDescent="0.25">
      <c r="C335" s="7"/>
    </row>
    <row r="336" spans="3:3" x14ac:dyDescent="0.25">
      <c r="C336" s="7"/>
    </row>
    <row r="337" spans="3:3" x14ac:dyDescent="0.25">
      <c r="C337" s="7"/>
    </row>
    <row r="338" spans="3:3" x14ac:dyDescent="0.25">
      <c r="C338" s="7"/>
    </row>
    <row r="339" spans="3:3" x14ac:dyDescent="0.25">
      <c r="C339" s="7"/>
    </row>
    <row r="340" spans="3:3" x14ac:dyDescent="0.25">
      <c r="C340" s="7"/>
    </row>
    <row r="341" spans="3:3" x14ac:dyDescent="0.25">
      <c r="C341" s="7"/>
    </row>
    <row r="342" spans="3:3" x14ac:dyDescent="0.25">
      <c r="C342" s="7"/>
    </row>
    <row r="343" spans="3:3" x14ac:dyDescent="0.25">
      <c r="C343" s="7"/>
    </row>
    <row r="344" spans="3:3" x14ac:dyDescent="0.25">
      <c r="C344" s="7"/>
    </row>
    <row r="345" spans="3:3" x14ac:dyDescent="0.25">
      <c r="C345" s="7"/>
    </row>
    <row r="346" spans="3:3" x14ac:dyDescent="0.25">
      <c r="C346" s="7"/>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D77F-1916-4B44-985C-247A9203EAE6}">
  <sheetPr codeName="Hoja12"/>
  <dimension ref="A1:G34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7" ht="20.25" thickBot="1" x14ac:dyDescent="0.35">
      <c r="A1" s="5" t="s">
        <v>0</v>
      </c>
      <c r="B1" s="3"/>
      <c r="C1" s="3"/>
      <c r="D1" s="3"/>
      <c r="E1" s="3"/>
      <c r="F1" s="6" t="s">
        <v>21</v>
      </c>
    </row>
    <row r="2" spans="1:7" ht="18.75" x14ac:dyDescent="0.3">
      <c r="A2" s="4"/>
    </row>
    <row r="3" spans="1:7" ht="15.75" x14ac:dyDescent="0.25">
      <c r="A3" s="1" t="s">
        <v>117</v>
      </c>
    </row>
    <row r="4" spans="1:7" x14ac:dyDescent="0.25">
      <c r="A4" s="2" t="s">
        <v>11</v>
      </c>
    </row>
    <row r="6" spans="1:7" s="7" customFormat="1" ht="30" customHeight="1" x14ac:dyDescent="0.2">
      <c r="A6" s="78" t="s">
        <v>22</v>
      </c>
      <c r="B6" s="16" t="s">
        <v>24</v>
      </c>
      <c r="C6" s="16" t="s">
        <v>23</v>
      </c>
      <c r="D6" s="17" t="s">
        <v>25</v>
      </c>
      <c r="E6" s="18" t="s">
        <v>26</v>
      </c>
      <c r="F6" s="19" t="s">
        <v>27</v>
      </c>
    </row>
    <row r="7" spans="1:7" s="7" customFormat="1" ht="12.75" x14ac:dyDescent="0.2">
      <c r="A7" s="79"/>
      <c r="E7" s="8"/>
      <c r="F7" s="8"/>
    </row>
    <row r="8" spans="1:7" s="11" customFormat="1" ht="15" customHeight="1" x14ac:dyDescent="0.2">
      <c r="A8" s="80"/>
      <c r="B8" s="20" t="s">
        <v>35</v>
      </c>
      <c r="C8" s="50"/>
      <c r="D8" s="21">
        <v>457992.7061699995</v>
      </c>
      <c r="E8" s="7"/>
      <c r="F8" s="7"/>
      <c r="G8" s="7"/>
    </row>
    <row r="9" spans="1:7" s="11" customFormat="1" ht="15" customHeight="1" x14ac:dyDescent="0.2">
      <c r="A9" s="80">
        <v>7901</v>
      </c>
      <c r="B9" s="7"/>
      <c r="C9" s="7" t="s">
        <v>54</v>
      </c>
      <c r="D9" s="53">
        <v>101503.63909999997</v>
      </c>
      <c r="E9" s="8">
        <f>D9/D$8*100</f>
        <v>22.162719565739867</v>
      </c>
      <c r="F9" s="8">
        <f>F8+E9</f>
        <v>22.162719565739867</v>
      </c>
      <c r="G9" s="7"/>
    </row>
    <row r="10" spans="1:7" s="11" customFormat="1" ht="15" customHeight="1" x14ac:dyDescent="0.2">
      <c r="A10" s="80">
        <v>2704</v>
      </c>
      <c r="B10" s="7"/>
      <c r="C10" s="7" t="s">
        <v>34</v>
      </c>
      <c r="D10" s="53">
        <v>90483.006200000018</v>
      </c>
      <c r="E10" s="8">
        <f t="shared" ref="E10:E13" si="0">D10/D$8*100</f>
        <v>19.756429519734358</v>
      </c>
      <c r="F10" s="8">
        <f t="shared" ref="F10:F13" si="1">F9+E10</f>
        <v>41.919149085474224</v>
      </c>
      <c r="G10" s="7"/>
    </row>
    <row r="11" spans="1:7" s="11" customFormat="1" ht="15" customHeight="1" x14ac:dyDescent="0.2">
      <c r="A11" s="80">
        <v>2608</v>
      </c>
      <c r="B11" s="7"/>
      <c r="C11" s="7" t="s">
        <v>144</v>
      </c>
      <c r="D11" s="53">
        <v>44224.865359999996</v>
      </c>
      <c r="E11" s="8">
        <f t="shared" si="0"/>
        <v>9.6562379191218906</v>
      </c>
      <c r="F11" s="8">
        <f t="shared" si="1"/>
        <v>51.575387004596116</v>
      </c>
      <c r="G11" s="7"/>
    </row>
    <row r="12" spans="1:7" s="11" customFormat="1" ht="15" customHeight="1" x14ac:dyDescent="0.2">
      <c r="A12" s="80">
        <v>3921</v>
      </c>
      <c r="B12" s="7"/>
      <c r="C12" s="7" t="s">
        <v>211</v>
      </c>
      <c r="D12" s="53">
        <v>28501.893350000002</v>
      </c>
      <c r="E12" s="8">
        <f t="shared" si="0"/>
        <v>6.2232199260004286</v>
      </c>
      <c r="F12" s="8">
        <f t="shared" si="1"/>
        <v>57.798606930596549</v>
      </c>
      <c r="G12" s="7"/>
    </row>
    <row r="13" spans="1:7" s="11" customFormat="1" ht="15" customHeight="1" x14ac:dyDescent="0.2">
      <c r="A13" s="87">
        <v>8708</v>
      </c>
      <c r="B13" s="40"/>
      <c r="C13" s="40" t="s">
        <v>61</v>
      </c>
      <c r="D13" s="54">
        <v>28444.874570000007</v>
      </c>
      <c r="E13" s="55">
        <f t="shared" si="0"/>
        <v>6.2107702124500053</v>
      </c>
      <c r="F13" s="55">
        <f t="shared" si="1"/>
        <v>64.009377143046549</v>
      </c>
      <c r="G13" s="7"/>
    </row>
    <row r="14" spans="1:7" s="11" customFormat="1" ht="15" customHeight="1" x14ac:dyDescent="0.2">
      <c r="A14" s="80"/>
      <c r="B14" s="7"/>
      <c r="C14" s="7"/>
      <c r="D14" s="7"/>
      <c r="E14" s="7"/>
      <c r="F14" s="7"/>
      <c r="G14" s="7"/>
    </row>
    <row r="15" spans="1:7" s="11" customFormat="1" ht="15" customHeight="1" x14ac:dyDescent="0.2">
      <c r="A15" s="80"/>
      <c r="B15" s="20" t="s">
        <v>37</v>
      </c>
      <c r="C15" s="50"/>
      <c r="D15" s="21">
        <v>434208.33991000074</v>
      </c>
      <c r="E15" s="7"/>
      <c r="F15" s="7"/>
      <c r="G15" s="7"/>
    </row>
    <row r="16" spans="1:7" s="11" customFormat="1" ht="15" customHeight="1" x14ac:dyDescent="0.2">
      <c r="A16" s="80">
        <v>7208</v>
      </c>
      <c r="B16" s="7"/>
      <c r="C16" s="7" t="s">
        <v>42</v>
      </c>
      <c r="D16" s="53">
        <v>135891.98691999997</v>
      </c>
      <c r="E16" s="8">
        <f>D16/D$15*100</f>
        <v>31.296493970651639</v>
      </c>
      <c r="F16" s="8">
        <f t="shared" ref="F16:F79" si="2">F15+E16</f>
        <v>31.296493970651639</v>
      </c>
    </row>
    <row r="17" spans="1:6" s="11" customFormat="1" ht="15" customHeight="1" x14ac:dyDescent="0.2">
      <c r="A17" s="80">
        <v>7605</v>
      </c>
      <c r="B17" s="7"/>
      <c r="C17" s="7" t="s">
        <v>121</v>
      </c>
      <c r="D17" s="53">
        <v>28314.35799</v>
      </c>
      <c r="E17" s="8">
        <f>D17/D$15*100</f>
        <v>6.5209152813298736</v>
      </c>
      <c r="F17" s="8">
        <f t="shared" si="2"/>
        <v>37.817409251981516</v>
      </c>
    </row>
    <row r="18" spans="1:6" s="11" customFormat="1" ht="15" customHeight="1" x14ac:dyDescent="0.2">
      <c r="A18" s="80">
        <v>1901</v>
      </c>
      <c r="B18" s="7"/>
      <c r="C18" s="7" t="s">
        <v>79</v>
      </c>
      <c r="D18" s="53">
        <v>24514.573130000004</v>
      </c>
      <c r="E18" s="8">
        <f>D18/D$15*100</f>
        <v>5.6458089070977291</v>
      </c>
      <c r="F18" s="8">
        <f t="shared" si="2"/>
        <v>43.463218159079247</v>
      </c>
    </row>
    <row r="19" spans="1:6" s="11" customFormat="1" ht="15" customHeight="1" x14ac:dyDescent="0.2">
      <c r="A19" s="80">
        <v>8711</v>
      </c>
      <c r="B19" s="7"/>
      <c r="C19" s="7" t="s">
        <v>202</v>
      </c>
      <c r="D19" s="53">
        <v>19316.115000000002</v>
      </c>
      <c r="E19" s="8">
        <f>D19/D$15*100</f>
        <v>4.4485822183893777</v>
      </c>
      <c r="F19" s="8">
        <f t="shared" si="2"/>
        <v>47.911800377468623</v>
      </c>
    </row>
    <row r="20" spans="1:6" s="11" customFormat="1" ht="15" customHeight="1" x14ac:dyDescent="0.2">
      <c r="A20" s="87">
        <v>2704</v>
      </c>
      <c r="B20" s="40"/>
      <c r="C20" s="40" t="s">
        <v>34</v>
      </c>
      <c r="D20" s="54">
        <v>16160.453609999999</v>
      </c>
      <c r="E20" s="55">
        <f>D20/D$15*100</f>
        <v>3.7218201781544802</v>
      </c>
      <c r="F20" s="55">
        <f t="shared" si="2"/>
        <v>51.633620555623104</v>
      </c>
    </row>
    <row r="21" spans="1:6" s="11" customFormat="1" ht="15" customHeight="1" x14ac:dyDescent="0.2">
      <c r="A21" s="80"/>
      <c r="B21" s="7"/>
      <c r="C21" s="7"/>
      <c r="D21" s="7"/>
      <c r="E21" s="7"/>
      <c r="F21" s="7"/>
    </row>
    <row r="22" spans="1:6" s="11" customFormat="1" ht="15" customHeight="1" x14ac:dyDescent="0.2">
      <c r="A22" s="80"/>
      <c r="B22" s="20" t="s">
        <v>38</v>
      </c>
      <c r="C22" s="50"/>
      <c r="D22" s="21">
        <v>362046.53578000091</v>
      </c>
      <c r="E22" s="7"/>
      <c r="F22" s="7"/>
    </row>
    <row r="23" spans="1:6" s="11" customFormat="1" ht="15" customHeight="1" x14ac:dyDescent="0.2">
      <c r="A23" s="80">
        <v>7408</v>
      </c>
      <c r="B23" s="7"/>
      <c r="C23" s="7" t="s">
        <v>220</v>
      </c>
      <c r="D23" s="53">
        <v>61226.495610000005</v>
      </c>
      <c r="E23" s="8">
        <f>D23/D$22*100</f>
        <v>16.911222607914841</v>
      </c>
      <c r="F23" s="8">
        <f t="shared" si="2"/>
        <v>16.911222607914841</v>
      </c>
    </row>
    <row r="24" spans="1:6" s="11" customFormat="1" ht="15" customHeight="1" x14ac:dyDescent="0.2">
      <c r="A24" s="80">
        <v>7213</v>
      </c>
      <c r="B24" s="7"/>
      <c r="C24" s="7" t="s">
        <v>120</v>
      </c>
      <c r="D24" s="53">
        <v>42769.784999999967</v>
      </c>
      <c r="E24" s="8">
        <f>D24/D$22*100</f>
        <v>11.813339107873471</v>
      </c>
      <c r="F24" s="8">
        <f t="shared" si="2"/>
        <v>28.724561715788312</v>
      </c>
    </row>
    <row r="25" spans="1:6" s="11" customFormat="1" ht="15" customHeight="1" x14ac:dyDescent="0.2">
      <c r="A25" s="80">
        <v>7210</v>
      </c>
      <c r="B25" s="7"/>
      <c r="C25" s="7" t="s">
        <v>52</v>
      </c>
      <c r="D25" s="53">
        <v>42424.760510000007</v>
      </c>
      <c r="E25" s="8">
        <f>D25/D$22*100</f>
        <v>11.718040726062792</v>
      </c>
      <c r="F25" s="8">
        <f t="shared" si="2"/>
        <v>40.442602441851108</v>
      </c>
    </row>
    <row r="26" spans="1:6" s="11" customFormat="1" ht="15" customHeight="1" x14ac:dyDescent="0.2">
      <c r="A26" s="80">
        <v>7208</v>
      </c>
      <c r="B26" s="7"/>
      <c r="C26" s="7" t="s">
        <v>42</v>
      </c>
      <c r="D26" s="53">
        <v>39230.671829999999</v>
      </c>
      <c r="E26" s="8">
        <f>D26/D$22*100</f>
        <v>10.835809199356262</v>
      </c>
      <c r="F26" s="8">
        <f t="shared" si="2"/>
        <v>51.27841164120737</v>
      </c>
    </row>
    <row r="27" spans="1:6" s="11" customFormat="1" ht="15" customHeight="1" x14ac:dyDescent="0.2">
      <c r="A27" s="99">
        <v>8701</v>
      </c>
      <c r="B27" s="40"/>
      <c r="C27" s="40" t="s">
        <v>248</v>
      </c>
      <c r="D27" s="54">
        <v>16277.2</v>
      </c>
      <c r="E27" s="55">
        <f>D27/D$22*100</f>
        <v>4.4958861337899689</v>
      </c>
      <c r="F27" s="55">
        <f t="shared" si="2"/>
        <v>55.774297774997336</v>
      </c>
    </row>
    <row r="28" spans="1:6" s="11" customFormat="1" ht="15" customHeight="1" x14ac:dyDescent="0.2">
      <c r="A28" s="80"/>
      <c r="B28" s="7"/>
      <c r="C28" s="7"/>
      <c r="D28" s="7"/>
      <c r="E28" s="7"/>
      <c r="F28" s="7"/>
    </row>
    <row r="29" spans="1:6" s="11" customFormat="1" ht="15" customHeight="1" x14ac:dyDescent="0.2">
      <c r="A29" s="80"/>
      <c r="B29" s="20" t="s">
        <v>41</v>
      </c>
      <c r="C29" s="50"/>
      <c r="D29" s="21">
        <v>332179.02606999938</v>
      </c>
      <c r="E29" s="7"/>
      <c r="F29" s="7"/>
    </row>
    <row r="30" spans="1:6" s="11" customFormat="1" ht="15" customHeight="1" x14ac:dyDescent="0.2">
      <c r="A30" s="80">
        <v>7901</v>
      </c>
      <c r="B30" s="7"/>
      <c r="C30" s="7" t="s">
        <v>54</v>
      </c>
      <c r="D30" s="53">
        <v>64473.248049999987</v>
      </c>
      <c r="E30" s="8">
        <f>D30/D$29*100</f>
        <v>19.409186911281289</v>
      </c>
      <c r="F30" s="8">
        <f t="shared" si="2"/>
        <v>19.409186911281289</v>
      </c>
    </row>
    <row r="31" spans="1:6" s="11" customFormat="1" ht="15" customHeight="1" x14ac:dyDescent="0.2">
      <c r="A31" s="80">
        <v>7213</v>
      </c>
      <c r="B31" s="7"/>
      <c r="C31" s="7" t="s">
        <v>120</v>
      </c>
      <c r="D31" s="53">
        <v>51991.033000000069</v>
      </c>
      <c r="E31" s="8">
        <f>D31/D$29*100</f>
        <v>15.651509854521672</v>
      </c>
      <c r="F31" s="8">
        <f t="shared" si="2"/>
        <v>35.060696765802959</v>
      </c>
    </row>
    <row r="32" spans="1:6" s="11" customFormat="1" ht="15" customHeight="1" x14ac:dyDescent="0.2">
      <c r="A32" s="80">
        <v>8711</v>
      </c>
      <c r="B32" s="7"/>
      <c r="C32" s="7" t="s">
        <v>202</v>
      </c>
      <c r="D32" s="53">
        <v>35013.1967</v>
      </c>
      <c r="E32" s="8">
        <f>D32/D$29*100</f>
        <v>10.540459797910824</v>
      </c>
      <c r="F32" s="8">
        <f t="shared" si="2"/>
        <v>45.601156563713786</v>
      </c>
    </row>
    <row r="33" spans="1:6" s="11" customFormat="1" ht="15" customHeight="1" x14ac:dyDescent="0.2">
      <c r="A33" s="80">
        <v>7210</v>
      </c>
      <c r="B33" s="7"/>
      <c r="C33" s="7" t="s">
        <v>52</v>
      </c>
      <c r="D33" s="53">
        <v>28946.584999999985</v>
      </c>
      <c r="E33" s="8">
        <f>D33/D$29*100</f>
        <v>8.714151926587963</v>
      </c>
      <c r="F33" s="8">
        <f t="shared" si="2"/>
        <v>54.315308490301746</v>
      </c>
    </row>
    <row r="34" spans="1:6" s="11" customFormat="1" ht="15" customHeight="1" x14ac:dyDescent="0.2">
      <c r="A34" s="87">
        <v>7408</v>
      </c>
      <c r="B34" s="40"/>
      <c r="C34" s="40" t="s">
        <v>220</v>
      </c>
      <c r="D34" s="54">
        <v>19886.796040000001</v>
      </c>
      <c r="E34" s="55">
        <f>D34/D$29*100</f>
        <v>5.9867705301204959</v>
      </c>
      <c r="F34" s="55">
        <f t="shared" si="2"/>
        <v>60.302079020422241</v>
      </c>
    </row>
    <row r="35" spans="1:6" s="11" customFormat="1" ht="15" customHeight="1" x14ac:dyDescent="0.2">
      <c r="A35" s="80"/>
      <c r="B35" s="7"/>
      <c r="C35" s="7"/>
      <c r="D35" s="7"/>
      <c r="E35" s="7"/>
      <c r="F35" s="7"/>
    </row>
    <row r="36" spans="1:6" s="11" customFormat="1" ht="15" customHeight="1" x14ac:dyDescent="0.2">
      <c r="A36" s="80"/>
      <c r="B36" s="20" t="s">
        <v>40</v>
      </c>
      <c r="C36" s="50"/>
      <c r="D36" s="21">
        <v>226357.32759999973</v>
      </c>
      <c r="E36" s="7"/>
      <c r="F36" s="7"/>
    </row>
    <row r="37" spans="1:6" s="11" customFormat="1" ht="15" customHeight="1" x14ac:dyDescent="0.2">
      <c r="A37" s="80">
        <v>7901</v>
      </c>
      <c r="B37" s="7"/>
      <c r="C37" s="7" t="s">
        <v>54</v>
      </c>
      <c r="D37" s="53">
        <v>107651.56576999996</v>
      </c>
      <c r="E37" s="8">
        <f>D37/D$36*100</f>
        <v>47.558242055336976</v>
      </c>
      <c r="F37" s="8">
        <f t="shared" si="2"/>
        <v>47.558242055336976</v>
      </c>
    </row>
    <row r="38" spans="1:6" s="11" customFormat="1" ht="15" customHeight="1" x14ac:dyDescent="0.2">
      <c r="A38" s="80">
        <v>8901</v>
      </c>
      <c r="B38" s="7"/>
      <c r="C38" s="7" t="s">
        <v>87</v>
      </c>
      <c r="D38" s="53">
        <v>28529</v>
      </c>
      <c r="E38" s="8">
        <f>D38/D$36*100</f>
        <v>12.60352395148176</v>
      </c>
      <c r="F38" s="8">
        <f t="shared" si="2"/>
        <v>60.161766006818738</v>
      </c>
    </row>
    <row r="39" spans="1:6" s="11" customFormat="1" ht="15" customHeight="1" x14ac:dyDescent="0.2">
      <c r="A39" s="80">
        <v>4703</v>
      </c>
      <c r="B39" s="7"/>
      <c r="C39" s="7" t="s">
        <v>118</v>
      </c>
      <c r="D39" s="53">
        <v>23446.54</v>
      </c>
      <c r="E39" s="8">
        <f>D39/D$36*100</f>
        <v>10.358197920339835</v>
      </c>
      <c r="F39" s="8">
        <f t="shared" si="2"/>
        <v>70.519963927158571</v>
      </c>
    </row>
    <row r="40" spans="1:6" s="11" customFormat="1" ht="15" customHeight="1" x14ac:dyDescent="0.2">
      <c r="A40" s="79">
        <v>7208</v>
      </c>
      <c r="B40" s="7"/>
      <c r="C40" s="7" t="s">
        <v>42</v>
      </c>
      <c r="D40" s="53">
        <v>17881.101999999984</v>
      </c>
      <c r="E40" s="8">
        <f>D40/D$36*100</f>
        <v>7.8995021674747878</v>
      </c>
      <c r="F40" s="8">
        <f t="shared" si="2"/>
        <v>78.419466094633364</v>
      </c>
    </row>
    <row r="41" spans="1:6" s="11" customFormat="1" ht="15" customHeight="1" x14ac:dyDescent="0.2">
      <c r="A41" s="87">
        <v>7210</v>
      </c>
      <c r="B41" s="40"/>
      <c r="C41" s="40" t="s">
        <v>52</v>
      </c>
      <c r="D41" s="54">
        <v>8912.220299999999</v>
      </c>
      <c r="E41" s="55">
        <f>D41/D$36*100</f>
        <v>3.9372351646371047</v>
      </c>
      <c r="F41" s="55">
        <f t="shared" si="2"/>
        <v>82.356701259270466</v>
      </c>
    </row>
    <row r="42" spans="1:6" s="11" customFormat="1" ht="15" customHeight="1" x14ac:dyDescent="0.2">
      <c r="A42" s="80"/>
      <c r="B42" s="7"/>
      <c r="C42" s="7"/>
      <c r="D42" s="7"/>
      <c r="E42" s="7"/>
      <c r="F42" s="7"/>
    </row>
    <row r="43" spans="1:6" s="11" customFormat="1" ht="15" customHeight="1" x14ac:dyDescent="0.2">
      <c r="A43" s="80"/>
      <c r="B43" s="20" t="s">
        <v>47</v>
      </c>
      <c r="C43" s="50"/>
      <c r="D43" s="21">
        <v>177869.35490999973</v>
      </c>
      <c r="E43" s="7"/>
      <c r="F43" s="7"/>
    </row>
    <row r="44" spans="1:6" s="11" customFormat="1" ht="15" customHeight="1" x14ac:dyDescent="0.2">
      <c r="A44" s="80">
        <v>7901</v>
      </c>
      <c r="B44" s="7"/>
      <c r="C44" s="7" t="s">
        <v>54</v>
      </c>
      <c r="D44" s="53">
        <v>53228.038189999999</v>
      </c>
      <c r="E44" s="8">
        <f>D44/D$43*100</f>
        <v>29.925356291381895</v>
      </c>
      <c r="F44" s="8">
        <f t="shared" si="2"/>
        <v>29.925356291381895</v>
      </c>
    </row>
    <row r="45" spans="1:6" s="11" customFormat="1" ht="15" customHeight="1" x14ac:dyDescent="0.2">
      <c r="A45" s="80">
        <v>4703</v>
      </c>
      <c r="B45" s="7"/>
      <c r="C45" s="7" t="s">
        <v>118</v>
      </c>
      <c r="D45" s="53">
        <v>38517.980000000003</v>
      </c>
      <c r="E45" s="8">
        <f>D45/D$43*100</f>
        <v>21.655208689259457</v>
      </c>
      <c r="F45" s="8">
        <f t="shared" si="2"/>
        <v>51.580564980641356</v>
      </c>
    </row>
    <row r="46" spans="1:6" s="11" customFormat="1" ht="15" customHeight="1" x14ac:dyDescent="0.2">
      <c r="A46" s="80">
        <v>9406</v>
      </c>
      <c r="B46" s="7"/>
      <c r="C46" s="7" t="s">
        <v>86</v>
      </c>
      <c r="D46" s="53">
        <v>12390.841499999999</v>
      </c>
      <c r="E46" s="8">
        <f>D46/D$43*100</f>
        <v>6.9662598744284265</v>
      </c>
      <c r="F46" s="8">
        <f t="shared" si="2"/>
        <v>58.546824855069779</v>
      </c>
    </row>
    <row r="47" spans="1:6" s="11" customFormat="1" ht="15" customHeight="1" x14ac:dyDescent="0.2">
      <c r="A47" s="80">
        <v>7208</v>
      </c>
      <c r="B47" s="7"/>
      <c r="C47" s="7" t="s">
        <v>42</v>
      </c>
      <c r="D47" s="53">
        <v>10665.869210000001</v>
      </c>
      <c r="E47" s="8">
        <f>D47/D$43*100</f>
        <v>5.9964625246416583</v>
      </c>
      <c r="F47" s="8">
        <f t="shared" si="2"/>
        <v>64.543287379711444</v>
      </c>
    </row>
    <row r="48" spans="1:6" s="11" customFormat="1" ht="15" customHeight="1" x14ac:dyDescent="0.2">
      <c r="A48" s="87">
        <v>2701</v>
      </c>
      <c r="B48" s="40"/>
      <c r="C48" s="40" t="s">
        <v>30</v>
      </c>
      <c r="D48" s="54">
        <v>10125.745720000001</v>
      </c>
      <c r="E48" s="55">
        <f>D48/D$43*100</f>
        <v>5.6927994848373604</v>
      </c>
      <c r="F48" s="55">
        <f t="shared" si="2"/>
        <v>70.23608686454881</v>
      </c>
    </row>
    <row r="49" spans="1:6" s="11" customFormat="1" ht="15" customHeight="1" x14ac:dyDescent="0.2">
      <c r="A49" s="80"/>
      <c r="B49" s="7"/>
      <c r="C49" s="7"/>
      <c r="D49" s="7"/>
      <c r="E49" s="7"/>
      <c r="F49" s="7"/>
    </row>
    <row r="50" spans="1:6" s="11" customFormat="1" ht="15" customHeight="1" x14ac:dyDescent="0.2">
      <c r="A50" s="80"/>
      <c r="B50" s="20" t="s">
        <v>222</v>
      </c>
      <c r="C50" s="50"/>
      <c r="D50" s="21">
        <v>158578.25688999982</v>
      </c>
      <c r="E50" s="7"/>
      <c r="F50" s="7"/>
    </row>
    <row r="51" spans="1:6" s="11" customFormat="1" ht="15" customHeight="1" x14ac:dyDescent="0.2">
      <c r="A51" s="80">
        <v>7309</v>
      </c>
      <c r="B51" s="7"/>
      <c r="C51" s="7" t="s">
        <v>136</v>
      </c>
      <c r="D51" s="53">
        <v>52884.406319999987</v>
      </c>
      <c r="E51" s="8">
        <f>D51/D$50*100</f>
        <v>33.349090447301386</v>
      </c>
      <c r="F51" s="8">
        <f t="shared" si="2"/>
        <v>33.349090447301386</v>
      </c>
    </row>
    <row r="52" spans="1:6" s="11" customFormat="1" ht="15" customHeight="1" x14ac:dyDescent="0.2">
      <c r="A52" s="80">
        <v>7901</v>
      </c>
      <c r="B52" s="7"/>
      <c r="C52" s="7" t="s">
        <v>54</v>
      </c>
      <c r="D52" s="53">
        <v>26187.134050000001</v>
      </c>
      <c r="E52" s="8">
        <f>D52/D$50*100</f>
        <v>16.513697756285151</v>
      </c>
      <c r="F52" s="8">
        <f t="shared" si="2"/>
        <v>49.862788203586533</v>
      </c>
    </row>
    <row r="53" spans="1:6" s="11" customFormat="1" ht="15" customHeight="1" x14ac:dyDescent="0.2">
      <c r="A53" s="79">
        <v>2924</v>
      </c>
      <c r="B53" s="7"/>
      <c r="C53" s="7" t="s">
        <v>249</v>
      </c>
      <c r="D53" s="53">
        <v>14634.97624</v>
      </c>
      <c r="E53" s="8">
        <f>D53/D$50*100</f>
        <v>9.2288668869350552</v>
      </c>
      <c r="F53" s="8">
        <f t="shared" si="2"/>
        <v>59.091655090521584</v>
      </c>
    </row>
    <row r="54" spans="1:6" s="11" customFormat="1" ht="15" customHeight="1" x14ac:dyDescent="0.2">
      <c r="A54" s="80">
        <v>8711</v>
      </c>
      <c r="B54" s="7"/>
      <c r="C54" s="7" t="s">
        <v>202</v>
      </c>
      <c r="D54" s="53">
        <v>7673.6561799999999</v>
      </c>
      <c r="E54" s="8">
        <f>D54/D$50*100</f>
        <v>4.8390342601148317</v>
      </c>
      <c r="F54" s="8">
        <f t="shared" si="2"/>
        <v>63.930689350636413</v>
      </c>
    </row>
    <row r="55" spans="1:6" s="11" customFormat="1" ht="15" customHeight="1" x14ac:dyDescent="0.2">
      <c r="A55" s="99">
        <v>8455</v>
      </c>
      <c r="B55" s="40"/>
      <c r="C55" s="40" t="s">
        <v>74</v>
      </c>
      <c r="D55" s="54">
        <v>6084.12302</v>
      </c>
      <c r="E55" s="55">
        <f>D55/D$50*100</f>
        <v>3.8366691243304203</v>
      </c>
      <c r="F55" s="55">
        <f t="shared" si="2"/>
        <v>67.767358474966841</v>
      </c>
    </row>
    <row r="56" spans="1:6" s="11" customFormat="1" ht="15" customHeight="1" x14ac:dyDescent="0.2">
      <c r="A56" s="80"/>
      <c r="B56" s="7"/>
      <c r="C56" s="7"/>
      <c r="D56" s="7"/>
      <c r="E56" s="8"/>
      <c r="F56" s="8"/>
    </row>
    <row r="57" spans="1:6" s="11" customFormat="1" ht="15" customHeight="1" x14ac:dyDescent="0.2">
      <c r="A57" s="80"/>
      <c r="B57" s="20" t="s">
        <v>39</v>
      </c>
      <c r="C57" s="50"/>
      <c r="D57" s="21">
        <v>112215.37624999991</v>
      </c>
      <c r="E57" s="8"/>
      <c r="F57" s="8"/>
    </row>
    <row r="58" spans="1:6" s="11" customFormat="1" ht="15" customHeight="1" x14ac:dyDescent="0.2">
      <c r="A58" s="80">
        <v>5503</v>
      </c>
      <c r="B58" s="7"/>
      <c r="C58" s="7" t="s">
        <v>56</v>
      </c>
      <c r="D58" s="53">
        <v>30427.834999999999</v>
      </c>
      <c r="E58" s="8">
        <f>D58/D$57*100</f>
        <v>27.115566526472367</v>
      </c>
      <c r="F58" s="8">
        <f t="shared" si="2"/>
        <v>27.115566526472367</v>
      </c>
    </row>
    <row r="59" spans="1:6" s="11" customFormat="1" ht="15" customHeight="1" x14ac:dyDescent="0.2">
      <c r="A59" s="80">
        <v>8904</v>
      </c>
      <c r="B59" s="7"/>
      <c r="C59" s="7" t="s">
        <v>80</v>
      </c>
      <c r="D59" s="53">
        <v>19430</v>
      </c>
      <c r="E59" s="8">
        <f>D59/D$57*100</f>
        <v>17.314917660403971</v>
      </c>
      <c r="F59" s="8">
        <f t="shared" si="2"/>
        <v>44.430484186876342</v>
      </c>
    </row>
    <row r="60" spans="1:6" s="11" customFormat="1" ht="15" customHeight="1" x14ac:dyDescent="0.2">
      <c r="A60" s="79">
        <v>8708</v>
      </c>
      <c r="B60" s="7"/>
      <c r="C60" s="7" t="s">
        <v>61</v>
      </c>
      <c r="D60" s="53">
        <v>8171.0388899999998</v>
      </c>
      <c r="E60" s="8">
        <f>D60/D$57*100</f>
        <v>7.2815679660477954</v>
      </c>
      <c r="F60" s="8">
        <f t="shared" si="2"/>
        <v>51.712052152924137</v>
      </c>
    </row>
    <row r="61" spans="1:6" s="11" customFormat="1" ht="15" customHeight="1" x14ac:dyDescent="0.2">
      <c r="A61" s="82" t="s">
        <v>142</v>
      </c>
      <c r="B61" s="7"/>
      <c r="C61" s="7" t="s">
        <v>77</v>
      </c>
      <c r="D61" s="53">
        <v>5827.8771399999996</v>
      </c>
      <c r="E61" s="8">
        <f>D61/D$57*100</f>
        <v>5.1934746687622537</v>
      </c>
      <c r="F61" s="8">
        <f t="shared" si="2"/>
        <v>56.905526821686394</v>
      </c>
    </row>
    <row r="62" spans="1:6" s="11" customFormat="1" ht="15" customHeight="1" x14ac:dyDescent="0.2">
      <c r="A62" s="87">
        <v>1901</v>
      </c>
      <c r="B62" s="40"/>
      <c r="C62" s="40" t="s">
        <v>79</v>
      </c>
      <c r="D62" s="54">
        <v>4877.4682199999988</v>
      </c>
      <c r="E62" s="55">
        <f>D62/D$57*100</f>
        <v>4.3465239640008804</v>
      </c>
      <c r="F62" s="55">
        <f t="shared" si="2"/>
        <v>61.252050785687274</v>
      </c>
    </row>
    <row r="63" spans="1:6" s="11" customFormat="1" ht="15" customHeight="1" x14ac:dyDescent="0.2">
      <c r="A63" s="80"/>
      <c r="B63" s="7"/>
      <c r="C63" s="7"/>
      <c r="D63" s="7"/>
      <c r="E63" s="8"/>
      <c r="F63" s="8"/>
    </row>
    <row r="64" spans="1:6" s="11" customFormat="1" ht="15" customHeight="1" x14ac:dyDescent="0.2">
      <c r="A64" s="80"/>
      <c r="B64" s="20" t="s">
        <v>43</v>
      </c>
      <c r="C64" s="50"/>
      <c r="D64" s="21">
        <v>88940.474429999958</v>
      </c>
      <c r="E64" s="8"/>
      <c r="F64" s="8"/>
    </row>
    <row r="65" spans="1:6" s="11" customFormat="1" ht="15" customHeight="1" x14ac:dyDescent="0.2">
      <c r="A65" s="80">
        <v>7213</v>
      </c>
      <c r="B65" s="7"/>
      <c r="C65" s="7" t="s">
        <v>120</v>
      </c>
      <c r="D65" s="53">
        <v>26353.466900000003</v>
      </c>
      <c r="E65" s="8">
        <f>D65/D$64*100</f>
        <v>29.630454603366584</v>
      </c>
      <c r="F65" s="8">
        <f t="shared" si="2"/>
        <v>29.630454603366584</v>
      </c>
    </row>
    <row r="66" spans="1:6" s="11" customFormat="1" ht="15" customHeight="1" x14ac:dyDescent="0.2">
      <c r="A66" s="80">
        <v>7901</v>
      </c>
      <c r="B66" s="7"/>
      <c r="C66" s="7" t="s">
        <v>54</v>
      </c>
      <c r="D66" s="53">
        <v>19006.422409999999</v>
      </c>
      <c r="E66" s="8">
        <f>D66/D$64*100</f>
        <v>21.369823504774406</v>
      </c>
      <c r="F66" s="8">
        <f t="shared" si="2"/>
        <v>51.000278108140989</v>
      </c>
    </row>
    <row r="67" spans="1:6" s="11" customFormat="1" ht="15" customHeight="1" x14ac:dyDescent="0.2">
      <c r="A67" s="80">
        <v>7208</v>
      </c>
      <c r="B67" s="7"/>
      <c r="C67" s="7" t="s">
        <v>42</v>
      </c>
      <c r="D67" s="53">
        <v>9926.0508699999973</v>
      </c>
      <c r="E67" s="8">
        <f>D67/D$64*100</f>
        <v>11.160330472278099</v>
      </c>
      <c r="F67" s="8">
        <f t="shared" si="2"/>
        <v>62.160608580419087</v>
      </c>
    </row>
    <row r="68" spans="1:6" s="11" customFormat="1" ht="15" customHeight="1" x14ac:dyDescent="0.2">
      <c r="A68" s="80">
        <v>8455</v>
      </c>
      <c r="B68" s="7"/>
      <c r="C68" s="7" t="s">
        <v>74</v>
      </c>
      <c r="D68" s="53">
        <v>6557.431870000004</v>
      </c>
      <c r="E68" s="8">
        <f>D68/D$64*100</f>
        <v>7.37283212398534</v>
      </c>
      <c r="F68" s="8">
        <f t="shared" si="2"/>
        <v>69.533440704404427</v>
      </c>
    </row>
    <row r="69" spans="1:6" s="11" customFormat="1" ht="15" customHeight="1" x14ac:dyDescent="0.2">
      <c r="A69" s="87">
        <v>7210</v>
      </c>
      <c r="B69" s="40"/>
      <c r="C69" s="40" t="s">
        <v>52</v>
      </c>
      <c r="D69" s="54">
        <v>6531.00983</v>
      </c>
      <c r="E69" s="55">
        <f>D69/D$64*100</f>
        <v>7.3431245693884737</v>
      </c>
      <c r="F69" s="55">
        <f t="shared" si="2"/>
        <v>76.876565273792906</v>
      </c>
    </row>
    <row r="70" spans="1:6" s="11" customFormat="1" ht="15" customHeight="1" x14ac:dyDescent="0.2">
      <c r="A70" s="80"/>
      <c r="B70" s="7"/>
      <c r="C70" s="7"/>
      <c r="D70" s="7"/>
      <c r="E70" s="8"/>
      <c r="F70" s="8"/>
    </row>
    <row r="71" spans="1:6" s="11" customFormat="1" ht="15" customHeight="1" x14ac:dyDescent="0.2">
      <c r="A71" s="80"/>
      <c r="B71" s="20" t="s">
        <v>224</v>
      </c>
      <c r="C71" s="50"/>
      <c r="D71" s="21">
        <v>70475.737559999994</v>
      </c>
      <c r="E71" s="8"/>
      <c r="F71" s="8"/>
    </row>
    <row r="72" spans="1:6" s="11" customFormat="1" ht="15" customHeight="1" x14ac:dyDescent="0.2">
      <c r="A72" s="80">
        <v>7302</v>
      </c>
      <c r="B72" s="7"/>
      <c r="C72" s="7" t="s">
        <v>60</v>
      </c>
      <c r="D72" s="53">
        <v>16877.808379999999</v>
      </c>
      <c r="E72" s="8">
        <f>D72/D$71*100</f>
        <v>23.948395524957739</v>
      </c>
      <c r="F72" s="8">
        <f t="shared" si="2"/>
        <v>23.948395524957739</v>
      </c>
    </row>
    <row r="73" spans="1:6" s="11" customFormat="1" ht="15" customHeight="1" x14ac:dyDescent="0.2">
      <c r="A73" s="80">
        <v>7213</v>
      </c>
      <c r="B73" s="7"/>
      <c r="C73" s="7" t="s">
        <v>120</v>
      </c>
      <c r="D73" s="53">
        <v>12805.864969999999</v>
      </c>
      <c r="E73" s="8">
        <f>D73/D$71*100</f>
        <v>18.170600852665984</v>
      </c>
      <c r="F73" s="8">
        <f t="shared" si="2"/>
        <v>42.118996377623724</v>
      </c>
    </row>
    <row r="74" spans="1:6" s="11" customFormat="1" ht="15" customHeight="1" x14ac:dyDescent="0.2">
      <c r="A74" s="80">
        <v>8417</v>
      </c>
      <c r="B74" s="7"/>
      <c r="C74" s="7" t="s">
        <v>85</v>
      </c>
      <c r="D74" s="53">
        <v>11765.373729999999</v>
      </c>
      <c r="E74" s="8">
        <f>D74/D$71*100</f>
        <v>16.694218659270462</v>
      </c>
      <c r="F74" s="8">
        <f t="shared" si="2"/>
        <v>58.813215036894185</v>
      </c>
    </row>
    <row r="75" spans="1:6" s="11" customFormat="1" ht="15" customHeight="1" x14ac:dyDescent="0.2">
      <c r="A75" s="80">
        <v>7901</v>
      </c>
      <c r="B75" s="7"/>
      <c r="C75" s="7" t="s">
        <v>54</v>
      </c>
      <c r="D75" s="53">
        <v>6251.1953200000007</v>
      </c>
      <c r="E75" s="8">
        <f>D75/D$71*100</f>
        <v>8.8699963085565496</v>
      </c>
      <c r="F75" s="8">
        <f t="shared" si="2"/>
        <v>67.683211345450729</v>
      </c>
    </row>
    <row r="76" spans="1:6" s="11" customFormat="1" ht="15" customHeight="1" x14ac:dyDescent="0.2">
      <c r="A76" s="87">
        <v>1003</v>
      </c>
      <c r="B76" s="40"/>
      <c r="C76" s="40" t="s">
        <v>250</v>
      </c>
      <c r="D76" s="54">
        <v>5553.3068000000003</v>
      </c>
      <c r="E76" s="55">
        <f>D76/D$71*100</f>
        <v>7.8797427203541579</v>
      </c>
      <c r="F76" s="55">
        <f t="shared" si="2"/>
        <v>75.562954065804888</v>
      </c>
    </row>
    <row r="77" spans="1:6" s="11" customFormat="1" ht="15" customHeight="1" x14ac:dyDescent="0.2">
      <c r="A77" s="80"/>
      <c r="B77" s="7"/>
      <c r="C77" s="7"/>
      <c r="D77" s="7"/>
      <c r="E77" s="8"/>
      <c r="F77" s="8"/>
    </row>
    <row r="78" spans="1:6" s="11" customFormat="1" ht="15" customHeight="1" x14ac:dyDescent="0.2">
      <c r="A78" s="80"/>
      <c r="B78" s="20" t="s">
        <v>33</v>
      </c>
      <c r="C78" s="50"/>
      <c r="D78" s="21">
        <v>58531.463489999987</v>
      </c>
      <c r="E78" s="8"/>
      <c r="F78" s="8"/>
    </row>
    <row r="79" spans="1:6" s="11" customFormat="1" ht="15" customHeight="1" x14ac:dyDescent="0.2">
      <c r="A79" s="80">
        <v>8431</v>
      </c>
      <c r="B79" s="7"/>
      <c r="C79" s="7" t="s">
        <v>62</v>
      </c>
      <c r="D79" s="53">
        <v>25463.67697</v>
      </c>
      <c r="E79" s="8">
        <f>D79/D$78*100</f>
        <v>43.504254723359907</v>
      </c>
      <c r="F79" s="8">
        <f t="shared" si="2"/>
        <v>43.504254723359907</v>
      </c>
    </row>
    <row r="80" spans="1:6" s="11" customFormat="1" ht="15" customHeight="1" x14ac:dyDescent="0.2">
      <c r="A80" s="80">
        <v>2933</v>
      </c>
      <c r="B80" s="7"/>
      <c r="C80" s="7" t="s">
        <v>51</v>
      </c>
      <c r="D80" s="53">
        <v>10709.003419999997</v>
      </c>
      <c r="E80" s="8">
        <f>D80/D$78*100</f>
        <v>18.296148398595253</v>
      </c>
      <c r="F80" s="8">
        <f t="shared" ref="F80:F143" si="3">F79+E80</f>
        <v>61.800403121955156</v>
      </c>
    </row>
    <row r="81" spans="1:6" s="11" customFormat="1" ht="15" customHeight="1" x14ac:dyDescent="0.2">
      <c r="A81" s="80">
        <v>7302</v>
      </c>
      <c r="B81" s="7"/>
      <c r="C81" s="7" t="s">
        <v>60</v>
      </c>
      <c r="D81" s="53">
        <v>4692.2367799999984</v>
      </c>
      <c r="E81" s="8">
        <f>D81/D$78*100</f>
        <v>8.0166059418651994</v>
      </c>
      <c r="F81" s="8">
        <f t="shared" si="3"/>
        <v>69.81700906382035</v>
      </c>
    </row>
    <row r="82" spans="1:6" s="11" customFormat="1" ht="15" customHeight="1" x14ac:dyDescent="0.2">
      <c r="A82" s="80">
        <v>7208</v>
      </c>
      <c r="B82" s="7"/>
      <c r="C82" s="7" t="s">
        <v>42</v>
      </c>
      <c r="D82" s="53">
        <v>2976.2950700000006</v>
      </c>
      <c r="E82" s="8">
        <f>D82/D$78*100</f>
        <v>5.0849490044076822</v>
      </c>
      <c r="F82" s="8">
        <f t="shared" si="3"/>
        <v>74.901958068228026</v>
      </c>
    </row>
    <row r="83" spans="1:6" s="11" customFormat="1" ht="15" customHeight="1" x14ac:dyDescent="0.2">
      <c r="A83" s="87">
        <v>8428</v>
      </c>
      <c r="B83" s="40"/>
      <c r="C83" s="40" t="s">
        <v>82</v>
      </c>
      <c r="D83" s="54">
        <v>2161.8167900000003</v>
      </c>
      <c r="E83" s="55">
        <f>D83/D$78*100</f>
        <v>3.6934268530110193</v>
      </c>
      <c r="F83" s="55">
        <f t="shared" si="3"/>
        <v>78.595384921239045</v>
      </c>
    </row>
    <row r="84" spans="1:6" s="11" customFormat="1" ht="15" customHeight="1" x14ac:dyDescent="0.2">
      <c r="A84" s="80"/>
      <c r="B84" s="7"/>
      <c r="C84" s="7"/>
      <c r="D84" s="7"/>
      <c r="E84" s="8"/>
      <c r="F84" s="8"/>
    </row>
    <row r="85" spans="1:6" s="11" customFormat="1" ht="15" customHeight="1" x14ac:dyDescent="0.2">
      <c r="A85" s="80"/>
      <c r="B85" s="20" t="s">
        <v>184</v>
      </c>
      <c r="C85" s="50"/>
      <c r="D85" s="21">
        <v>51550.499289999992</v>
      </c>
      <c r="E85" s="8"/>
      <c r="F85" s="8"/>
    </row>
    <row r="86" spans="1:6" s="11" customFormat="1" ht="15" customHeight="1" x14ac:dyDescent="0.2">
      <c r="A86" s="80">
        <v>7302</v>
      </c>
      <c r="B86" s="7"/>
      <c r="C86" s="7" t="s">
        <v>60</v>
      </c>
      <c r="D86" s="53">
        <v>26196.137000000002</v>
      </c>
      <c r="E86" s="8">
        <f>D86/D$85*100</f>
        <v>50.816456408370136</v>
      </c>
      <c r="F86" s="8">
        <f t="shared" si="3"/>
        <v>50.816456408370136</v>
      </c>
    </row>
    <row r="87" spans="1:6" s="11" customFormat="1" ht="15" customHeight="1" x14ac:dyDescent="0.2">
      <c r="A87" s="80">
        <v>7210</v>
      </c>
      <c r="B87" s="7"/>
      <c r="C87" s="7" t="s">
        <v>52</v>
      </c>
      <c r="D87" s="53">
        <v>8197.5429999999978</v>
      </c>
      <c r="E87" s="8">
        <f t="shared" ref="E87:E90" si="4">D87/D$85*100</f>
        <v>15.901966252323371</v>
      </c>
      <c r="F87" s="8">
        <f t="shared" si="3"/>
        <v>66.718422660693506</v>
      </c>
    </row>
    <row r="88" spans="1:6" s="11" customFormat="1" ht="15" customHeight="1" x14ac:dyDescent="0.2">
      <c r="A88" s="80">
        <v>401</v>
      </c>
      <c r="B88" s="7"/>
      <c r="C88" s="7" t="s">
        <v>71</v>
      </c>
      <c r="D88" s="53">
        <v>3820.1969399999998</v>
      </c>
      <c r="E88" s="8">
        <f t="shared" si="4"/>
        <v>7.4105915415276291</v>
      </c>
      <c r="F88" s="8">
        <f t="shared" si="3"/>
        <v>74.129014202221128</v>
      </c>
    </row>
    <row r="89" spans="1:6" s="11" customFormat="1" ht="15" customHeight="1" x14ac:dyDescent="0.2">
      <c r="A89" s="80">
        <v>1901</v>
      </c>
      <c r="B89" s="7"/>
      <c r="C89" s="7" t="s">
        <v>79</v>
      </c>
      <c r="D89" s="53">
        <v>3053.0006299999995</v>
      </c>
      <c r="E89" s="8">
        <f t="shared" si="4"/>
        <v>5.9223492925358237</v>
      </c>
      <c r="F89" s="8">
        <f t="shared" si="3"/>
        <v>80.051363494756956</v>
      </c>
    </row>
    <row r="90" spans="1:6" s="11" customFormat="1" ht="15" customHeight="1" x14ac:dyDescent="0.2">
      <c r="A90" s="99">
        <v>8711</v>
      </c>
      <c r="B90" s="40"/>
      <c r="C90" s="40" t="s">
        <v>202</v>
      </c>
      <c r="D90" s="54">
        <v>2941.2840000000006</v>
      </c>
      <c r="E90" s="55">
        <f t="shared" si="4"/>
        <v>5.7056362993763754</v>
      </c>
      <c r="F90" s="55">
        <f t="shared" si="3"/>
        <v>85.756999794133336</v>
      </c>
    </row>
    <row r="91" spans="1:6" s="11" customFormat="1" ht="15" customHeight="1" x14ac:dyDescent="0.2">
      <c r="A91" s="80"/>
      <c r="B91" s="7"/>
      <c r="C91" s="7"/>
      <c r="D91" s="7"/>
      <c r="E91" s="8"/>
      <c r="F91" s="8"/>
    </row>
    <row r="92" spans="1:6" s="11" customFormat="1" ht="15" customHeight="1" x14ac:dyDescent="0.2">
      <c r="A92" s="80"/>
      <c r="B92" s="20" t="s">
        <v>196</v>
      </c>
      <c r="C92" s="50"/>
      <c r="D92" s="21">
        <v>47528.266060000002</v>
      </c>
      <c r="E92" s="8"/>
      <c r="F92" s="8"/>
    </row>
    <row r="93" spans="1:6" s="11" customFormat="1" ht="15" customHeight="1" x14ac:dyDescent="0.2">
      <c r="A93" s="80">
        <v>8904</v>
      </c>
      <c r="B93" s="7"/>
      <c r="C93" s="7" t="s">
        <v>80</v>
      </c>
      <c r="D93" s="53">
        <v>11799.624959999999</v>
      </c>
      <c r="E93" s="8">
        <f>D93/D$92*100</f>
        <v>24.826542052058187</v>
      </c>
      <c r="F93" s="8">
        <f t="shared" si="3"/>
        <v>24.826542052058187</v>
      </c>
    </row>
    <row r="94" spans="1:6" s="11" customFormat="1" ht="15" customHeight="1" x14ac:dyDescent="0.2">
      <c r="A94" s="80">
        <v>8404</v>
      </c>
      <c r="B94" s="7"/>
      <c r="C94" s="7" t="s">
        <v>228</v>
      </c>
      <c r="D94" s="53">
        <v>11048.734200000001</v>
      </c>
      <c r="E94" s="8">
        <f>D94/D$92*100</f>
        <v>23.246659547924605</v>
      </c>
      <c r="F94" s="8">
        <f t="shared" si="3"/>
        <v>48.073201599982795</v>
      </c>
    </row>
    <row r="95" spans="1:6" s="11" customFormat="1" ht="15" customHeight="1" x14ac:dyDescent="0.2">
      <c r="A95" s="80">
        <v>2708</v>
      </c>
      <c r="B95" s="7"/>
      <c r="C95" s="7" t="s">
        <v>193</v>
      </c>
      <c r="D95" s="53">
        <v>10400.45377</v>
      </c>
      <c r="E95" s="8">
        <f>D95/D$92*100</f>
        <v>21.882670318480372</v>
      </c>
      <c r="F95" s="8">
        <f t="shared" si="3"/>
        <v>69.955871918463174</v>
      </c>
    </row>
    <row r="96" spans="1:6" s="11" customFormat="1" ht="15" customHeight="1" x14ac:dyDescent="0.2">
      <c r="A96" s="80">
        <v>2701</v>
      </c>
      <c r="B96" s="7"/>
      <c r="C96" s="7" t="s">
        <v>30</v>
      </c>
      <c r="D96" s="53">
        <v>3749.5528000000004</v>
      </c>
      <c r="E96" s="8">
        <f>D96/D$92*100</f>
        <v>7.8891007622002034</v>
      </c>
      <c r="F96" s="8">
        <f t="shared" si="3"/>
        <v>77.844972680663375</v>
      </c>
    </row>
    <row r="97" spans="1:6" s="11" customFormat="1" ht="15" customHeight="1" x14ac:dyDescent="0.2">
      <c r="A97" s="87">
        <v>8431</v>
      </c>
      <c r="B97" s="40"/>
      <c r="C97" s="40" t="s">
        <v>62</v>
      </c>
      <c r="D97" s="54">
        <v>2097.4583600000001</v>
      </c>
      <c r="E97" s="55">
        <f>D97/D$92*100</f>
        <v>4.4130756997365621</v>
      </c>
      <c r="F97" s="55">
        <f t="shared" si="3"/>
        <v>82.258048380399941</v>
      </c>
    </row>
    <row r="98" spans="1:6" s="11" customFormat="1" ht="15" customHeight="1" x14ac:dyDescent="0.2">
      <c r="A98" s="80"/>
      <c r="B98" s="7"/>
      <c r="C98" s="7"/>
      <c r="D98" s="7"/>
      <c r="E98" s="8"/>
      <c r="F98" s="8"/>
    </row>
    <row r="99" spans="1:6" s="11" customFormat="1" ht="15" customHeight="1" x14ac:dyDescent="0.2">
      <c r="A99" s="80"/>
      <c r="B99" s="20" t="s">
        <v>53</v>
      </c>
      <c r="C99" s="50"/>
      <c r="D99" s="21">
        <v>31313.607359999995</v>
      </c>
      <c r="E99" s="8"/>
      <c r="F99" s="8"/>
    </row>
    <row r="100" spans="1:6" s="11" customFormat="1" ht="15" customHeight="1" x14ac:dyDescent="0.2">
      <c r="A100" s="80">
        <v>2716</v>
      </c>
      <c r="B100" s="7"/>
      <c r="C100" s="7" t="s">
        <v>175</v>
      </c>
      <c r="D100" s="53">
        <v>10182.934969999995</v>
      </c>
      <c r="E100" s="8">
        <f>D100/D$99*100</f>
        <v>32.519201166862935</v>
      </c>
      <c r="F100" s="8">
        <f t="shared" si="3"/>
        <v>32.519201166862935</v>
      </c>
    </row>
    <row r="101" spans="1:6" s="11" customFormat="1" ht="15" customHeight="1" x14ac:dyDescent="0.2">
      <c r="A101" s="80">
        <v>8904</v>
      </c>
      <c r="B101" s="7"/>
      <c r="C101" s="7" t="s">
        <v>80</v>
      </c>
      <c r="D101" s="53">
        <v>4746</v>
      </c>
      <c r="E101" s="8">
        <f>D101/D$99*100</f>
        <v>15.156350226395638</v>
      </c>
      <c r="F101" s="8">
        <f t="shared" si="3"/>
        <v>47.675551393258573</v>
      </c>
    </row>
    <row r="102" spans="1:6" s="11" customFormat="1" ht="15" customHeight="1" x14ac:dyDescent="0.2">
      <c r="A102" s="80">
        <v>2701</v>
      </c>
      <c r="B102" s="7"/>
      <c r="C102" s="7" t="s">
        <v>30</v>
      </c>
      <c r="D102" s="53">
        <v>4333.9650999999994</v>
      </c>
      <c r="E102" s="8">
        <f>D102/D$99*100</f>
        <v>13.840516840407876</v>
      </c>
      <c r="F102" s="8">
        <f t="shared" si="3"/>
        <v>61.516068233666445</v>
      </c>
    </row>
    <row r="103" spans="1:6" s="11" customFormat="1" ht="15" customHeight="1" x14ac:dyDescent="0.2">
      <c r="A103" s="80">
        <v>2704</v>
      </c>
      <c r="B103" s="7"/>
      <c r="C103" s="7" t="s">
        <v>34</v>
      </c>
      <c r="D103" s="53">
        <v>2072.7626</v>
      </c>
      <c r="E103" s="8">
        <f>D103/D$99*100</f>
        <v>6.6193670252369179</v>
      </c>
      <c r="F103" s="8">
        <f t="shared" si="3"/>
        <v>68.135435258903357</v>
      </c>
    </row>
    <row r="104" spans="1:6" s="11" customFormat="1" ht="15" customHeight="1" x14ac:dyDescent="0.2">
      <c r="A104" s="87">
        <v>9002</v>
      </c>
      <c r="B104" s="40"/>
      <c r="C104" s="40" t="s">
        <v>126</v>
      </c>
      <c r="D104" s="54">
        <v>1257.7285999999999</v>
      </c>
      <c r="E104" s="55">
        <f>D104/D$99*100</f>
        <v>4.0165560790885522</v>
      </c>
      <c r="F104" s="55">
        <f t="shared" si="3"/>
        <v>72.151991337991916</v>
      </c>
    </row>
    <row r="105" spans="1:6" s="11" customFormat="1" ht="15" customHeight="1" x14ac:dyDescent="0.2">
      <c r="A105" s="80"/>
      <c r="B105" s="7"/>
      <c r="C105" s="7"/>
      <c r="D105" s="7"/>
      <c r="E105" s="8"/>
      <c r="F105" s="8"/>
    </row>
    <row r="106" spans="1:6" s="11" customFormat="1" ht="15" customHeight="1" x14ac:dyDescent="0.2">
      <c r="A106" s="80"/>
      <c r="B106" s="20" t="s">
        <v>45</v>
      </c>
      <c r="C106" s="50"/>
      <c r="D106" s="21">
        <v>28082.690129999977</v>
      </c>
      <c r="E106" s="8"/>
      <c r="F106" s="8"/>
    </row>
    <row r="107" spans="1:6" s="11" customFormat="1" ht="15" customHeight="1" x14ac:dyDescent="0.2">
      <c r="A107" s="80">
        <v>4703</v>
      </c>
      <c r="B107" s="7"/>
      <c r="C107" s="7" t="s">
        <v>118</v>
      </c>
      <c r="D107" s="53">
        <v>17654.28</v>
      </c>
      <c r="E107" s="8">
        <f>D107/D$106*100</f>
        <v>62.865344873568255</v>
      </c>
      <c r="F107" s="8">
        <f t="shared" si="3"/>
        <v>62.865344873568255</v>
      </c>
    </row>
    <row r="108" spans="1:6" s="11" customFormat="1" ht="15" customHeight="1" x14ac:dyDescent="0.2">
      <c r="A108" s="80">
        <v>7901</v>
      </c>
      <c r="B108" s="7"/>
      <c r="C108" s="7" t="s">
        <v>54</v>
      </c>
      <c r="D108" s="53">
        <v>3550.8650200000002</v>
      </c>
      <c r="E108" s="8">
        <f>D108/D$106*100</f>
        <v>12.644319342493143</v>
      </c>
      <c r="F108" s="8">
        <f t="shared" si="3"/>
        <v>75.509664216061395</v>
      </c>
    </row>
    <row r="109" spans="1:6" s="11" customFormat="1" ht="15" customHeight="1" x14ac:dyDescent="0.2">
      <c r="A109" s="80">
        <v>3004</v>
      </c>
      <c r="B109" s="7"/>
      <c r="C109" s="7" t="s">
        <v>186</v>
      </c>
      <c r="D109" s="53">
        <v>1287.4543000000003</v>
      </c>
      <c r="E109" s="8">
        <f>D109/D$106*100</f>
        <v>4.5845120038006897</v>
      </c>
      <c r="F109" s="8">
        <f t="shared" si="3"/>
        <v>80.094176219862078</v>
      </c>
    </row>
    <row r="110" spans="1:6" s="11" customFormat="1" ht="15" customHeight="1" x14ac:dyDescent="0.2">
      <c r="A110" s="80">
        <v>7007</v>
      </c>
      <c r="B110" s="7"/>
      <c r="C110" s="7" t="s">
        <v>57</v>
      </c>
      <c r="D110" s="53">
        <v>1126.3439999999998</v>
      </c>
      <c r="E110" s="8">
        <f>D110/D$106*100</f>
        <v>4.0108123359476773</v>
      </c>
      <c r="F110" s="8">
        <f t="shared" si="3"/>
        <v>84.104988555809754</v>
      </c>
    </row>
    <row r="111" spans="1:6" s="11" customFormat="1" ht="15" customHeight="1" x14ac:dyDescent="0.2">
      <c r="A111" s="87">
        <v>8708</v>
      </c>
      <c r="B111" s="40"/>
      <c r="C111" s="40" t="s">
        <v>61</v>
      </c>
      <c r="D111" s="54">
        <v>1036.59077</v>
      </c>
      <c r="E111" s="55">
        <f>D111/D$106*100</f>
        <v>3.6912089447322507</v>
      </c>
      <c r="F111" s="55">
        <f t="shared" si="3"/>
        <v>87.796197500542007</v>
      </c>
    </row>
    <row r="112" spans="1:6" s="11" customFormat="1" ht="15" customHeight="1" x14ac:dyDescent="0.2">
      <c r="A112" s="80"/>
      <c r="B112" s="7"/>
      <c r="C112" s="7"/>
      <c r="D112" s="7"/>
      <c r="E112" s="8"/>
      <c r="F112" s="8"/>
    </row>
    <row r="113" spans="1:6" s="11" customFormat="1" ht="15" customHeight="1" x14ac:dyDescent="0.2">
      <c r="A113" s="80"/>
      <c r="B113" s="20" t="s">
        <v>185</v>
      </c>
      <c r="C113" s="50"/>
      <c r="D113" s="21">
        <v>24219.186890000004</v>
      </c>
      <c r="E113" s="8"/>
      <c r="F113" s="8"/>
    </row>
    <row r="114" spans="1:6" s="11" customFormat="1" ht="15" customHeight="1" x14ac:dyDescent="0.2">
      <c r="A114" s="80">
        <v>7302</v>
      </c>
      <c r="B114" s="7"/>
      <c r="C114" s="7" t="s">
        <v>60</v>
      </c>
      <c r="D114" s="53">
        <v>17608.010999999999</v>
      </c>
      <c r="E114" s="8">
        <f>D114/D$113*100</f>
        <v>72.702733910816249</v>
      </c>
      <c r="F114" s="8">
        <f t="shared" si="3"/>
        <v>72.702733910816249</v>
      </c>
    </row>
    <row r="115" spans="1:6" s="11" customFormat="1" ht="15" customHeight="1" x14ac:dyDescent="0.2">
      <c r="A115" s="80">
        <v>7208</v>
      </c>
      <c r="B115" s="7"/>
      <c r="C115" s="7" t="s">
        <v>42</v>
      </c>
      <c r="D115" s="53">
        <v>3567.36</v>
      </c>
      <c r="E115" s="8">
        <f>D115/D$113*100</f>
        <v>14.729478806214372</v>
      </c>
      <c r="F115" s="8">
        <f t="shared" si="3"/>
        <v>87.432212717030623</v>
      </c>
    </row>
    <row r="116" spans="1:6" s="11" customFormat="1" ht="15" customHeight="1" x14ac:dyDescent="0.2">
      <c r="A116" s="80">
        <v>1901</v>
      </c>
      <c r="B116" s="7"/>
      <c r="C116" s="7" t="s">
        <v>79</v>
      </c>
      <c r="D116" s="53">
        <v>1465.7532699999999</v>
      </c>
      <c r="E116" s="8">
        <f>D116/D$113*100</f>
        <v>6.0520333595724596</v>
      </c>
      <c r="F116" s="8">
        <f t="shared" si="3"/>
        <v>93.484246076603085</v>
      </c>
    </row>
    <row r="117" spans="1:6" s="11" customFormat="1" ht="15" customHeight="1" x14ac:dyDescent="0.2">
      <c r="A117" s="80">
        <v>8455</v>
      </c>
      <c r="B117" s="7"/>
      <c r="C117" s="7" t="s">
        <v>74</v>
      </c>
      <c r="D117" s="53">
        <v>736</v>
      </c>
      <c r="E117" s="8">
        <f>D117/D$113*100</f>
        <v>3.0389129219853834</v>
      </c>
      <c r="F117" s="8">
        <f t="shared" si="3"/>
        <v>96.523158998588471</v>
      </c>
    </row>
    <row r="118" spans="1:6" s="11" customFormat="1" ht="15" customHeight="1" x14ac:dyDescent="0.2">
      <c r="A118" s="87">
        <v>7901</v>
      </c>
      <c r="B118" s="40"/>
      <c r="C118" s="40" t="s">
        <v>54</v>
      </c>
      <c r="D118" s="54">
        <v>285.81310999999999</v>
      </c>
      <c r="E118" s="55">
        <f>D118/D$113*100</f>
        <v>1.1801102625704207</v>
      </c>
      <c r="F118" s="55">
        <f t="shared" si="3"/>
        <v>97.703269261158894</v>
      </c>
    </row>
    <row r="119" spans="1:6" s="11" customFormat="1" ht="15" customHeight="1" x14ac:dyDescent="0.2">
      <c r="A119" s="80"/>
      <c r="B119" s="7"/>
      <c r="C119" s="7"/>
      <c r="D119" s="7"/>
      <c r="E119" s="8"/>
      <c r="F119" s="8"/>
    </row>
    <row r="120" spans="1:6" s="11" customFormat="1" ht="15" customHeight="1" x14ac:dyDescent="0.2">
      <c r="A120" s="80"/>
      <c r="B120" s="20" t="s">
        <v>212</v>
      </c>
      <c r="C120" s="50"/>
      <c r="D120" s="21">
        <v>22864.838660000012</v>
      </c>
      <c r="E120" s="8"/>
      <c r="F120" s="8"/>
    </row>
    <row r="121" spans="1:6" s="11" customFormat="1" ht="15" customHeight="1" x14ac:dyDescent="0.2">
      <c r="A121" s="80">
        <v>8455</v>
      </c>
      <c r="B121" s="7"/>
      <c r="C121" s="7" t="s">
        <v>74</v>
      </c>
      <c r="D121" s="53">
        <v>5799.46</v>
      </c>
      <c r="E121" s="8">
        <f>D121/D$120*100</f>
        <v>25.364097627094285</v>
      </c>
      <c r="F121" s="8">
        <f t="shared" si="3"/>
        <v>25.364097627094285</v>
      </c>
    </row>
    <row r="122" spans="1:6" s="11" customFormat="1" ht="15" customHeight="1" x14ac:dyDescent="0.2">
      <c r="A122" s="80">
        <v>7210</v>
      </c>
      <c r="B122" s="7"/>
      <c r="C122" s="7" t="s">
        <v>52</v>
      </c>
      <c r="D122" s="53">
        <v>2916.1013500000004</v>
      </c>
      <c r="E122" s="8">
        <f>D122/D$120*100</f>
        <v>12.753649362509863</v>
      </c>
      <c r="F122" s="8">
        <f t="shared" si="3"/>
        <v>38.11774698960415</v>
      </c>
    </row>
    <row r="123" spans="1:6" s="11" customFormat="1" ht="15" customHeight="1" x14ac:dyDescent="0.2">
      <c r="A123" s="80">
        <v>7208</v>
      </c>
      <c r="B123" s="7"/>
      <c r="C123" s="7" t="s">
        <v>42</v>
      </c>
      <c r="D123" s="53">
        <v>2814.1128200000003</v>
      </c>
      <c r="E123" s="8">
        <f>D123/D$120*100</f>
        <v>12.307599724825694</v>
      </c>
      <c r="F123" s="8">
        <f t="shared" si="3"/>
        <v>50.425346714429843</v>
      </c>
    </row>
    <row r="124" spans="1:6" s="11" customFormat="1" ht="15" customHeight="1" x14ac:dyDescent="0.2">
      <c r="A124" s="80">
        <v>7302</v>
      </c>
      <c r="B124" s="7"/>
      <c r="C124" s="7" t="s">
        <v>60</v>
      </c>
      <c r="D124" s="53">
        <v>2495.13033</v>
      </c>
      <c r="E124" s="8">
        <f>D124/D$120*100</f>
        <v>10.912521042035635</v>
      </c>
      <c r="F124" s="8">
        <f t="shared" si="3"/>
        <v>61.337867756465478</v>
      </c>
    </row>
    <row r="125" spans="1:6" s="11" customFormat="1" ht="15" customHeight="1" x14ac:dyDescent="0.2">
      <c r="A125" s="87">
        <v>2928</v>
      </c>
      <c r="B125" s="40"/>
      <c r="C125" s="40" t="s">
        <v>251</v>
      </c>
      <c r="D125" s="54">
        <v>2469.99055</v>
      </c>
      <c r="E125" s="55">
        <f>D125/D$120*100</f>
        <v>10.802571523590181</v>
      </c>
      <c r="F125" s="55">
        <f t="shared" si="3"/>
        <v>72.140439280055659</v>
      </c>
    </row>
    <row r="126" spans="1:6" s="11" customFormat="1" ht="15" customHeight="1" x14ac:dyDescent="0.2">
      <c r="A126" s="80"/>
      <c r="B126" s="7"/>
      <c r="C126" s="7"/>
      <c r="D126" s="7"/>
      <c r="E126" s="8"/>
      <c r="F126" s="8"/>
    </row>
    <row r="127" spans="1:6" s="11" customFormat="1" ht="15" customHeight="1" x14ac:dyDescent="0.2">
      <c r="A127" s="80"/>
      <c r="B127" s="20" t="s">
        <v>65</v>
      </c>
      <c r="C127" s="50"/>
      <c r="D127" s="21">
        <v>22617.436490000004</v>
      </c>
      <c r="E127" s="8"/>
      <c r="F127" s="8"/>
    </row>
    <row r="128" spans="1:6" s="11" customFormat="1" ht="15" customHeight="1" x14ac:dyDescent="0.2">
      <c r="A128" s="80">
        <v>3102</v>
      </c>
      <c r="B128" s="7"/>
      <c r="C128" s="7" t="s">
        <v>64</v>
      </c>
      <c r="D128" s="53">
        <v>6551.7205400000003</v>
      </c>
      <c r="E128" s="8">
        <f>D128/D$127*100</f>
        <v>28.967564661436125</v>
      </c>
      <c r="F128" s="8">
        <f t="shared" si="3"/>
        <v>28.967564661436125</v>
      </c>
    </row>
    <row r="129" spans="1:6" s="11" customFormat="1" ht="15" customHeight="1" x14ac:dyDescent="0.2">
      <c r="A129" s="80">
        <v>2618</v>
      </c>
      <c r="B129" s="7"/>
      <c r="C129" s="7" t="s">
        <v>123</v>
      </c>
      <c r="D129" s="53">
        <v>4077.4932199999998</v>
      </c>
      <c r="E129" s="8">
        <f>D129/D$127*100</f>
        <v>18.028096251327195</v>
      </c>
      <c r="F129" s="8">
        <f t="shared" si="3"/>
        <v>46.99566091276332</v>
      </c>
    </row>
    <row r="130" spans="1:6" s="11" customFormat="1" ht="15" customHeight="1" x14ac:dyDescent="0.2">
      <c r="A130" s="80">
        <v>3103</v>
      </c>
      <c r="B130" s="7"/>
      <c r="C130" s="7" t="s">
        <v>124</v>
      </c>
      <c r="D130" s="53">
        <v>3615.6861699999999</v>
      </c>
      <c r="E130" s="8">
        <f>D130/D$127*100</f>
        <v>15.98627754121749</v>
      </c>
      <c r="F130" s="8">
        <f t="shared" si="3"/>
        <v>62.98193845398081</v>
      </c>
    </row>
    <row r="131" spans="1:6" s="11" customFormat="1" ht="15" customHeight="1" x14ac:dyDescent="0.2">
      <c r="A131" s="80">
        <v>2713</v>
      </c>
      <c r="B131" s="7"/>
      <c r="C131" s="7" t="s">
        <v>99</v>
      </c>
      <c r="D131" s="53">
        <v>2378.4076100000002</v>
      </c>
      <c r="E131" s="8">
        <f>D131/D$127*100</f>
        <v>10.515814252652291</v>
      </c>
      <c r="F131" s="8">
        <f t="shared" si="3"/>
        <v>73.497752706633094</v>
      </c>
    </row>
    <row r="132" spans="1:6" s="11" customFormat="1" ht="15" customHeight="1" x14ac:dyDescent="0.2">
      <c r="A132" s="87">
        <v>9406</v>
      </c>
      <c r="B132" s="40"/>
      <c r="C132" s="40" t="s">
        <v>86</v>
      </c>
      <c r="D132" s="54">
        <v>1234.77278</v>
      </c>
      <c r="E132" s="55">
        <f>D132/D$127*100</f>
        <v>5.4593843141592915</v>
      </c>
      <c r="F132" s="55">
        <f t="shared" si="3"/>
        <v>78.957137020792388</v>
      </c>
    </row>
    <row r="133" spans="1:6" s="11" customFormat="1" ht="15" customHeight="1" x14ac:dyDescent="0.2">
      <c r="A133" s="80"/>
      <c r="B133" s="7"/>
      <c r="C133" s="7"/>
      <c r="D133" s="7"/>
      <c r="E133" s="8"/>
      <c r="F133" s="8"/>
    </row>
    <row r="134" spans="1:6" s="11" customFormat="1" ht="15" customHeight="1" x14ac:dyDescent="0.2">
      <c r="A134" s="80"/>
      <c r="B134" s="20" t="s">
        <v>75</v>
      </c>
      <c r="C134" s="50"/>
      <c r="D134" s="21">
        <v>22567.76702000001</v>
      </c>
      <c r="E134" s="8"/>
      <c r="F134" s="8"/>
    </row>
    <row r="135" spans="1:6" s="11" customFormat="1" ht="15" customHeight="1" x14ac:dyDescent="0.2">
      <c r="A135" s="80">
        <v>2708</v>
      </c>
      <c r="B135" s="7"/>
      <c r="C135" s="7" t="s">
        <v>193</v>
      </c>
      <c r="D135" s="53">
        <v>9500</v>
      </c>
      <c r="E135" s="8">
        <f>D135/D$134*100</f>
        <v>42.095436343262975</v>
      </c>
      <c r="F135" s="8">
        <f t="shared" si="3"/>
        <v>42.095436343262975</v>
      </c>
    </row>
    <row r="136" spans="1:6" s="11" customFormat="1" ht="15" customHeight="1" x14ac:dyDescent="0.2">
      <c r="A136" s="80">
        <v>7302</v>
      </c>
      <c r="B136" s="7"/>
      <c r="C136" s="7" t="s">
        <v>60</v>
      </c>
      <c r="D136" s="53">
        <v>4271.0472099999997</v>
      </c>
      <c r="E136" s="8">
        <f>D136/D$134*100</f>
        <v>18.925431152381673</v>
      </c>
      <c r="F136" s="8">
        <f t="shared" si="3"/>
        <v>61.020867495644652</v>
      </c>
    </row>
    <row r="137" spans="1:6" s="11" customFormat="1" ht="15" customHeight="1" x14ac:dyDescent="0.2">
      <c r="A137" s="80">
        <v>8504</v>
      </c>
      <c r="B137" s="7"/>
      <c r="C137" s="7" t="s">
        <v>95</v>
      </c>
      <c r="D137" s="53">
        <v>2370.7052199999998</v>
      </c>
      <c r="E137" s="8">
        <f>D137/D$134*100</f>
        <v>10.504828492331709</v>
      </c>
      <c r="F137" s="8">
        <f t="shared" si="3"/>
        <v>71.525695987976363</v>
      </c>
    </row>
    <row r="138" spans="1:6" s="11" customFormat="1" ht="15" customHeight="1" x14ac:dyDescent="0.2">
      <c r="A138" s="80">
        <v>8417</v>
      </c>
      <c r="B138" s="7"/>
      <c r="C138" s="7" t="s">
        <v>85</v>
      </c>
      <c r="D138" s="53">
        <v>1319.53514</v>
      </c>
      <c r="E138" s="8">
        <f>D138/D$134*100</f>
        <v>5.8469902619545895</v>
      </c>
      <c r="F138" s="8">
        <f t="shared" si="3"/>
        <v>77.37268624993095</v>
      </c>
    </row>
    <row r="139" spans="1:6" s="11" customFormat="1" ht="15" customHeight="1" x14ac:dyDescent="0.2">
      <c r="A139" s="87">
        <v>8455</v>
      </c>
      <c r="B139" s="40"/>
      <c r="C139" s="40" t="s">
        <v>74</v>
      </c>
      <c r="D139" s="54">
        <v>1241.2460800000001</v>
      </c>
      <c r="E139" s="55">
        <f>D139/D$134*100</f>
        <v>5.5000837207331275</v>
      </c>
      <c r="F139" s="55">
        <f t="shared" si="3"/>
        <v>82.872769970664081</v>
      </c>
    </row>
    <row r="140" spans="1:6" s="11" customFormat="1" ht="15" customHeight="1" x14ac:dyDescent="0.2">
      <c r="A140" s="80"/>
      <c r="B140" s="7"/>
      <c r="C140" s="7"/>
      <c r="D140" s="7"/>
      <c r="E140" s="8"/>
      <c r="F140" s="8"/>
    </row>
    <row r="141" spans="1:6" s="11" customFormat="1" ht="15" customHeight="1" x14ac:dyDescent="0.2">
      <c r="A141" s="80"/>
      <c r="B141" s="20" t="s">
        <v>46</v>
      </c>
      <c r="C141" s="50"/>
      <c r="D141" s="21">
        <v>18958.080640000007</v>
      </c>
      <c r="E141" s="8"/>
      <c r="F141" s="8"/>
    </row>
    <row r="142" spans="1:6" s="11" customFormat="1" ht="15" customHeight="1" x14ac:dyDescent="0.2">
      <c r="A142" s="80">
        <v>8541</v>
      </c>
      <c r="B142" s="7"/>
      <c r="C142" s="7" t="s">
        <v>240</v>
      </c>
      <c r="D142" s="53">
        <v>6671.0910000000003</v>
      </c>
      <c r="E142" s="8">
        <f>D142/D$141*100</f>
        <v>35.188641332839047</v>
      </c>
      <c r="F142" s="8">
        <f t="shared" si="3"/>
        <v>35.188641332839047</v>
      </c>
    </row>
    <row r="143" spans="1:6" s="11" customFormat="1" ht="15" customHeight="1" x14ac:dyDescent="0.2">
      <c r="A143" s="80">
        <v>7302</v>
      </c>
      <c r="B143" s="7"/>
      <c r="C143" s="7" t="s">
        <v>60</v>
      </c>
      <c r="D143" s="53">
        <v>3136.4539500000001</v>
      </c>
      <c r="E143" s="8">
        <f>D143/D$141*100</f>
        <v>16.544153438098249</v>
      </c>
      <c r="F143" s="8">
        <f t="shared" si="3"/>
        <v>51.732794770937296</v>
      </c>
    </row>
    <row r="144" spans="1:6" s="11" customFormat="1" ht="15" customHeight="1" x14ac:dyDescent="0.2">
      <c r="A144" s="82" t="s">
        <v>142</v>
      </c>
      <c r="B144" s="7"/>
      <c r="C144" s="7" t="s">
        <v>77</v>
      </c>
      <c r="D144" s="53">
        <v>1662.6375</v>
      </c>
      <c r="E144" s="8">
        <f>D144/D$141*100</f>
        <v>8.770072939198128</v>
      </c>
      <c r="F144" s="8">
        <f t="shared" ref="F144:F207" si="5">F143+E144</f>
        <v>60.502867710135426</v>
      </c>
    </row>
    <row r="145" spans="1:6" s="11" customFormat="1" ht="15" customHeight="1" x14ac:dyDescent="0.2">
      <c r="A145" s="80">
        <v>8716</v>
      </c>
      <c r="B145" s="7"/>
      <c r="C145" s="7" t="s">
        <v>252</v>
      </c>
      <c r="D145" s="53">
        <v>1084.5</v>
      </c>
      <c r="E145" s="8">
        <f>D145/D$141*100</f>
        <v>5.7205158085032783</v>
      </c>
      <c r="F145" s="8">
        <f t="shared" si="5"/>
        <v>66.223383518638698</v>
      </c>
    </row>
    <row r="146" spans="1:6" s="11" customFormat="1" ht="15" customHeight="1" x14ac:dyDescent="0.2">
      <c r="A146" s="87">
        <v>9406</v>
      </c>
      <c r="B146" s="40"/>
      <c r="C146" s="40" t="s">
        <v>86</v>
      </c>
      <c r="D146" s="54">
        <v>926.48725999999999</v>
      </c>
      <c r="E146" s="55">
        <f>D146/D$141*100</f>
        <v>4.8870309056771672</v>
      </c>
      <c r="F146" s="55">
        <f t="shared" si="5"/>
        <v>71.110414424315863</v>
      </c>
    </row>
    <row r="147" spans="1:6" s="11" customFormat="1" ht="15" customHeight="1" x14ac:dyDescent="0.2">
      <c r="A147" s="80"/>
      <c r="B147" s="7"/>
      <c r="C147" s="50"/>
      <c r="D147" s="7"/>
      <c r="E147" s="8"/>
      <c r="F147" s="8"/>
    </row>
    <row r="148" spans="1:6" s="11" customFormat="1" ht="15" customHeight="1" x14ac:dyDescent="0.2">
      <c r="A148" s="80"/>
      <c r="B148" s="20" t="s">
        <v>219</v>
      </c>
      <c r="C148" s="7"/>
      <c r="D148" s="21">
        <v>18844.292809999992</v>
      </c>
      <c r="E148" s="8"/>
      <c r="F148" s="8"/>
    </row>
    <row r="149" spans="1:6" s="11" customFormat="1" ht="15" customHeight="1" x14ac:dyDescent="0.2">
      <c r="A149" s="80">
        <v>7408</v>
      </c>
      <c r="B149" s="7"/>
      <c r="C149" s="7" t="s">
        <v>220</v>
      </c>
      <c r="D149" s="53">
        <v>6066.7086099999997</v>
      </c>
      <c r="E149" s="8">
        <f>D149/D$148*100</f>
        <v>32.193877855584027</v>
      </c>
      <c r="F149" s="8">
        <f t="shared" si="5"/>
        <v>32.193877855584027</v>
      </c>
    </row>
    <row r="150" spans="1:6" s="11" customFormat="1" ht="15" customHeight="1" x14ac:dyDescent="0.2">
      <c r="A150" s="80">
        <v>8481</v>
      </c>
      <c r="B150" s="7"/>
      <c r="C150" s="7" t="s">
        <v>174</v>
      </c>
      <c r="D150" s="53">
        <v>3889.0106900000001</v>
      </c>
      <c r="E150" s="8">
        <f>D150/D$148*100</f>
        <v>20.637604866425345</v>
      </c>
      <c r="F150" s="8">
        <f t="shared" si="5"/>
        <v>52.831482722009369</v>
      </c>
    </row>
    <row r="151" spans="1:6" s="11" customFormat="1" ht="15" customHeight="1" x14ac:dyDescent="0.2">
      <c r="A151" s="80">
        <v>2807</v>
      </c>
      <c r="B151" s="7"/>
      <c r="C151" s="7" t="s">
        <v>114</v>
      </c>
      <c r="D151" s="53">
        <v>963.57132000000013</v>
      </c>
      <c r="E151" s="8">
        <f>D151/D$148*100</f>
        <v>5.1133323479704549</v>
      </c>
      <c r="F151" s="8">
        <f t="shared" si="5"/>
        <v>57.944815069979825</v>
      </c>
    </row>
    <row r="152" spans="1:6" s="11" customFormat="1" ht="15" customHeight="1" x14ac:dyDescent="0.2">
      <c r="A152" s="80">
        <v>9026</v>
      </c>
      <c r="B152" s="7"/>
      <c r="C152" s="7" t="s">
        <v>253</v>
      </c>
      <c r="D152" s="53">
        <v>747.44428999999957</v>
      </c>
      <c r="E152" s="8">
        <f>D152/D$148*100</f>
        <v>3.9664226062299224</v>
      </c>
      <c r="F152" s="8">
        <f t="shared" si="5"/>
        <v>61.911237676209744</v>
      </c>
    </row>
    <row r="153" spans="1:6" s="11" customFormat="1" ht="15" customHeight="1" x14ac:dyDescent="0.2">
      <c r="A153" s="87">
        <v>1601</v>
      </c>
      <c r="B153" s="40"/>
      <c r="C153" s="40" t="s">
        <v>254</v>
      </c>
      <c r="D153" s="54">
        <v>551.23342999999988</v>
      </c>
      <c r="E153" s="55">
        <f>D153/D$148*100</f>
        <v>2.9252009378005419</v>
      </c>
      <c r="F153" s="55">
        <f t="shared" si="5"/>
        <v>64.836438614010291</v>
      </c>
    </row>
    <row r="154" spans="1:6" s="11" customFormat="1" ht="15" customHeight="1" x14ac:dyDescent="0.2">
      <c r="A154" s="80"/>
      <c r="B154" s="7"/>
      <c r="C154" s="7"/>
      <c r="D154" s="7"/>
      <c r="E154" s="8"/>
      <c r="F154" s="8"/>
    </row>
    <row r="155" spans="1:6" s="11" customFormat="1" ht="15" customHeight="1" x14ac:dyDescent="0.2">
      <c r="A155" s="80"/>
      <c r="B155" s="20" t="s">
        <v>28</v>
      </c>
      <c r="C155" s="50"/>
      <c r="D155" s="21">
        <v>18087.515430000007</v>
      </c>
      <c r="E155" s="8"/>
      <c r="F155" s="8"/>
    </row>
    <row r="156" spans="1:6" s="11" customFormat="1" ht="15" customHeight="1" x14ac:dyDescent="0.2">
      <c r="A156" s="80">
        <v>8428</v>
      </c>
      <c r="B156" s="7"/>
      <c r="C156" s="7" t="s">
        <v>82</v>
      </c>
      <c r="D156" s="53">
        <v>4643.3672300000007</v>
      </c>
      <c r="E156" s="8">
        <f>D156/D$155*100</f>
        <v>25.671669765646744</v>
      </c>
      <c r="F156" s="8">
        <f t="shared" si="5"/>
        <v>25.671669765646744</v>
      </c>
    </row>
    <row r="157" spans="1:6" s="11" customFormat="1" ht="15" customHeight="1" x14ac:dyDescent="0.2">
      <c r="A157" s="80">
        <v>2918</v>
      </c>
      <c r="B157" s="7"/>
      <c r="C157" s="7" t="s">
        <v>94</v>
      </c>
      <c r="D157" s="53">
        <v>1919.1694</v>
      </c>
      <c r="E157" s="8">
        <f>D157/D$155*100</f>
        <v>10.610464479918894</v>
      </c>
      <c r="F157" s="8">
        <f t="shared" si="5"/>
        <v>36.282134245565636</v>
      </c>
    </row>
    <row r="158" spans="1:6" s="11" customFormat="1" ht="15" customHeight="1" x14ac:dyDescent="0.2">
      <c r="A158" s="80">
        <v>2204</v>
      </c>
      <c r="B158" s="7"/>
      <c r="C158" s="7" t="s">
        <v>170</v>
      </c>
      <c r="D158" s="53">
        <v>1644.4587200000001</v>
      </c>
      <c r="E158" s="8">
        <f>D158/D$155*100</f>
        <v>9.0916783256615545</v>
      </c>
      <c r="F158" s="8">
        <f t="shared" si="5"/>
        <v>45.373812571227191</v>
      </c>
    </row>
    <row r="159" spans="1:6" s="11" customFormat="1" ht="15" customHeight="1" x14ac:dyDescent="0.2">
      <c r="A159" s="80">
        <v>8414</v>
      </c>
      <c r="B159" s="7"/>
      <c r="C159" s="7" t="s">
        <v>81</v>
      </c>
      <c r="D159" s="53">
        <v>1033.4898599999999</v>
      </c>
      <c r="E159" s="8">
        <f>D159/D$155*100</f>
        <v>5.7138298734266764</v>
      </c>
      <c r="F159" s="8">
        <f t="shared" si="5"/>
        <v>51.087642444653866</v>
      </c>
    </row>
    <row r="160" spans="1:6" s="11" customFormat="1" ht="15" customHeight="1" x14ac:dyDescent="0.2">
      <c r="A160" s="87">
        <v>7308</v>
      </c>
      <c r="B160" s="40"/>
      <c r="C160" s="40" t="s">
        <v>59</v>
      </c>
      <c r="D160" s="54">
        <v>869.49692000000005</v>
      </c>
      <c r="E160" s="55">
        <f>D160/D$155*100</f>
        <v>4.8071661548266036</v>
      </c>
      <c r="F160" s="55">
        <f t="shared" si="5"/>
        <v>55.89480859948047</v>
      </c>
    </row>
    <row r="161" spans="1:6" s="11" customFormat="1" ht="15" customHeight="1" x14ac:dyDescent="0.2">
      <c r="A161" s="80"/>
      <c r="B161" s="7"/>
      <c r="C161" s="7"/>
      <c r="D161" s="7"/>
      <c r="E161" s="8"/>
      <c r="F161" s="8"/>
    </row>
    <row r="162" spans="1:6" s="11" customFormat="1" ht="15" customHeight="1" x14ac:dyDescent="0.2">
      <c r="A162" s="80"/>
      <c r="B162" s="20" t="s">
        <v>32</v>
      </c>
      <c r="C162" s="50"/>
      <c r="D162" s="21">
        <v>17622.589520000001</v>
      </c>
      <c r="E162" s="8"/>
      <c r="F162" s="8"/>
    </row>
    <row r="163" spans="1:6" s="11" customFormat="1" ht="15" customHeight="1" x14ac:dyDescent="0.2">
      <c r="A163" s="80">
        <v>2824</v>
      </c>
      <c r="B163" s="7"/>
      <c r="C163" s="7" t="s">
        <v>210</v>
      </c>
      <c r="D163" s="53">
        <v>10290.26326</v>
      </c>
      <c r="E163" s="8">
        <f>D163/D$162*100</f>
        <v>58.392458431387205</v>
      </c>
      <c r="F163" s="8">
        <f t="shared" si="5"/>
        <v>58.392458431387205</v>
      </c>
    </row>
    <row r="164" spans="1:6" s="11" customFormat="1" ht="15" customHeight="1" x14ac:dyDescent="0.2">
      <c r="A164" s="80">
        <v>8711</v>
      </c>
      <c r="B164" s="7"/>
      <c r="C164" s="7" t="s">
        <v>202</v>
      </c>
      <c r="D164" s="53">
        <v>2179.1999999999998</v>
      </c>
      <c r="E164" s="8">
        <f>D164/D$162*100</f>
        <v>12.365946545635705</v>
      </c>
      <c r="F164" s="8">
        <f t="shared" si="5"/>
        <v>70.758404977022906</v>
      </c>
    </row>
    <row r="165" spans="1:6" s="11" customFormat="1" ht="15" customHeight="1" x14ac:dyDescent="0.2">
      <c r="A165" s="80">
        <v>7213</v>
      </c>
      <c r="B165" s="7"/>
      <c r="C165" s="7" t="s">
        <v>120</v>
      </c>
      <c r="D165" s="53">
        <v>1606.3589199999999</v>
      </c>
      <c r="E165" s="8">
        <f>D165/D$162*100</f>
        <v>9.1153398209549845</v>
      </c>
      <c r="F165" s="8">
        <f t="shared" si="5"/>
        <v>79.873744797977892</v>
      </c>
    </row>
    <row r="166" spans="1:6" s="11" customFormat="1" ht="15" customHeight="1" x14ac:dyDescent="0.2">
      <c r="A166" s="80">
        <v>2529</v>
      </c>
      <c r="B166" s="7"/>
      <c r="C166" s="7" t="s">
        <v>255</v>
      </c>
      <c r="D166" s="53">
        <v>1493.3880099999999</v>
      </c>
      <c r="E166" s="8">
        <f>D166/D$162*100</f>
        <v>8.4742824447289262</v>
      </c>
      <c r="F166" s="8">
        <f t="shared" si="5"/>
        <v>88.34802724270682</v>
      </c>
    </row>
    <row r="167" spans="1:6" s="11" customFormat="1" ht="15" customHeight="1" x14ac:dyDescent="0.2">
      <c r="A167" s="99">
        <v>7605</v>
      </c>
      <c r="B167" s="40"/>
      <c r="C167" s="40" t="s">
        <v>121</v>
      </c>
      <c r="D167" s="54">
        <v>452.39104999999995</v>
      </c>
      <c r="E167" s="55">
        <f>D167/D$162*100</f>
        <v>2.5671088206791524</v>
      </c>
      <c r="F167" s="55">
        <f t="shared" si="5"/>
        <v>90.915136063385972</v>
      </c>
    </row>
    <row r="168" spans="1:6" s="11" customFormat="1" ht="15" customHeight="1" x14ac:dyDescent="0.2">
      <c r="A168" s="80"/>
      <c r="B168" s="7"/>
      <c r="C168" s="7"/>
      <c r="D168" s="7"/>
      <c r="E168" s="8"/>
      <c r="F168" s="8"/>
    </row>
    <row r="169" spans="1:6" s="11" customFormat="1" ht="15" customHeight="1" x14ac:dyDescent="0.2">
      <c r="A169" s="80"/>
      <c r="B169" s="20" t="s">
        <v>55</v>
      </c>
      <c r="C169" s="50"/>
      <c r="D169" s="21">
        <v>16827.376160000025</v>
      </c>
      <c r="E169" s="8"/>
      <c r="F169" s="8"/>
    </row>
    <row r="170" spans="1:6" s="11" customFormat="1" ht="15" customHeight="1" x14ac:dyDescent="0.2">
      <c r="A170" s="80">
        <v>8708</v>
      </c>
      <c r="B170" s="7"/>
      <c r="C170" s="7" t="s">
        <v>61</v>
      </c>
      <c r="D170" s="53">
        <v>3224.6296899999998</v>
      </c>
      <c r="E170" s="8">
        <f>D170/D$169*100</f>
        <v>19.162997601879216</v>
      </c>
      <c r="F170" s="8">
        <f t="shared" si="5"/>
        <v>19.162997601879216</v>
      </c>
    </row>
    <row r="171" spans="1:6" s="11" customFormat="1" ht="15" customHeight="1" x14ac:dyDescent="0.2">
      <c r="A171" s="80">
        <v>7604</v>
      </c>
      <c r="B171" s="7"/>
      <c r="C171" s="7" t="s">
        <v>236</v>
      </c>
      <c r="D171" s="53">
        <v>2912.0764999999988</v>
      </c>
      <c r="E171" s="8">
        <f>D171/D$169*100</f>
        <v>17.305588656906775</v>
      </c>
      <c r="F171" s="8">
        <f t="shared" si="5"/>
        <v>36.46858625878599</v>
      </c>
    </row>
    <row r="172" spans="1:6" s="11" customFormat="1" ht="15" customHeight="1" x14ac:dyDescent="0.2">
      <c r="A172" s="80">
        <v>8428</v>
      </c>
      <c r="B172" s="7"/>
      <c r="C172" s="7" t="s">
        <v>82</v>
      </c>
      <c r="D172" s="53">
        <v>2352.94848</v>
      </c>
      <c r="E172" s="8">
        <f>D172/D$169*100</f>
        <v>13.982860177531068</v>
      </c>
      <c r="F172" s="8">
        <f t="shared" si="5"/>
        <v>50.451446436317056</v>
      </c>
    </row>
    <row r="173" spans="1:6" s="11" customFormat="1" ht="15" customHeight="1" x14ac:dyDescent="0.2">
      <c r="A173" s="80">
        <v>8410</v>
      </c>
      <c r="B173" s="7"/>
      <c r="C173" s="7" t="s">
        <v>169</v>
      </c>
      <c r="D173" s="53">
        <v>1732.0678600000006</v>
      </c>
      <c r="E173" s="8">
        <f>D173/D$169*100</f>
        <v>10.293154699407385</v>
      </c>
      <c r="F173" s="8">
        <f t="shared" si="5"/>
        <v>60.744601135724437</v>
      </c>
    </row>
    <row r="174" spans="1:6" s="11" customFormat="1" ht="15" customHeight="1" x14ac:dyDescent="0.2">
      <c r="A174" s="87">
        <v>8455</v>
      </c>
      <c r="B174" s="40"/>
      <c r="C174" s="40" t="s">
        <v>74</v>
      </c>
      <c r="D174" s="54">
        <v>1634.0319999999997</v>
      </c>
      <c r="E174" s="55">
        <f>D174/D$169*100</f>
        <v>9.7105572756150789</v>
      </c>
      <c r="F174" s="55">
        <f t="shared" si="5"/>
        <v>70.455158411339511</v>
      </c>
    </row>
    <row r="175" spans="1:6" s="11" customFormat="1" ht="15" customHeight="1" x14ac:dyDescent="0.2">
      <c r="A175" s="80"/>
      <c r="B175" s="7"/>
      <c r="C175" s="7"/>
      <c r="D175" s="7"/>
      <c r="E175" s="8"/>
      <c r="F175" s="8"/>
    </row>
    <row r="176" spans="1:6" s="11" customFormat="1" ht="15" customHeight="1" x14ac:dyDescent="0.2">
      <c r="A176" s="80"/>
      <c r="B176" s="20" t="s">
        <v>50</v>
      </c>
      <c r="C176" s="50"/>
      <c r="D176" s="21">
        <v>16486.019019999963</v>
      </c>
      <c r="E176" s="8"/>
      <c r="F176" s="8"/>
    </row>
    <row r="177" spans="1:6" s="11" customFormat="1" ht="15" customHeight="1" x14ac:dyDescent="0.2">
      <c r="A177" s="80">
        <v>2704</v>
      </c>
      <c r="B177" s="7"/>
      <c r="C177" s="7" t="s">
        <v>34</v>
      </c>
      <c r="D177" s="53">
        <v>5613.8075000000008</v>
      </c>
      <c r="E177" s="8">
        <f>D177/D$176*100</f>
        <v>34.051929050849864</v>
      </c>
      <c r="F177" s="8">
        <f t="shared" si="5"/>
        <v>34.051929050849864</v>
      </c>
    </row>
    <row r="178" spans="1:6" s="11" customFormat="1" ht="15" customHeight="1" x14ac:dyDescent="0.2">
      <c r="A178" s="80">
        <v>3004</v>
      </c>
      <c r="B178" s="7"/>
      <c r="C178" s="7" t="s">
        <v>186</v>
      </c>
      <c r="D178" s="53">
        <v>2231.5199699999998</v>
      </c>
      <c r="E178" s="8">
        <f>D178/D$176*100</f>
        <v>13.535832800464673</v>
      </c>
      <c r="F178" s="8">
        <f t="shared" si="5"/>
        <v>47.587761851314539</v>
      </c>
    </row>
    <row r="179" spans="1:6" s="11" customFormat="1" ht="15" customHeight="1" x14ac:dyDescent="0.2">
      <c r="A179" s="80">
        <v>8413</v>
      </c>
      <c r="B179" s="7"/>
      <c r="C179" s="7" t="s">
        <v>97</v>
      </c>
      <c r="D179" s="53">
        <v>1781.51</v>
      </c>
      <c r="E179" s="8">
        <f>D179/D$176*100</f>
        <v>10.806186732156299</v>
      </c>
      <c r="F179" s="8">
        <f t="shared" si="5"/>
        <v>58.393948583470838</v>
      </c>
    </row>
    <row r="180" spans="1:6" s="11" customFormat="1" ht="15" customHeight="1" x14ac:dyDescent="0.2">
      <c r="A180" s="80">
        <v>2814</v>
      </c>
      <c r="B180" s="7"/>
      <c r="C180" s="7" t="s">
        <v>256</v>
      </c>
      <c r="D180" s="53">
        <v>1283.4087999999999</v>
      </c>
      <c r="E180" s="8">
        <f>D180/D$176*100</f>
        <v>7.7848314892942705</v>
      </c>
      <c r="F180" s="8">
        <f t="shared" si="5"/>
        <v>66.178780072765107</v>
      </c>
    </row>
    <row r="181" spans="1:6" s="11" customFormat="1" ht="15" customHeight="1" x14ac:dyDescent="0.2">
      <c r="A181" s="87">
        <v>4803</v>
      </c>
      <c r="B181" s="40"/>
      <c r="C181" s="40" t="s">
        <v>257</v>
      </c>
      <c r="D181" s="54">
        <v>824.3130000000001</v>
      </c>
      <c r="E181" s="55">
        <f>D181/D$176*100</f>
        <v>5.0000730861706959</v>
      </c>
      <c r="F181" s="55">
        <f t="shared" si="5"/>
        <v>71.178853158935809</v>
      </c>
    </row>
    <row r="182" spans="1:6" s="11" customFormat="1" ht="15" customHeight="1" x14ac:dyDescent="0.2">
      <c r="A182" s="80"/>
      <c r="B182" s="7"/>
      <c r="C182" s="7"/>
      <c r="D182" s="7"/>
      <c r="E182" s="8"/>
      <c r="F182" s="8"/>
    </row>
    <row r="183" spans="1:6" s="11" customFormat="1" ht="15" customHeight="1" x14ac:dyDescent="0.2">
      <c r="A183" s="80"/>
      <c r="B183" s="20" t="s">
        <v>135</v>
      </c>
      <c r="C183" s="50"/>
      <c r="D183" s="21">
        <v>13638.827529999995</v>
      </c>
      <c r="E183" s="8"/>
      <c r="F183" s="8"/>
    </row>
    <row r="184" spans="1:6" s="11" customFormat="1" ht="15" customHeight="1" x14ac:dyDescent="0.2">
      <c r="A184" s="80">
        <v>7213</v>
      </c>
      <c r="B184" s="7"/>
      <c r="C184" s="7" t="s">
        <v>120</v>
      </c>
      <c r="D184" s="53">
        <v>11454.584080000001</v>
      </c>
      <c r="E184" s="8">
        <f>D184/D$183*100</f>
        <v>83.985108359237429</v>
      </c>
      <c r="F184" s="8">
        <f t="shared" si="5"/>
        <v>83.985108359237429</v>
      </c>
    </row>
    <row r="185" spans="1:6" s="11" customFormat="1" ht="15" customHeight="1" x14ac:dyDescent="0.2">
      <c r="A185" s="80">
        <v>7302</v>
      </c>
      <c r="B185" s="7"/>
      <c r="C185" s="7" t="s">
        <v>60</v>
      </c>
      <c r="D185" s="53">
        <v>1422.00713</v>
      </c>
      <c r="E185" s="8">
        <f>D185/D$183*100</f>
        <v>10.426168428863477</v>
      </c>
      <c r="F185" s="8">
        <f t="shared" si="5"/>
        <v>94.411276788100906</v>
      </c>
    </row>
    <row r="186" spans="1:6" s="11" customFormat="1" ht="15" customHeight="1" x14ac:dyDescent="0.2">
      <c r="A186" s="80">
        <v>2704</v>
      </c>
      <c r="B186" s="7"/>
      <c r="C186" s="7" t="s">
        <v>34</v>
      </c>
      <c r="D186" s="53">
        <v>327.83199999999999</v>
      </c>
      <c r="E186" s="8">
        <f>D186/D$183*100</f>
        <v>2.4036670254748804</v>
      </c>
      <c r="F186" s="8">
        <f t="shared" si="5"/>
        <v>96.81494381357578</v>
      </c>
    </row>
    <row r="187" spans="1:6" s="11" customFormat="1" ht="15" customHeight="1" x14ac:dyDescent="0.2">
      <c r="A187" s="80">
        <v>9405</v>
      </c>
      <c r="B187" s="7"/>
      <c r="C187" s="7" t="s">
        <v>258</v>
      </c>
      <c r="D187" s="53">
        <v>96.839119999999994</v>
      </c>
      <c r="E187" s="8">
        <f>D187/D$183*100</f>
        <v>0.71002525537471939</v>
      </c>
      <c r="F187" s="8">
        <f t="shared" si="5"/>
        <v>97.524969068950497</v>
      </c>
    </row>
    <row r="188" spans="1:6" s="11" customFormat="1" ht="15" customHeight="1" x14ac:dyDescent="0.2">
      <c r="A188" s="87">
        <v>8431</v>
      </c>
      <c r="B188" s="40"/>
      <c r="C188" s="40" t="s">
        <v>62</v>
      </c>
      <c r="D188" s="54">
        <v>42.6</v>
      </c>
      <c r="E188" s="55">
        <f>D188/D$183*100</f>
        <v>0.31234356403654895</v>
      </c>
      <c r="F188" s="55">
        <f t="shared" si="5"/>
        <v>97.83731263298705</v>
      </c>
    </row>
    <row r="189" spans="1:6" s="11" customFormat="1" ht="15" customHeight="1" x14ac:dyDescent="0.2">
      <c r="A189" s="80"/>
      <c r="B189" s="7"/>
      <c r="C189" s="7"/>
      <c r="D189" s="7"/>
      <c r="E189" s="8"/>
      <c r="F189" s="8"/>
    </row>
    <row r="190" spans="1:6" s="11" customFormat="1" ht="15" customHeight="1" x14ac:dyDescent="0.2">
      <c r="A190" s="80"/>
      <c r="B190" s="20" t="s">
        <v>72</v>
      </c>
      <c r="C190" s="50"/>
      <c r="D190" s="21">
        <v>13476.411549999993</v>
      </c>
      <c r="E190" s="8"/>
      <c r="F190" s="8"/>
    </row>
    <row r="191" spans="1:6" s="11" customFormat="1" ht="15" customHeight="1" x14ac:dyDescent="0.2">
      <c r="A191" s="80">
        <v>7213</v>
      </c>
      <c r="B191" s="7"/>
      <c r="C191" s="7" t="s">
        <v>120</v>
      </c>
      <c r="D191" s="53">
        <v>8779.9060999999983</v>
      </c>
      <c r="E191" s="8">
        <f>D191/D$190*100</f>
        <v>65.150177904740545</v>
      </c>
      <c r="F191" s="8">
        <f t="shared" si="5"/>
        <v>65.150177904740545</v>
      </c>
    </row>
    <row r="192" spans="1:6" s="11" customFormat="1" ht="15" customHeight="1" x14ac:dyDescent="0.2">
      <c r="A192" s="80">
        <v>7304</v>
      </c>
      <c r="B192" s="7"/>
      <c r="C192" s="7" t="s">
        <v>173</v>
      </c>
      <c r="D192" s="53">
        <v>2070.04799</v>
      </c>
      <c r="E192" s="8">
        <f>D192/D$190*100</f>
        <v>15.360528151872899</v>
      </c>
      <c r="F192" s="8">
        <f t="shared" si="5"/>
        <v>80.510706056613444</v>
      </c>
    </row>
    <row r="193" spans="1:6" s="11" customFormat="1" ht="15" customHeight="1" x14ac:dyDescent="0.2">
      <c r="A193" s="80">
        <v>8455</v>
      </c>
      <c r="B193" s="7"/>
      <c r="C193" s="7" t="s">
        <v>74</v>
      </c>
      <c r="D193" s="53">
        <v>1256.2511800000002</v>
      </c>
      <c r="E193" s="8">
        <f>D193/D$190*100</f>
        <v>9.3218522997689313</v>
      </c>
      <c r="F193" s="8">
        <f t="shared" si="5"/>
        <v>89.832558356382378</v>
      </c>
    </row>
    <row r="194" spans="1:6" s="11" customFormat="1" ht="15" customHeight="1" x14ac:dyDescent="0.2">
      <c r="A194" s="80">
        <v>7307</v>
      </c>
      <c r="B194" s="7"/>
      <c r="C194" s="7" t="s">
        <v>238</v>
      </c>
      <c r="D194" s="53">
        <v>549.39843999999994</v>
      </c>
      <c r="E194" s="8">
        <f>D194/D$190*100</f>
        <v>4.076741334008906</v>
      </c>
      <c r="F194" s="8">
        <f t="shared" si="5"/>
        <v>93.909299690391279</v>
      </c>
    </row>
    <row r="195" spans="1:6" s="11" customFormat="1" ht="15" customHeight="1" x14ac:dyDescent="0.2">
      <c r="A195" s="87">
        <v>7227</v>
      </c>
      <c r="B195" s="40"/>
      <c r="C195" s="40" t="s">
        <v>155</v>
      </c>
      <c r="D195" s="54">
        <v>432.64529000000005</v>
      </c>
      <c r="E195" s="55">
        <f>D195/D$190*100</f>
        <v>3.2103894155710933</v>
      </c>
      <c r="F195" s="55">
        <f t="shared" si="5"/>
        <v>97.119689105962379</v>
      </c>
    </row>
    <row r="196" spans="1:6" s="11" customFormat="1" ht="15" customHeight="1" x14ac:dyDescent="0.2">
      <c r="A196" s="80"/>
      <c r="B196" s="7"/>
      <c r="C196" s="7"/>
      <c r="D196" s="7"/>
      <c r="E196" s="8"/>
      <c r="F196" s="8"/>
    </row>
    <row r="197" spans="1:6" s="11" customFormat="1" ht="15" customHeight="1" x14ac:dyDescent="0.2">
      <c r="A197" s="80"/>
      <c r="B197" s="20" t="s">
        <v>68</v>
      </c>
      <c r="C197" s="50"/>
      <c r="D197" s="21">
        <v>13188.74892</v>
      </c>
      <c r="E197" s="8"/>
      <c r="F197" s="8"/>
    </row>
    <row r="198" spans="1:6" s="11" customFormat="1" ht="15" customHeight="1" x14ac:dyDescent="0.2">
      <c r="A198" s="80">
        <v>7901</v>
      </c>
      <c r="B198" s="7"/>
      <c r="C198" s="7" t="s">
        <v>54</v>
      </c>
      <c r="D198" s="53">
        <v>3538.9909800000005</v>
      </c>
      <c r="E198" s="8">
        <f>D198/D$197*100</f>
        <v>26.833409305664457</v>
      </c>
      <c r="F198" s="8">
        <f t="shared" si="5"/>
        <v>26.833409305664457</v>
      </c>
    </row>
    <row r="199" spans="1:6" s="11" customFormat="1" ht="15" customHeight="1" x14ac:dyDescent="0.2">
      <c r="A199" s="80">
        <v>2933</v>
      </c>
      <c r="B199" s="7"/>
      <c r="C199" s="7" t="s">
        <v>51</v>
      </c>
      <c r="D199" s="53">
        <v>2120.8557999999998</v>
      </c>
      <c r="E199" s="8">
        <f>D199/D$197*100</f>
        <v>16.080795933447796</v>
      </c>
      <c r="F199" s="8">
        <f t="shared" si="5"/>
        <v>42.914205239112249</v>
      </c>
    </row>
    <row r="200" spans="1:6" s="11" customFormat="1" ht="15" customHeight="1" x14ac:dyDescent="0.2">
      <c r="A200" s="80">
        <v>8711</v>
      </c>
      <c r="B200" s="7"/>
      <c r="C200" s="7" t="s">
        <v>202</v>
      </c>
      <c r="D200" s="53">
        <v>1047.0159999999998</v>
      </c>
      <c r="E200" s="8">
        <f>D200/D$197*100</f>
        <v>7.938705986071648</v>
      </c>
      <c r="F200" s="8">
        <f t="shared" si="5"/>
        <v>50.852911225183895</v>
      </c>
    </row>
    <row r="201" spans="1:6" s="11" customFormat="1" ht="15" customHeight="1" x14ac:dyDescent="0.2">
      <c r="A201" s="80">
        <v>2716</v>
      </c>
      <c r="B201" s="7"/>
      <c r="C201" s="7" t="s">
        <v>175</v>
      </c>
      <c r="D201" s="53">
        <v>555.73614999999984</v>
      </c>
      <c r="E201" s="8">
        <f>D201/D$197*100</f>
        <v>4.2137139267035186</v>
      </c>
      <c r="F201" s="8">
        <f t="shared" si="5"/>
        <v>55.066625151887415</v>
      </c>
    </row>
    <row r="202" spans="1:6" s="11" customFormat="1" ht="15" customHeight="1" x14ac:dyDescent="0.2">
      <c r="A202" s="87">
        <v>7306</v>
      </c>
      <c r="B202" s="40"/>
      <c r="C202" s="40" t="s">
        <v>152</v>
      </c>
      <c r="D202" s="54">
        <v>541.39699999999993</v>
      </c>
      <c r="E202" s="55">
        <f>D202/D$197*100</f>
        <v>4.1049913322635305</v>
      </c>
      <c r="F202" s="55">
        <f t="shared" si="5"/>
        <v>59.171616484150945</v>
      </c>
    </row>
    <row r="203" spans="1:6" s="11" customFormat="1" ht="15" customHeight="1" x14ac:dyDescent="0.2">
      <c r="A203" s="80"/>
      <c r="B203" s="7"/>
      <c r="C203" s="7"/>
      <c r="D203" s="7"/>
      <c r="E203" s="8"/>
      <c r="F203" s="8"/>
    </row>
    <row r="204" spans="1:6" s="11" customFormat="1" ht="15" customHeight="1" x14ac:dyDescent="0.2">
      <c r="A204" s="80"/>
      <c r="B204" s="20" t="s">
        <v>67</v>
      </c>
      <c r="C204" s="50"/>
      <c r="D204" s="21">
        <v>11162.311650000005</v>
      </c>
      <c r="E204" s="8"/>
      <c r="F204" s="8"/>
    </row>
    <row r="205" spans="1:6" s="11" customFormat="1" ht="15" customHeight="1" x14ac:dyDescent="0.2">
      <c r="A205" s="80">
        <v>8419</v>
      </c>
      <c r="B205" s="7"/>
      <c r="C205" s="7" t="s">
        <v>84</v>
      </c>
      <c r="D205" s="53">
        <v>3480.99</v>
      </c>
      <c r="E205" s="8">
        <f>D205/D$204*100</f>
        <v>31.185207053415304</v>
      </c>
      <c r="F205" s="8">
        <f t="shared" si="5"/>
        <v>31.185207053415304</v>
      </c>
    </row>
    <row r="206" spans="1:6" s="11" customFormat="1" ht="15" customHeight="1" x14ac:dyDescent="0.2">
      <c r="A206" s="80">
        <v>7309</v>
      </c>
      <c r="B206" s="7"/>
      <c r="C206" s="7" t="s">
        <v>136</v>
      </c>
      <c r="D206" s="53">
        <v>2772</v>
      </c>
      <c r="E206" s="8">
        <f>D206/D$204*100</f>
        <v>24.833565724712575</v>
      </c>
      <c r="F206" s="8">
        <f t="shared" si="5"/>
        <v>56.018772778127882</v>
      </c>
    </row>
    <row r="207" spans="1:6" s="11" customFormat="1" ht="15" customHeight="1" x14ac:dyDescent="0.2">
      <c r="A207" s="80">
        <v>7210</v>
      </c>
      <c r="B207" s="7"/>
      <c r="C207" s="7" t="s">
        <v>52</v>
      </c>
      <c r="D207" s="53">
        <v>1534.2615499999999</v>
      </c>
      <c r="E207" s="8">
        <f>D207/D$204*100</f>
        <v>13.745016248493647</v>
      </c>
      <c r="F207" s="8">
        <f t="shared" si="5"/>
        <v>69.763789026621524</v>
      </c>
    </row>
    <row r="208" spans="1:6" s="11" customFormat="1" ht="15" customHeight="1" x14ac:dyDescent="0.2">
      <c r="A208" s="80">
        <v>2807</v>
      </c>
      <c r="B208" s="7"/>
      <c r="C208" s="7" t="s">
        <v>114</v>
      </c>
      <c r="D208" s="53">
        <v>1369.2267400000001</v>
      </c>
      <c r="E208" s="8">
        <f>D208/D$204*100</f>
        <v>12.266515959532445</v>
      </c>
      <c r="F208" s="8">
        <f t="shared" ref="F208:F216" si="6">F207+E208</f>
        <v>82.030304986153965</v>
      </c>
    </row>
    <row r="209" spans="1:6" s="11" customFormat="1" ht="15" customHeight="1" x14ac:dyDescent="0.2">
      <c r="A209" s="87">
        <v>8413</v>
      </c>
      <c r="B209" s="40"/>
      <c r="C209" s="40" t="s">
        <v>97</v>
      </c>
      <c r="D209" s="54">
        <v>404.24061999999992</v>
      </c>
      <c r="E209" s="55">
        <f>D209/D$204*100</f>
        <v>3.6214776354143425</v>
      </c>
      <c r="F209" s="55">
        <f t="shared" si="6"/>
        <v>85.651782621568302</v>
      </c>
    </row>
    <row r="210" spans="1:6" s="11" customFormat="1" ht="15" customHeight="1" x14ac:dyDescent="0.2">
      <c r="A210" s="80"/>
      <c r="B210" s="7"/>
      <c r="C210" s="7"/>
      <c r="D210" s="7"/>
      <c r="E210" s="8"/>
      <c r="F210" s="8"/>
    </row>
    <row r="211" spans="1:6" s="11" customFormat="1" ht="15" customHeight="1" x14ac:dyDescent="0.2">
      <c r="A211" s="80"/>
      <c r="B211" s="20" t="s">
        <v>125</v>
      </c>
      <c r="C211" s="50"/>
      <c r="D211" s="21">
        <v>10075.58951</v>
      </c>
      <c r="E211" s="8"/>
      <c r="F211" s="8"/>
    </row>
    <row r="212" spans="1:6" s="11" customFormat="1" ht="15" customHeight="1" x14ac:dyDescent="0.2">
      <c r="A212" s="80">
        <v>8706</v>
      </c>
      <c r="B212" s="7"/>
      <c r="C212" s="7" t="s">
        <v>259</v>
      </c>
      <c r="D212" s="53">
        <v>2209.06</v>
      </c>
      <c r="E212" s="8">
        <f>D212/D$211*100</f>
        <v>21.924870974621513</v>
      </c>
      <c r="F212" s="8">
        <f t="shared" si="6"/>
        <v>21.924870974621513</v>
      </c>
    </row>
    <row r="213" spans="1:6" s="11" customFormat="1" ht="15" customHeight="1" x14ac:dyDescent="0.2">
      <c r="A213" s="80">
        <v>8704</v>
      </c>
      <c r="B213" s="7"/>
      <c r="C213" s="7" t="s">
        <v>260</v>
      </c>
      <c r="D213" s="53">
        <v>1346.7249999999999</v>
      </c>
      <c r="E213" s="8">
        <f>D213/D$211*100</f>
        <v>13.36621543249036</v>
      </c>
      <c r="F213" s="8">
        <f t="shared" si="6"/>
        <v>35.291086407111877</v>
      </c>
    </row>
    <row r="214" spans="1:6" s="11" customFormat="1" ht="15" customHeight="1" x14ac:dyDescent="0.2">
      <c r="A214" s="80">
        <v>7208</v>
      </c>
      <c r="B214" s="7"/>
      <c r="C214" s="7" t="s">
        <v>42</v>
      </c>
      <c r="D214" s="53">
        <v>1287.0425400000001</v>
      </c>
      <c r="E214" s="8">
        <f>D214/D$211*100</f>
        <v>12.773868355023927</v>
      </c>
      <c r="F214" s="8">
        <f t="shared" si="6"/>
        <v>48.064954762135805</v>
      </c>
    </row>
    <row r="215" spans="1:6" s="11" customFormat="1" ht="15" customHeight="1" x14ac:dyDescent="0.2">
      <c r="A215" s="79">
        <v>8705</v>
      </c>
      <c r="B215" s="7"/>
      <c r="C215" s="7" t="s">
        <v>239</v>
      </c>
      <c r="D215" s="53">
        <v>1078.5999999999999</v>
      </c>
      <c r="E215" s="8">
        <f>D215/D$211*100</f>
        <v>10.705080818640853</v>
      </c>
      <c r="F215" s="8">
        <f t="shared" si="6"/>
        <v>58.770035580776657</v>
      </c>
    </row>
    <row r="216" spans="1:6" s="11" customFormat="1" ht="15" customHeight="1" x14ac:dyDescent="0.2">
      <c r="A216" s="87">
        <v>8414</v>
      </c>
      <c r="B216" s="40"/>
      <c r="C216" s="40" t="s">
        <v>81</v>
      </c>
      <c r="D216" s="54">
        <v>878.26762999999994</v>
      </c>
      <c r="E216" s="55">
        <f>D216/D$211*100</f>
        <v>8.7167865376841842</v>
      </c>
      <c r="F216" s="55">
        <f t="shared" si="6"/>
        <v>67.486822118460836</v>
      </c>
    </row>
    <row r="217" spans="1:6" s="11" customFormat="1" ht="15" customHeight="1" x14ac:dyDescent="0.2">
      <c r="A217" s="80"/>
      <c r="B217" s="7"/>
      <c r="C217" s="7"/>
      <c r="D217" s="7"/>
      <c r="E217" s="7"/>
      <c r="F217" s="7"/>
    </row>
    <row r="218" spans="1:6" s="11" customFormat="1" ht="15" customHeight="1" x14ac:dyDescent="0.2">
      <c r="A218" s="80"/>
      <c r="B218" s="7"/>
      <c r="C218" s="7"/>
      <c r="D218" s="7"/>
      <c r="E218" s="7"/>
      <c r="F218" s="7"/>
    </row>
    <row r="219" spans="1:6" s="11" customFormat="1" ht="15" customHeight="1" x14ac:dyDescent="0.2">
      <c r="A219" s="80"/>
      <c r="B219" s="7"/>
      <c r="C219" s="7"/>
      <c r="D219" s="7"/>
      <c r="E219" s="7"/>
      <c r="F219" s="7"/>
    </row>
    <row r="220" spans="1:6" s="11" customFormat="1" ht="15" customHeight="1" x14ac:dyDescent="0.2">
      <c r="A220" s="80"/>
      <c r="B220" s="7"/>
      <c r="C220" s="7"/>
      <c r="D220" s="7"/>
      <c r="E220" s="7"/>
      <c r="F220" s="7"/>
    </row>
    <row r="221" spans="1:6" s="11" customFormat="1" ht="15" customHeight="1" x14ac:dyDescent="0.2">
      <c r="A221" s="80"/>
      <c r="B221" s="7"/>
      <c r="C221" s="7"/>
      <c r="D221" s="7"/>
      <c r="E221" s="7"/>
      <c r="F221" s="7"/>
    </row>
    <row r="222" spans="1:6" s="11" customFormat="1" ht="15" customHeight="1" x14ac:dyDescent="0.2">
      <c r="A222" s="80"/>
      <c r="B222" s="7"/>
      <c r="C222" s="7"/>
      <c r="D222" s="7"/>
      <c r="E222" s="7"/>
      <c r="F222" s="7"/>
    </row>
    <row r="223" spans="1:6" s="11" customFormat="1" ht="15" customHeight="1" x14ac:dyDescent="0.2">
      <c r="A223" s="80"/>
      <c r="B223" s="7"/>
      <c r="C223" s="7"/>
      <c r="D223" s="7"/>
      <c r="E223" s="7"/>
      <c r="F223" s="7"/>
    </row>
    <row r="224" spans="1:6" s="11" customFormat="1" ht="15" customHeight="1" x14ac:dyDescent="0.2">
      <c r="A224" s="88"/>
      <c r="C224" s="7"/>
    </row>
    <row r="225" spans="1:3" s="11" customFormat="1" ht="15" customHeight="1" x14ac:dyDescent="0.2">
      <c r="A225" s="88"/>
      <c r="C225" s="7"/>
    </row>
    <row r="226" spans="1:3" s="11" customFormat="1" ht="15" customHeight="1" x14ac:dyDescent="0.2">
      <c r="A226" s="88"/>
      <c r="C226" s="7"/>
    </row>
    <row r="227" spans="1:3" s="11" customFormat="1" ht="15" customHeight="1" x14ac:dyDescent="0.2">
      <c r="A227" s="88"/>
      <c r="C227" s="7"/>
    </row>
    <row r="228" spans="1:3" s="11" customFormat="1" ht="15" customHeight="1" x14ac:dyDescent="0.2">
      <c r="A228" s="88"/>
      <c r="C228" s="7"/>
    </row>
    <row r="229" spans="1:3" s="11" customFormat="1" ht="15" customHeight="1" x14ac:dyDescent="0.2">
      <c r="A229" s="88"/>
      <c r="C229" s="7"/>
    </row>
    <row r="230" spans="1:3" s="11" customFormat="1" ht="15" customHeight="1" x14ac:dyDescent="0.2">
      <c r="A230" s="88"/>
      <c r="C230" s="7"/>
    </row>
    <row r="231" spans="1:3" s="11" customFormat="1" ht="15" customHeight="1" x14ac:dyDescent="0.2">
      <c r="A231" s="88"/>
      <c r="C231" s="7"/>
    </row>
    <row r="232" spans="1:3" s="11" customFormat="1" ht="15" customHeight="1" x14ac:dyDescent="0.2">
      <c r="A232" s="88"/>
      <c r="C232" s="7"/>
    </row>
    <row r="233" spans="1:3" s="11" customFormat="1" ht="15" customHeight="1" x14ac:dyDescent="0.2">
      <c r="A233" s="88"/>
      <c r="C233" s="7"/>
    </row>
    <row r="234" spans="1:3" s="11" customFormat="1" ht="15" customHeight="1" x14ac:dyDescent="0.2">
      <c r="A234" s="88"/>
      <c r="C234" s="7"/>
    </row>
    <row r="235" spans="1:3" s="11" customFormat="1" ht="15" customHeight="1" x14ac:dyDescent="0.2">
      <c r="A235" s="88"/>
      <c r="C235" s="7"/>
    </row>
    <row r="236" spans="1:3" s="11" customFormat="1" ht="15" customHeight="1" x14ac:dyDescent="0.2">
      <c r="A236" s="88"/>
      <c r="C236" s="7"/>
    </row>
    <row r="237" spans="1:3" s="11" customFormat="1" ht="15" customHeight="1" x14ac:dyDescent="0.2">
      <c r="A237" s="88"/>
      <c r="C237" s="7"/>
    </row>
    <row r="238" spans="1:3" s="11" customFormat="1" ht="15" customHeight="1" x14ac:dyDescent="0.2">
      <c r="A238" s="88"/>
      <c r="C238" s="7"/>
    </row>
    <row r="239" spans="1:3" s="11" customFormat="1" ht="15" customHeight="1" x14ac:dyDescent="0.2">
      <c r="A239" s="88"/>
      <c r="C239" s="7"/>
    </row>
    <row r="240" spans="1:3" s="11" customFormat="1" ht="15" customHeight="1" x14ac:dyDescent="0.2">
      <c r="A240" s="88"/>
      <c r="C240" s="7"/>
    </row>
    <row r="241" spans="1:3" s="11" customFormat="1" ht="15" customHeight="1" x14ac:dyDescent="0.2">
      <c r="A241" s="88"/>
      <c r="C241" s="7"/>
    </row>
    <row r="242" spans="1:3" s="11" customFormat="1" ht="15" customHeight="1" x14ac:dyDescent="0.2">
      <c r="A242" s="88"/>
      <c r="C242" s="7"/>
    </row>
    <row r="243" spans="1:3" s="11" customFormat="1" ht="15" customHeight="1" x14ac:dyDescent="0.2">
      <c r="A243" s="88"/>
      <c r="C243" s="7"/>
    </row>
    <row r="244" spans="1:3" s="11" customFormat="1" ht="15" customHeight="1" x14ac:dyDescent="0.2">
      <c r="A244" s="88"/>
      <c r="C244" s="7"/>
    </row>
    <row r="245" spans="1:3" s="11" customFormat="1" ht="15" customHeight="1" x14ac:dyDescent="0.2">
      <c r="A245" s="88"/>
      <c r="C245" s="7"/>
    </row>
    <row r="246" spans="1:3" s="11" customFormat="1" ht="15" customHeight="1" x14ac:dyDescent="0.2">
      <c r="A246" s="88"/>
      <c r="C246" s="7"/>
    </row>
    <row r="247" spans="1:3" s="11" customFormat="1" ht="15" customHeight="1" x14ac:dyDescent="0.2">
      <c r="A247" s="88"/>
      <c r="C247" s="7"/>
    </row>
    <row r="248" spans="1:3" s="11" customFormat="1" ht="15" customHeight="1" x14ac:dyDescent="0.2">
      <c r="A248" s="88"/>
      <c r="C248" s="7"/>
    </row>
    <row r="249" spans="1:3" s="11" customFormat="1" ht="15" customHeight="1" x14ac:dyDescent="0.2">
      <c r="A249" s="88"/>
      <c r="C249" s="7"/>
    </row>
    <row r="250" spans="1:3" s="11" customFormat="1" ht="15" customHeight="1" x14ac:dyDescent="0.2">
      <c r="A250" s="88"/>
      <c r="C250" s="7"/>
    </row>
    <row r="251" spans="1:3" s="11" customFormat="1" ht="15" customHeight="1" x14ac:dyDescent="0.2">
      <c r="A251" s="88"/>
      <c r="C251" s="7"/>
    </row>
    <row r="252" spans="1:3" s="11" customFormat="1" ht="15" customHeight="1" x14ac:dyDescent="0.2">
      <c r="A252" s="88"/>
      <c r="C252" s="7"/>
    </row>
    <row r="253" spans="1:3" s="11" customFormat="1" ht="15" customHeight="1" x14ac:dyDescent="0.2">
      <c r="A253" s="88"/>
      <c r="C253" s="7"/>
    </row>
    <row r="254" spans="1:3" s="11" customFormat="1" ht="15" customHeight="1" x14ac:dyDescent="0.2">
      <c r="A254" s="88"/>
      <c r="C254" s="7"/>
    </row>
    <row r="255" spans="1:3" s="11" customFormat="1" ht="15" customHeight="1" x14ac:dyDescent="0.2">
      <c r="A255" s="88"/>
      <c r="C255" s="7"/>
    </row>
    <row r="256" spans="1:3" s="11" customFormat="1" ht="12.75" x14ac:dyDescent="0.2">
      <c r="A256" s="88"/>
      <c r="C256" s="7"/>
    </row>
    <row r="257" spans="1:3" s="11" customFormat="1" ht="12.75" x14ac:dyDescent="0.2">
      <c r="A257" s="88"/>
      <c r="C257" s="7"/>
    </row>
    <row r="258" spans="1:3" s="11" customFormat="1" ht="12.75" x14ac:dyDescent="0.2">
      <c r="A258" s="88"/>
      <c r="C258" s="7"/>
    </row>
    <row r="259" spans="1:3" s="11" customFormat="1" ht="12.75" x14ac:dyDescent="0.2">
      <c r="A259" s="88"/>
      <c r="C259" s="7"/>
    </row>
    <row r="260" spans="1:3" s="11" customFormat="1" ht="12.75" x14ac:dyDescent="0.2">
      <c r="A260" s="73"/>
      <c r="C260" s="7"/>
    </row>
    <row r="261" spans="1:3" s="11" customFormat="1" ht="12.75" x14ac:dyDescent="0.2">
      <c r="A261" s="73"/>
      <c r="C261" s="7"/>
    </row>
    <row r="262" spans="1:3" s="11" customFormat="1" ht="12.75" x14ac:dyDescent="0.2">
      <c r="A262" s="73"/>
      <c r="C262" s="7"/>
    </row>
    <row r="263" spans="1:3" s="11" customFormat="1" ht="12.75" x14ac:dyDescent="0.2">
      <c r="A263" s="73"/>
      <c r="C263" s="7"/>
    </row>
    <row r="264" spans="1:3" s="11" customFormat="1" ht="12.75" x14ac:dyDescent="0.2">
      <c r="A264" s="73"/>
      <c r="C264" s="7"/>
    </row>
    <row r="265" spans="1:3" s="11" customFormat="1" ht="12.75" x14ac:dyDescent="0.2">
      <c r="A265" s="73"/>
      <c r="C265" s="7"/>
    </row>
    <row r="266" spans="1:3" s="11" customFormat="1" ht="12.75" x14ac:dyDescent="0.2">
      <c r="A266" s="73"/>
      <c r="C266" s="7"/>
    </row>
    <row r="267" spans="1:3" s="11" customFormat="1" ht="12.75" x14ac:dyDescent="0.2">
      <c r="A267" s="73"/>
      <c r="C267" s="7"/>
    </row>
    <row r="268" spans="1:3" s="11" customFormat="1" ht="12.75" x14ac:dyDescent="0.2">
      <c r="A268" s="73"/>
      <c r="C268" s="7"/>
    </row>
    <row r="269" spans="1:3" s="11" customFormat="1" ht="12.75" x14ac:dyDescent="0.2">
      <c r="A269" s="73"/>
      <c r="C269" s="7"/>
    </row>
    <row r="270" spans="1:3" s="11" customFormat="1" ht="12.75" x14ac:dyDescent="0.2">
      <c r="A270" s="73"/>
      <c r="C270" s="7"/>
    </row>
    <row r="271" spans="1:3" s="11" customFormat="1" ht="12.75" x14ac:dyDescent="0.2">
      <c r="A271" s="73"/>
      <c r="C271" s="7"/>
    </row>
    <row r="272" spans="1:3" s="11" customFormat="1" ht="12.75" x14ac:dyDescent="0.2">
      <c r="A272" s="73"/>
      <c r="C272" s="7"/>
    </row>
    <row r="273" spans="1:3" s="11" customFormat="1" ht="12.75" x14ac:dyDescent="0.2">
      <c r="A273" s="73"/>
      <c r="C273" s="7"/>
    </row>
    <row r="274" spans="1:3" s="11" customFormat="1" ht="12.75" x14ac:dyDescent="0.2">
      <c r="A274" s="73"/>
      <c r="C274" s="7"/>
    </row>
    <row r="275" spans="1:3" s="11" customFormat="1" ht="12.75" x14ac:dyDescent="0.2">
      <c r="A275" s="73"/>
      <c r="C275" s="7"/>
    </row>
    <row r="276" spans="1:3" s="11" customFormat="1" ht="12.75" x14ac:dyDescent="0.2">
      <c r="A276" s="73"/>
      <c r="C276" s="7"/>
    </row>
    <row r="277" spans="1:3" s="11" customFormat="1" ht="12.75" x14ac:dyDescent="0.2">
      <c r="A277" s="73"/>
      <c r="C277" s="7"/>
    </row>
    <row r="278" spans="1:3" s="11" customFormat="1" ht="12.75" x14ac:dyDescent="0.2">
      <c r="A278" s="73"/>
      <c r="C278" s="7"/>
    </row>
    <row r="279" spans="1:3" s="11" customFormat="1" ht="12.75" x14ac:dyDescent="0.2">
      <c r="A279" s="73"/>
      <c r="C279" s="7"/>
    </row>
    <row r="280" spans="1:3" s="11" customFormat="1" ht="12.75" x14ac:dyDescent="0.2">
      <c r="A280" s="73"/>
      <c r="C280" s="7"/>
    </row>
    <row r="281" spans="1:3" s="11" customFormat="1" ht="12.75" x14ac:dyDescent="0.2">
      <c r="A281" s="73"/>
      <c r="C281" s="7"/>
    </row>
    <row r="282" spans="1:3" s="11" customFormat="1" ht="12.75" x14ac:dyDescent="0.2">
      <c r="A282" s="73"/>
      <c r="C282" s="7"/>
    </row>
    <row r="283" spans="1:3" s="11" customFormat="1" ht="12.75" x14ac:dyDescent="0.2">
      <c r="A283" s="73"/>
      <c r="C283" s="7"/>
    </row>
    <row r="284" spans="1:3" s="11" customFormat="1" ht="12.75" x14ac:dyDescent="0.2">
      <c r="A284" s="73"/>
      <c r="C284" s="7"/>
    </row>
    <row r="285" spans="1:3" x14ac:dyDescent="0.25">
      <c r="A285" s="69"/>
      <c r="C285" s="7"/>
    </row>
    <row r="286" spans="1:3" x14ac:dyDescent="0.25">
      <c r="A286" s="69"/>
      <c r="C286" s="7"/>
    </row>
    <row r="287" spans="1:3" x14ac:dyDescent="0.25">
      <c r="C287" s="7"/>
    </row>
    <row r="288" spans="1:3" x14ac:dyDescent="0.25">
      <c r="C288" s="7"/>
    </row>
    <row r="289" spans="3:3" x14ac:dyDescent="0.25">
      <c r="C289" s="7"/>
    </row>
    <row r="290" spans="3:3" x14ac:dyDescent="0.25">
      <c r="C290" s="7"/>
    </row>
    <row r="291" spans="3:3" x14ac:dyDescent="0.25">
      <c r="C291" s="7"/>
    </row>
    <row r="292" spans="3:3" x14ac:dyDescent="0.25">
      <c r="C292" s="7"/>
    </row>
    <row r="293" spans="3:3" x14ac:dyDescent="0.25">
      <c r="C293" s="7"/>
    </row>
    <row r="294" spans="3:3" x14ac:dyDescent="0.25">
      <c r="C294" s="7"/>
    </row>
    <row r="295" spans="3:3" x14ac:dyDescent="0.25">
      <c r="C295" s="7"/>
    </row>
    <row r="296" spans="3:3" x14ac:dyDescent="0.25">
      <c r="C296" s="7"/>
    </row>
    <row r="297" spans="3:3" x14ac:dyDescent="0.25">
      <c r="C297" s="7"/>
    </row>
    <row r="298" spans="3:3" x14ac:dyDescent="0.25">
      <c r="C298" s="7"/>
    </row>
    <row r="299" spans="3:3" x14ac:dyDescent="0.25">
      <c r="C299" s="7"/>
    </row>
    <row r="300" spans="3:3" x14ac:dyDescent="0.25">
      <c r="C300" s="7"/>
    </row>
    <row r="301" spans="3:3" x14ac:dyDescent="0.25">
      <c r="C301" s="7"/>
    </row>
    <row r="302" spans="3:3" x14ac:dyDescent="0.25">
      <c r="C302" s="7"/>
    </row>
    <row r="303" spans="3:3" x14ac:dyDescent="0.25">
      <c r="C303" s="7"/>
    </row>
    <row r="304" spans="3:3" x14ac:dyDescent="0.25">
      <c r="C304" s="7"/>
    </row>
    <row r="305" spans="3:3" x14ac:dyDescent="0.25">
      <c r="C305" s="7"/>
    </row>
    <row r="306" spans="3:3" x14ac:dyDescent="0.25">
      <c r="C306" s="7"/>
    </row>
    <row r="307" spans="3:3" x14ac:dyDescent="0.25">
      <c r="C307" s="7"/>
    </row>
    <row r="308" spans="3:3" x14ac:dyDescent="0.25">
      <c r="C308" s="7"/>
    </row>
    <row r="309" spans="3:3" x14ac:dyDescent="0.25">
      <c r="C309" s="7"/>
    </row>
    <row r="310" spans="3:3" x14ac:dyDescent="0.25">
      <c r="C310" s="7"/>
    </row>
    <row r="311" spans="3:3" x14ac:dyDescent="0.25">
      <c r="C311" s="7"/>
    </row>
    <row r="312" spans="3:3" x14ac:dyDescent="0.25">
      <c r="C312" s="7"/>
    </row>
    <row r="313" spans="3:3" x14ac:dyDescent="0.25">
      <c r="C313" s="7"/>
    </row>
    <row r="314" spans="3:3" x14ac:dyDescent="0.25">
      <c r="C314" s="7"/>
    </row>
    <row r="315" spans="3:3" x14ac:dyDescent="0.25">
      <c r="C315" s="7"/>
    </row>
    <row r="316" spans="3:3" x14ac:dyDescent="0.25">
      <c r="C316" s="7"/>
    </row>
    <row r="317" spans="3:3" x14ac:dyDescent="0.25">
      <c r="C317" s="7"/>
    </row>
    <row r="318" spans="3:3" x14ac:dyDescent="0.25">
      <c r="C318" s="7"/>
    </row>
    <row r="319" spans="3:3" x14ac:dyDescent="0.25">
      <c r="C319" s="7"/>
    </row>
    <row r="320" spans="3:3" x14ac:dyDescent="0.25">
      <c r="C320" s="7"/>
    </row>
    <row r="321" spans="3:3" x14ac:dyDescent="0.25">
      <c r="C321" s="7"/>
    </row>
    <row r="322" spans="3:3" x14ac:dyDescent="0.25">
      <c r="C322" s="7"/>
    </row>
    <row r="323" spans="3:3" x14ac:dyDescent="0.25">
      <c r="C323" s="7"/>
    </row>
    <row r="324" spans="3:3" x14ac:dyDescent="0.25">
      <c r="C324" s="7"/>
    </row>
    <row r="325" spans="3:3" x14ac:dyDescent="0.25">
      <c r="C325" s="7"/>
    </row>
    <row r="326" spans="3:3" x14ac:dyDescent="0.25">
      <c r="C326" s="7"/>
    </row>
    <row r="327" spans="3:3" x14ac:dyDescent="0.25">
      <c r="C327" s="7"/>
    </row>
    <row r="328" spans="3:3" x14ac:dyDescent="0.25">
      <c r="C328" s="7"/>
    </row>
    <row r="329" spans="3:3" x14ac:dyDescent="0.25">
      <c r="C329" s="7"/>
    </row>
    <row r="330" spans="3:3" x14ac:dyDescent="0.25">
      <c r="C330" s="7"/>
    </row>
    <row r="331" spans="3:3" x14ac:dyDescent="0.25">
      <c r="C331" s="7"/>
    </row>
    <row r="332" spans="3:3" x14ac:dyDescent="0.25">
      <c r="C332" s="7"/>
    </row>
    <row r="333" spans="3:3" x14ac:dyDescent="0.25">
      <c r="C333" s="7"/>
    </row>
    <row r="334" spans="3:3" x14ac:dyDescent="0.25">
      <c r="C334" s="7"/>
    </row>
    <row r="335" spans="3:3" x14ac:dyDescent="0.25">
      <c r="C335" s="7"/>
    </row>
    <row r="336" spans="3:3" x14ac:dyDescent="0.25">
      <c r="C336" s="7"/>
    </row>
    <row r="337" spans="3:3" x14ac:dyDescent="0.25">
      <c r="C337" s="7"/>
    </row>
    <row r="338" spans="3:3" x14ac:dyDescent="0.25">
      <c r="C338" s="7"/>
    </row>
    <row r="339" spans="3:3" x14ac:dyDescent="0.25">
      <c r="C339" s="7"/>
    </row>
    <row r="340" spans="3:3" x14ac:dyDescent="0.25">
      <c r="C340" s="7"/>
    </row>
    <row r="341" spans="3:3" x14ac:dyDescent="0.25">
      <c r="C341" s="7"/>
    </row>
    <row r="342" spans="3:3" x14ac:dyDescent="0.25">
      <c r="C342" s="7"/>
    </row>
    <row r="343" spans="3:3" x14ac:dyDescent="0.25">
      <c r="C343" s="7"/>
    </row>
    <row r="344" spans="3:3" x14ac:dyDescent="0.25">
      <c r="C344" s="7"/>
    </row>
    <row r="345" spans="3:3" x14ac:dyDescent="0.25">
      <c r="C345" s="7"/>
    </row>
    <row r="346" spans="3:3" x14ac:dyDescent="0.25">
      <c r="C346" s="7"/>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9411B-BC57-4A8A-9E15-74DF4B77BAB4}">
  <sheetPr codeName="Hoja13"/>
  <dimension ref="A1:G34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7" ht="20.25" thickBot="1" x14ac:dyDescent="0.35">
      <c r="A1" s="5" t="s">
        <v>0</v>
      </c>
      <c r="B1" s="3"/>
      <c r="C1" s="3"/>
      <c r="D1" s="3"/>
      <c r="E1" s="3"/>
      <c r="F1" s="6" t="s">
        <v>21</v>
      </c>
    </row>
    <row r="2" spans="1:7" ht="18.75" x14ac:dyDescent="0.3">
      <c r="A2" s="4"/>
    </row>
    <row r="3" spans="1:7" ht="15.75" x14ac:dyDescent="0.25">
      <c r="A3" s="1" t="s">
        <v>117</v>
      </c>
    </row>
    <row r="4" spans="1:7" x14ac:dyDescent="0.25">
      <c r="A4" s="2" t="s">
        <v>12</v>
      </c>
    </row>
    <row r="6" spans="1:7" s="7" customFormat="1" ht="30" customHeight="1" x14ac:dyDescent="0.2">
      <c r="A6" s="78" t="s">
        <v>22</v>
      </c>
      <c r="B6" s="16" t="s">
        <v>24</v>
      </c>
      <c r="C6" s="16" t="s">
        <v>23</v>
      </c>
      <c r="D6" s="17" t="s">
        <v>25</v>
      </c>
      <c r="E6" s="18" t="s">
        <v>26</v>
      </c>
      <c r="F6" s="19" t="s">
        <v>27</v>
      </c>
    </row>
    <row r="7" spans="1:7" s="7" customFormat="1" ht="12.75" x14ac:dyDescent="0.2">
      <c r="A7" s="79"/>
      <c r="E7" s="8"/>
      <c r="F7" s="8"/>
    </row>
    <row r="8" spans="1:7" s="11" customFormat="1" ht="15" customHeight="1" x14ac:dyDescent="0.2">
      <c r="A8" s="80"/>
      <c r="B8" s="20" t="s">
        <v>35</v>
      </c>
      <c r="C8" s="50"/>
      <c r="D8" s="21">
        <v>595050.62141000223</v>
      </c>
      <c r="E8" s="7"/>
      <c r="F8" s="7"/>
      <c r="G8" s="7"/>
    </row>
    <row r="9" spans="1:7" s="11" customFormat="1" ht="15" customHeight="1" x14ac:dyDescent="0.2">
      <c r="A9" s="80">
        <v>7901</v>
      </c>
      <c r="B9" s="7"/>
      <c r="C9" s="7" t="s">
        <v>54</v>
      </c>
      <c r="D9" s="53">
        <v>214768.33595999997</v>
      </c>
      <c r="E9" s="8">
        <f>D9/D$8*100</f>
        <v>36.092447975450497</v>
      </c>
      <c r="F9" s="8">
        <f>F8+E9</f>
        <v>36.092447975450497</v>
      </c>
      <c r="G9" s="7"/>
    </row>
    <row r="10" spans="1:7" s="11" customFormat="1" ht="15" customHeight="1" x14ac:dyDescent="0.2">
      <c r="A10" s="80">
        <v>2704</v>
      </c>
      <c r="B10" s="7"/>
      <c r="C10" s="7" t="s">
        <v>34</v>
      </c>
      <c r="D10" s="53">
        <v>128626.64184</v>
      </c>
      <c r="E10" s="8">
        <f t="shared" ref="E10:E13" si="0">D10/D$8*100</f>
        <v>21.616083945129365</v>
      </c>
      <c r="F10" s="8">
        <f t="shared" ref="F10:F13" si="1">F9+E10</f>
        <v>57.708531920579858</v>
      </c>
      <c r="G10" s="7"/>
    </row>
    <row r="11" spans="1:7" s="11" customFormat="1" ht="15" customHeight="1" x14ac:dyDescent="0.2">
      <c r="A11" s="80">
        <v>2608</v>
      </c>
      <c r="B11" s="7"/>
      <c r="C11" s="7" t="s">
        <v>144</v>
      </c>
      <c r="D11" s="53">
        <v>55755.409799999987</v>
      </c>
      <c r="E11" s="8">
        <f t="shared" si="0"/>
        <v>9.3698599402996585</v>
      </c>
      <c r="F11" s="8">
        <f t="shared" si="1"/>
        <v>67.07839186087952</v>
      </c>
      <c r="G11" s="7"/>
    </row>
    <row r="12" spans="1:7" s="11" customFormat="1" ht="15" customHeight="1" x14ac:dyDescent="0.2">
      <c r="A12" s="80">
        <v>8708</v>
      </c>
      <c r="B12" s="7"/>
      <c r="C12" s="7" t="s">
        <v>61</v>
      </c>
      <c r="D12" s="53">
        <v>32035.849579999998</v>
      </c>
      <c r="E12" s="8">
        <f t="shared" si="0"/>
        <v>5.3837183640090061</v>
      </c>
      <c r="F12" s="8">
        <f t="shared" si="1"/>
        <v>72.462110224888534</v>
      </c>
      <c r="G12" s="7"/>
    </row>
    <row r="13" spans="1:7" s="11" customFormat="1" ht="15" customHeight="1" x14ac:dyDescent="0.2">
      <c r="A13" s="87">
        <v>4703</v>
      </c>
      <c r="B13" s="40"/>
      <c r="C13" s="40" t="s">
        <v>118</v>
      </c>
      <c r="D13" s="54">
        <v>23280.23026</v>
      </c>
      <c r="E13" s="55">
        <f t="shared" si="0"/>
        <v>3.9123108895905916</v>
      </c>
      <c r="F13" s="55">
        <f t="shared" si="1"/>
        <v>76.374421114479119</v>
      </c>
      <c r="G13" s="7"/>
    </row>
    <row r="14" spans="1:7" s="11" customFormat="1" ht="15" customHeight="1" x14ac:dyDescent="0.2">
      <c r="A14" s="80"/>
      <c r="B14" s="7"/>
      <c r="C14" s="7"/>
      <c r="D14" s="7"/>
      <c r="E14" s="7"/>
      <c r="F14" s="7"/>
      <c r="G14" s="7"/>
    </row>
    <row r="15" spans="1:7" s="11" customFormat="1" ht="15" customHeight="1" x14ac:dyDescent="0.2">
      <c r="A15" s="80"/>
      <c r="B15" s="20" t="s">
        <v>37</v>
      </c>
      <c r="C15" s="50"/>
      <c r="D15" s="21">
        <v>495361.65911999851</v>
      </c>
      <c r="E15" s="7"/>
      <c r="F15" s="7"/>
      <c r="G15" s="7"/>
    </row>
    <row r="16" spans="1:7" s="11" customFormat="1" ht="15" customHeight="1" x14ac:dyDescent="0.2">
      <c r="A16" s="80">
        <v>7208</v>
      </c>
      <c r="B16" s="7"/>
      <c r="C16" s="7" t="s">
        <v>42</v>
      </c>
      <c r="D16" s="53">
        <v>133851.02778000015</v>
      </c>
      <c r="E16" s="8">
        <f>D16/D$15*100</f>
        <v>27.02086956382216</v>
      </c>
      <c r="F16" s="8">
        <f t="shared" ref="F16:F79" si="2">F15+E16</f>
        <v>27.02086956382216</v>
      </c>
    </row>
    <row r="17" spans="1:6" s="11" customFormat="1" ht="15" customHeight="1" x14ac:dyDescent="0.2">
      <c r="A17" s="80">
        <v>8711</v>
      </c>
      <c r="B17" s="7"/>
      <c r="C17" s="7" t="s">
        <v>202</v>
      </c>
      <c r="D17" s="53">
        <v>75611.703000000009</v>
      </c>
      <c r="E17" s="8">
        <f>D17/D$15*100</f>
        <v>15.263939307358365</v>
      </c>
      <c r="F17" s="8">
        <f t="shared" si="2"/>
        <v>42.284808871180523</v>
      </c>
    </row>
    <row r="18" spans="1:6" s="11" customFormat="1" ht="15" customHeight="1" x14ac:dyDescent="0.2">
      <c r="A18" s="80">
        <v>405</v>
      </c>
      <c r="B18" s="7"/>
      <c r="C18" s="7" t="s">
        <v>77</v>
      </c>
      <c r="D18" s="53">
        <v>30384.341120000008</v>
      </c>
      <c r="E18" s="8">
        <f>D18/D$15*100</f>
        <v>6.1337692493151907</v>
      </c>
      <c r="F18" s="8">
        <f t="shared" si="2"/>
        <v>48.418578120495717</v>
      </c>
    </row>
    <row r="19" spans="1:6" s="11" customFormat="1" ht="15" customHeight="1" x14ac:dyDescent="0.2">
      <c r="A19" s="80">
        <v>7605</v>
      </c>
      <c r="B19" s="7"/>
      <c r="C19" s="7" t="s">
        <v>121</v>
      </c>
      <c r="D19" s="53">
        <v>26878.483749999999</v>
      </c>
      <c r="E19" s="8">
        <f>D19/D$15*100</f>
        <v>5.4260323250994364</v>
      </c>
      <c r="F19" s="8">
        <f t="shared" si="2"/>
        <v>53.844610445595151</v>
      </c>
    </row>
    <row r="20" spans="1:6" s="11" customFormat="1" ht="15" customHeight="1" x14ac:dyDescent="0.2">
      <c r="A20" s="87">
        <v>1901</v>
      </c>
      <c r="B20" s="40"/>
      <c r="C20" s="40" t="s">
        <v>79</v>
      </c>
      <c r="D20" s="54">
        <v>18659.972239999996</v>
      </c>
      <c r="E20" s="55">
        <f>D20/D$15*100</f>
        <v>3.7669391436448909</v>
      </c>
      <c r="F20" s="55">
        <f t="shared" si="2"/>
        <v>57.611549589240042</v>
      </c>
    </row>
    <row r="21" spans="1:6" s="11" customFormat="1" ht="15" customHeight="1" x14ac:dyDescent="0.2">
      <c r="A21" s="80"/>
      <c r="B21" s="7"/>
      <c r="C21" s="7"/>
      <c r="D21" s="7"/>
      <c r="E21" s="7"/>
      <c r="F21" s="7"/>
    </row>
    <row r="22" spans="1:6" s="11" customFormat="1" ht="15" customHeight="1" x14ac:dyDescent="0.2">
      <c r="A22" s="80"/>
      <c r="B22" s="20" t="s">
        <v>38</v>
      </c>
      <c r="C22" s="50"/>
      <c r="D22" s="21">
        <v>403331.89956000261</v>
      </c>
      <c r="E22" s="7"/>
      <c r="F22" s="7"/>
    </row>
    <row r="23" spans="1:6" s="11" customFormat="1" ht="15" customHeight="1" x14ac:dyDescent="0.2">
      <c r="A23" s="80">
        <v>7208</v>
      </c>
      <c r="B23" s="7"/>
      <c r="C23" s="7" t="s">
        <v>42</v>
      </c>
      <c r="D23" s="53">
        <v>95764.069189999864</v>
      </c>
      <c r="E23" s="8">
        <f>D23/D$22*100</f>
        <v>23.743242053125357</v>
      </c>
      <c r="F23" s="8">
        <f t="shared" si="2"/>
        <v>23.743242053125357</v>
      </c>
    </row>
    <row r="24" spans="1:6" s="11" customFormat="1" ht="15" customHeight="1" x14ac:dyDescent="0.2">
      <c r="A24" s="80">
        <v>7408</v>
      </c>
      <c r="B24" s="7"/>
      <c r="C24" s="7" t="s">
        <v>220</v>
      </c>
      <c r="D24" s="53">
        <v>74233.972710000002</v>
      </c>
      <c r="E24" s="8">
        <f>D24/D$22*100</f>
        <v>18.405182627752065</v>
      </c>
      <c r="F24" s="8">
        <f t="shared" si="2"/>
        <v>42.148424680877426</v>
      </c>
    </row>
    <row r="25" spans="1:6" s="11" customFormat="1" ht="15" customHeight="1" x14ac:dyDescent="0.2">
      <c r="A25" s="80">
        <v>7210</v>
      </c>
      <c r="B25" s="7"/>
      <c r="C25" s="7" t="s">
        <v>52</v>
      </c>
      <c r="D25" s="53">
        <v>40147.295559999991</v>
      </c>
      <c r="E25" s="8">
        <f>D25/D$22*100</f>
        <v>9.9539103164904486</v>
      </c>
      <c r="F25" s="8">
        <f t="shared" si="2"/>
        <v>52.102334997367876</v>
      </c>
    </row>
    <row r="26" spans="1:6" s="11" customFormat="1" ht="15" customHeight="1" x14ac:dyDescent="0.2">
      <c r="A26" s="80">
        <v>7213</v>
      </c>
      <c r="B26" s="7"/>
      <c r="C26" s="7" t="s">
        <v>120</v>
      </c>
      <c r="D26" s="53">
        <v>29554.696</v>
      </c>
      <c r="E26" s="8">
        <f>D26/D$22*100</f>
        <v>7.3276366268677009</v>
      </c>
      <c r="F26" s="8">
        <f t="shared" si="2"/>
        <v>59.429971624235577</v>
      </c>
    </row>
    <row r="27" spans="1:6" s="11" customFormat="1" ht="15" customHeight="1" x14ac:dyDescent="0.2">
      <c r="A27" s="99">
        <v>7901</v>
      </c>
      <c r="B27" s="40"/>
      <c r="C27" s="40" t="s">
        <v>54</v>
      </c>
      <c r="D27" s="54">
        <v>26016.700319999996</v>
      </c>
      <c r="E27" s="55">
        <f>D27/D$22*100</f>
        <v>6.4504444970461758</v>
      </c>
      <c r="F27" s="55">
        <f t="shared" si="2"/>
        <v>65.880416121281755</v>
      </c>
    </row>
    <row r="28" spans="1:6" s="11" customFormat="1" ht="15" customHeight="1" x14ac:dyDescent="0.2">
      <c r="A28" s="80"/>
      <c r="B28" s="7"/>
      <c r="C28" s="7"/>
      <c r="D28" s="7"/>
      <c r="E28" s="7"/>
      <c r="F28" s="7"/>
    </row>
    <row r="29" spans="1:6" s="11" customFormat="1" ht="15" customHeight="1" x14ac:dyDescent="0.2">
      <c r="A29" s="80"/>
      <c r="B29" s="20" t="s">
        <v>47</v>
      </c>
      <c r="C29" s="50"/>
      <c r="D29" s="21">
        <v>336917.28627999994</v>
      </c>
      <c r="E29" s="7"/>
      <c r="F29" s="7"/>
    </row>
    <row r="30" spans="1:6" s="11" customFormat="1" ht="15" customHeight="1" x14ac:dyDescent="0.2">
      <c r="A30" s="80">
        <v>7901</v>
      </c>
      <c r="B30" s="7"/>
      <c r="C30" s="7" t="s">
        <v>54</v>
      </c>
      <c r="D30" s="53">
        <v>151012.39533999996</v>
      </c>
      <c r="E30" s="8">
        <f>D30/D$29*100</f>
        <v>44.8218009254945</v>
      </c>
      <c r="F30" s="8">
        <f t="shared" si="2"/>
        <v>44.8218009254945</v>
      </c>
    </row>
    <row r="31" spans="1:6" s="11" customFormat="1" ht="15" customHeight="1" x14ac:dyDescent="0.2">
      <c r="A31" s="80">
        <v>4703</v>
      </c>
      <c r="B31" s="7"/>
      <c r="C31" s="7" t="s">
        <v>118</v>
      </c>
      <c r="D31" s="53">
        <v>42953.718090000009</v>
      </c>
      <c r="E31" s="8">
        <f>D31/D$29*100</f>
        <v>12.749039553376523</v>
      </c>
      <c r="F31" s="8">
        <f t="shared" si="2"/>
        <v>57.57084047887102</v>
      </c>
    </row>
    <row r="32" spans="1:6" s="11" customFormat="1" ht="15" customHeight="1" x14ac:dyDescent="0.2">
      <c r="A32" s="80">
        <v>7208</v>
      </c>
      <c r="B32" s="7"/>
      <c r="C32" s="7" t="s">
        <v>42</v>
      </c>
      <c r="D32" s="53">
        <v>38707.96322000002</v>
      </c>
      <c r="E32" s="8">
        <f>D32/D$29*100</f>
        <v>11.488862339889327</v>
      </c>
      <c r="F32" s="8">
        <f t="shared" si="2"/>
        <v>69.059702818760343</v>
      </c>
    </row>
    <row r="33" spans="1:6" s="11" customFormat="1" ht="15" customHeight="1" x14ac:dyDescent="0.2">
      <c r="A33" s="80">
        <v>8906</v>
      </c>
      <c r="B33" s="7"/>
      <c r="C33" s="7" t="s">
        <v>83</v>
      </c>
      <c r="D33" s="53">
        <v>33674.146999999997</v>
      </c>
      <c r="E33" s="8">
        <f>D33/D$29*100</f>
        <v>9.9947816188969938</v>
      </c>
      <c r="F33" s="8">
        <f t="shared" si="2"/>
        <v>79.054484437657337</v>
      </c>
    </row>
    <row r="34" spans="1:6" s="11" customFormat="1" ht="15" customHeight="1" x14ac:dyDescent="0.2">
      <c r="A34" s="87">
        <v>3004</v>
      </c>
      <c r="B34" s="40"/>
      <c r="C34" s="40" t="s">
        <v>186</v>
      </c>
      <c r="D34" s="54">
        <v>17961.276530000003</v>
      </c>
      <c r="E34" s="55">
        <f>D34/D$29*100</f>
        <v>5.331064110219927</v>
      </c>
      <c r="F34" s="55">
        <f t="shared" si="2"/>
        <v>84.385548547877264</v>
      </c>
    </row>
    <row r="35" spans="1:6" s="11" customFormat="1" ht="15" customHeight="1" x14ac:dyDescent="0.2">
      <c r="A35" s="80"/>
      <c r="B35" s="7"/>
      <c r="C35" s="7"/>
      <c r="D35" s="7"/>
      <c r="E35" s="7"/>
      <c r="F35" s="7"/>
    </row>
    <row r="36" spans="1:6" s="11" customFormat="1" ht="15" customHeight="1" x14ac:dyDescent="0.2">
      <c r="A36" s="80"/>
      <c r="B36" s="20" t="s">
        <v>41</v>
      </c>
      <c r="C36" s="50"/>
      <c r="D36" s="21">
        <v>319157.57917000027</v>
      </c>
      <c r="E36" s="7"/>
      <c r="F36" s="7"/>
    </row>
    <row r="37" spans="1:6" s="11" customFormat="1" ht="15" customHeight="1" x14ac:dyDescent="0.2">
      <c r="A37" s="80">
        <v>8711</v>
      </c>
      <c r="B37" s="7"/>
      <c r="C37" s="7" t="s">
        <v>202</v>
      </c>
      <c r="D37" s="53">
        <v>60285.597990000002</v>
      </c>
      <c r="E37" s="8">
        <f>D37/D$36*100</f>
        <v>18.888975830302527</v>
      </c>
      <c r="F37" s="8">
        <f t="shared" si="2"/>
        <v>18.888975830302527</v>
      </c>
    </row>
    <row r="38" spans="1:6" s="11" customFormat="1" ht="15" customHeight="1" x14ac:dyDescent="0.2">
      <c r="A38" s="80">
        <v>7208</v>
      </c>
      <c r="B38" s="7"/>
      <c r="C38" s="7" t="s">
        <v>42</v>
      </c>
      <c r="D38" s="53">
        <v>45446.649000000005</v>
      </c>
      <c r="E38" s="8">
        <f>D38/D$36*100</f>
        <v>14.23956439267034</v>
      </c>
      <c r="F38" s="8">
        <f t="shared" si="2"/>
        <v>33.128540222972866</v>
      </c>
    </row>
    <row r="39" spans="1:6" s="11" customFormat="1" ht="15" customHeight="1" x14ac:dyDescent="0.2">
      <c r="A39" s="80">
        <v>7213</v>
      </c>
      <c r="B39" s="7"/>
      <c r="C39" s="7" t="s">
        <v>120</v>
      </c>
      <c r="D39" s="53">
        <v>31813.977000000006</v>
      </c>
      <c r="E39" s="8">
        <f>D39/D$36*100</f>
        <v>9.9681095096457639</v>
      </c>
      <c r="F39" s="8">
        <f t="shared" si="2"/>
        <v>43.09664973261863</v>
      </c>
    </row>
    <row r="40" spans="1:6" s="11" customFormat="1" ht="15" customHeight="1" x14ac:dyDescent="0.2">
      <c r="A40" s="79">
        <v>7408</v>
      </c>
      <c r="B40" s="7"/>
      <c r="C40" s="7" t="s">
        <v>220</v>
      </c>
      <c r="D40" s="53">
        <v>23248.481580000003</v>
      </c>
      <c r="E40" s="8">
        <f>D40/D$36*100</f>
        <v>7.2843269586327528</v>
      </c>
      <c r="F40" s="8">
        <f t="shared" si="2"/>
        <v>50.380976691251384</v>
      </c>
    </row>
    <row r="41" spans="1:6" s="11" customFormat="1" ht="15" customHeight="1" x14ac:dyDescent="0.2">
      <c r="A41" s="87">
        <v>7210</v>
      </c>
      <c r="B41" s="40"/>
      <c r="C41" s="40" t="s">
        <v>52</v>
      </c>
      <c r="D41" s="54">
        <v>20568.090999999982</v>
      </c>
      <c r="E41" s="55">
        <f>D41/D$36*100</f>
        <v>6.4444939874181468</v>
      </c>
      <c r="F41" s="55">
        <f t="shared" si="2"/>
        <v>56.825470678669532</v>
      </c>
    </row>
    <row r="42" spans="1:6" s="11" customFormat="1" ht="15" customHeight="1" x14ac:dyDescent="0.2">
      <c r="A42" s="80"/>
      <c r="B42" s="7"/>
      <c r="C42" s="7"/>
      <c r="D42" s="7"/>
      <c r="E42" s="7"/>
      <c r="F42" s="7"/>
    </row>
    <row r="43" spans="1:6" s="11" customFormat="1" ht="15" customHeight="1" x14ac:dyDescent="0.2">
      <c r="A43" s="80"/>
      <c r="B43" s="20" t="s">
        <v>40</v>
      </c>
      <c r="C43" s="50"/>
      <c r="D43" s="21">
        <v>314580.93851999991</v>
      </c>
      <c r="E43" s="7"/>
      <c r="F43" s="7"/>
    </row>
    <row r="44" spans="1:6" s="11" customFormat="1" ht="15" customHeight="1" x14ac:dyDescent="0.2">
      <c r="A44" s="80">
        <v>7901</v>
      </c>
      <c r="B44" s="7"/>
      <c r="C44" s="7" t="s">
        <v>54</v>
      </c>
      <c r="D44" s="53">
        <v>217410.23269999996</v>
      </c>
      <c r="E44" s="8">
        <f>D44/D$43*100</f>
        <v>69.111063665473111</v>
      </c>
      <c r="F44" s="8">
        <f t="shared" si="2"/>
        <v>69.111063665473111</v>
      </c>
    </row>
    <row r="45" spans="1:6" s="11" customFormat="1" ht="15" customHeight="1" x14ac:dyDescent="0.2">
      <c r="A45" s="80">
        <v>7208</v>
      </c>
      <c r="B45" s="7"/>
      <c r="C45" s="7" t="s">
        <v>42</v>
      </c>
      <c r="D45" s="53">
        <v>31846.161000000018</v>
      </c>
      <c r="E45" s="8">
        <f>D45/D$43*100</f>
        <v>10.123360032500937</v>
      </c>
      <c r="F45" s="8">
        <f t="shared" si="2"/>
        <v>79.234423697974051</v>
      </c>
    </row>
    <row r="46" spans="1:6" s="11" customFormat="1" ht="15" customHeight="1" x14ac:dyDescent="0.2">
      <c r="A46" s="80">
        <v>4703</v>
      </c>
      <c r="B46" s="7"/>
      <c r="C46" s="7" t="s">
        <v>118</v>
      </c>
      <c r="D46" s="53">
        <v>22685.322769999999</v>
      </c>
      <c r="E46" s="8">
        <f>D46/D$43*100</f>
        <v>7.2112833271866377</v>
      </c>
      <c r="F46" s="8">
        <f t="shared" si="2"/>
        <v>86.445707025160686</v>
      </c>
    </row>
    <row r="47" spans="1:6" s="11" customFormat="1" ht="15" customHeight="1" x14ac:dyDescent="0.2">
      <c r="A47" s="82" t="s">
        <v>142</v>
      </c>
      <c r="B47" s="7"/>
      <c r="C47" s="7" t="s">
        <v>77</v>
      </c>
      <c r="D47" s="53">
        <v>5272.1959999999999</v>
      </c>
      <c r="E47" s="8">
        <f>D47/D$43*100</f>
        <v>1.6759426126719414</v>
      </c>
      <c r="F47" s="8">
        <f t="shared" si="2"/>
        <v>88.121649637832633</v>
      </c>
    </row>
    <row r="48" spans="1:6" s="11" customFormat="1" ht="15" customHeight="1" x14ac:dyDescent="0.2">
      <c r="A48" s="87">
        <v>2707</v>
      </c>
      <c r="B48" s="40"/>
      <c r="C48" s="40" t="s">
        <v>261</v>
      </c>
      <c r="D48" s="54">
        <v>4825.67119</v>
      </c>
      <c r="E48" s="55">
        <f>D48/D$43*100</f>
        <v>1.5339998706543376</v>
      </c>
      <c r="F48" s="55">
        <f t="shared" si="2"/>
        <v>89.655649508486974</v>
      </c>
    </row>
    <row r="49" spans="1:6" s="11" customFormat="1" ht="15" customHeight="1" x14ac:dyDescent="0.2">
      <c r="A49" s="80"/>
      <c r="B49" s="7"/>
      <c r="C49" s="7"/>
      <c r="D49" s="7"/>
      <c r="E49" s="7"/>
      <c r="F49" s="7"/>
    </row>
    <row r="50" spans="1:6" s="11" customFormat="1" ht="15" customHeight="1" x14ac:dyDescent="0.2">
      <c r="A50" s="80"/>
      <c r="B50" s="20" t="s">
        <v>222</v>
      </c>
      <c r="C50" s="50"/>
      <c r="D50" s="21">
        <v>113688.49628000025</v>
      </c>
      <c r="E50" s="7"/>
      <c r="F50" s="7"/>
    </row>
    <row r="51" spans="1:6" s="11" customFormat="1" ht="15" customHeight="1" x14ac:dyDescent="0.2">
      <c r="A51" s="80">
        <v>7901</v>
      </c>
      <c r="B51" s="7"/>
      <c r="C51" s="7" t="s">
        <v>54</v>
      </c>
      <c r="D51" s="53">
        <v>28722.510830000003</v>
      </c>
      <c r="E51" s="8">
        <f>D51/D$50*100</f>
        <v>25.264219133710874</v>
      </c>
      <c r="F51" s="8">
        <f t="shared" si="2"/>
        <v>25.264219133710874</v>
      </c>
    </row>
    <row r="52" spans="1:6" s="11" customFormat="1" ht="15" customHeight="1" x14ac:dyDescent="0.2">
      <c r="A52" s="80">
        <v>8711</v>
      </c>
      <c r="B52" s="7"/>
      <c r="C52" s="7" t="s">
        <v>202</v>
      </c>
      <c r="D52" s="53">
        <v>12312.419939999998</v>
      </c>
      <c r="E52" s="8">
        <f>D52/D$50*100</f>
        <v>10.829961115569757</v>
      </c>
      <c r="F52" s="8">
        <f t="shared" si="2"/>
        <v>36.094180249280633</v>
      </c>
    </row>
    <row r="53" spans="1:6" s="11" customFormat="1" ht="15" customHeight="1" x14ac:dyDescent="0.2">
      <c r="A53" s="79">
        <v>8419</v>
      </c>
      <c r="B53" s="7"/>
      <c r="C53" s="7" t="s">
        <v>84</v>
      </c>
      <c r="D53" s="53">
        <v>9584.4120000000003</v>
      </c>
      <c r="E53" s="8">
        <f>D53/D$50*100</f>
        <v>8.4304149615936659</v>
      </c>
      <c r="F53" s="8">
        <f t="shared" si="2"/>
        <v>44.524595210874296</v>
      </c>
    </row>
    <row r="54" spans="1:6" s="11" customFormat="1" ht="15" customHeight="1" x14ac:dyDescent="0.2">
      <c r="A54" s="80">
        <v>7308</v>
      </c>
      <c r="B54" s="7"/>
      <c r="C54" s="7" t="s">
        <v>59</v>
      </c>
      <c r="D54" s="53">
        <v>8456.1782899999998</v>
      </c>
      <c r="E54" s="8">
        <f>D54/D$50*100</f>
        <v>7.4380245730170564</v>
      </c>
      <c r="F54" s="8">
        <f t="shared" si="2"/>
        <v>51.962619783891355</v>
      </c>
    </row>
    <row r="55" spans="1:6" s="11" customFormat="1" ht="15" customHeight="1" x14ac:dyDescent="0.2">
      <c r="A55" s="99">
        <v>2704</v>
      </c>
      <c r="B55" s="40"/>
      <c r="C55" s="40" t="s">
        <v>34</v>
      </c>
      <c r="D55" s="54">
        <v>7136.3159999999998</v>
      </c>
      <c r="E55" s="55">
        <f>D55/D$50*100</f>
        <v>6.2770783619339676</v>
      </c>
      <c r="F55" s="55">
        <f t="shared" si="2"/>
        <v>58.239698145825322</v>
      </c>
    </row>
    <row r="56" spans="1:6" s="11" customFormat="1" ht="15" customHeight="1" x14ac:dyDescent="0.2">
      <c r="A56" s="80"/>
      <c r="B56" s="7"/>
      <c r="C56" s="7"/>
      <c r="D56" s="7"/>
      <c r="E56" s="8"/>
      <c r="F56" s="8"/>
    </row>
    <row r="57" spans="1:6" s="11" customFormat="1" ht="15" customHeight="1" x14ac:dyDescent="0.2">
      <c r="A57" s="80"/>
      <c r="B57" s="20" t="s">
        <v>39</v>
      </c>
      <c r="C57" s="50"/>
      <c r="D57" s="21">
        <v>110821.88150000002</v>
      </c>
      <c r="E57" s="8"/>
      <c r="F57" s="8"/>
    </row>
    <row r="58" spans="1:6" s="11" customFormat="1" ht="15" customHeight="1" x14ac:dyDescent="0.2">
      <c r="A58" s="80">
        <v>5503</v>
      </c>
      <c r="B58" s="7"/>
      <c r="C58" s="7" t="s">
        <v>56</v>
      </c>
      <c r="D58" s="53">
        <v>34119.686999999998</v>
      </c>
      <c r="E58" s="8">
        <f>D58/D$57*100</f>
        <v>30.787861149966123</v>
      </c>
      <c r="F58" s="8">
        <f t="shared" si="2"/>
        <v>30.787861149966123</v>
      </c>
    </row>
    <row r="59" spans="1:6" s="11" customFormat="1" ht="15" customHeight="1" x14ac:dyDescent="0.2">
      <c r="A59" s="80">
        <v>8904</v>
      </c>
      <c r="B59" s="7"/>
      <c r="C59" s="7" t="s">
        <v>80</v>
      </c>
      <c r="D59" s="53">
        <v>10437.308000000001</v>
      </c>
      <c r="E59" s="8">
        <f>D59/D$57*100</f>
        <v>9.4180931227015847</v>
      </c>
      <c r="F59" s="8">
        <f t="shared" si="2"/>
        <v>40.205954272667711</v>
      </c>
    </row>
    <row r="60" spans="1:6" s="11" customFormat="1" ht="15" customHeight="1" x14ac:dyDescent="0.2">
      <c r="A60" s="79">
        <v>8708</v>
      </c>
      <c r="B60" s="7"/>
      <c r="C60" s="7" t="s">
        <v>61</v>
      </c>
      <c r="D60" s="53">
        <v>9712.4916699999976</v>
      </c>
      <c r="E60" s="8">
        <f>D60/D$57*100</f>
        <v>8.7640559233782689</v>
      </c>
      <c r="F60" s="8">
        <f t="shared" si="2"/>
        <v>48.970010196045976</v>
      </c>
    </row>
    <row r="61" spans="1:6" s="11" customFormat="1" ht="15" customHeight="1" x14ac:dyDescent="0.2">
      <c r="A61" s="82" t="s">
        <v>142</v>
      </c>
      <c r="B61" s="7"/>
      <c r="C61" s="7" t="s">
        <v>77</v>
      </c>
      <c r="D61" s="53">
        <v>8313.3169999999973</v>
      </c>
      <c r="E61" s="8">
        <f>D61/D$57*100</f>
        <v>7.5015122351987813</v>
      </c>
      <c r="F61" s="8">
        <f t="shared" si="2"/>
        <v>56.471522431244757</v>
      </c>
    </row>
    <row r="62" spans="1:6" s="11" customFormat="1" ht="15" customHeight="1" x14ac:dyDescent="0.2">
      <c r="A62" s="87">
        <v>8704</v>
      </c>
      <c r="B62" s="40"/>
      <c r="C62" s="40" t="s">
        <v>260</v>
      </c>
      <c r="D62" s="54">
        <v>7168.45</v>
      </c>
      <c r="E62" s="55">
        <f>D62/D$57*100</f>
        <v>6.4684427867252898</v>
      </c>
      <c r="F62" s="55">
        <f t="shared" si="2"/>
        <v>62.939965217970048</v>
      </c>
    </row>
    <row r="63" spans="1:6" s="11" customFormat="1" ht="15" customHeight="1" x14ac:dyDescent="0.2">
      <c r="A63" s="80"/>
      <c r="B63" s="7"/>
      <c r="C63" s="7"/>
      <c r="D63" s="7"/>
      <c r="E63" s="8"/>
      <c r="F63" s="8"/>
    </row>
    <row r="64" spans="1:6" s="11" customFormat="1" ht="15" customHeight="1" x14ac:dyDescent="0.2">
      <c r="A64" s="80"/>
      <c r="B64" s="20" t="s">
        <v>44</v>
      </c>
      <c r="C64" s="50"/>
      <c r="D64" s="21">
        <v>98028.531240000055</v>
      </c>
      <c r="E64" s="8"/>
      <c r="F64" s="8"/>
    </row>
    <row r="65" spans="1:6" s="11" customFormat="1" ht="15" customHeight="1" x14ac:dyDescent="0.2">
      <c r="A65" s="80">
        <v>8901</v>
      </c>
      <c r="B65" s="7"/>
      <c r="C65" s="7" t="s">
        <v>87</v>
      </c>
      <c r="D65" s="53">
        <v>57058</v>
      </c>
      <c r="E65" s="8">
        <f>D65/D$64*100</f>
        <v>58.205503314445018</v>
      </c>
      <c r="F65" s="8">
        <f t="shared" si="2"/>
        <v>58.205503314445018</v>
      </c>
    </row>
    <row r="66" spans="1:6" s="11" customFormat="1" ht="15" customHeight="1" x14ac:dyDescent="0.2">
      <c r="A66" s="80">
        <v>8906</v>
      </c>
      <c r="B66" s="7"/>
      <c r="C66" s="7" t="s">
        <v>83</v>
      </c>
      <c r="D66" s="53">
        <v>33674.146999999997</v>
      </c>
      <c r="E66" s="8">
        <f>D66/D$64*100</f>
        <v>34.351373599137872</v>
      </c>
      <c r="F66" s="8">
        <f t="shared" si="2"/>
        <v>92.556876913582897</v>
      </c>
    </row>
    <row r="67" spans="1:6" s="11" customFormat="1" ht="15" customHeight="1" x14ac:dyDescent="0.2">
      <c r="A67" s="80">
        <v>8410</v>
      </c>
      <c r="B67" s="7"/>
      <c r="C67" s="7" t="s">
        <v>169</v>
      </c>
      <c r="D67" s="53">
        <v>2578.6325700000002</v>
      </c>
      <c r="E67" s="8">
        <f>D67/D$64*100</f>
        <v>2.630491895963246</v>
      </c>
      <c r="F67" s="8">
        <f t="shared" si="2"/>
        <v>95.187368809546143</v>
      </c>
    </row>
    <row r="68" spans="1:6" s="11" customFormat="1" ht="15" customHeight="1" x14ac:dyDescent="0.2">
      <c r="A68" s="80">
        <v>7605</v>
      </c>
      <c r="B68" s="7"/>
      <c r="C68" s="7" t="s">
        <v>121</v>
      </c>
      <c r="D68" s="53">
        <v>1845.7368999999999</v>
      </c>
      <c r="E68" s="8">
        <f>D68/D$64*100</f>
        <v>1.8828568342834215</v>
      </c>
      <c r="F68" s="8">
        <f t="shared" si="2"/>
        <v>97.070225643829559</v>
      </c>
    </row>
    <row r="69" spans="1:6" s="11" customFormat="1" ht="15" customHeight="1" x14ac:dyDescent="0.2">
      <c r="A69" s="87">
        <v>2704</v>
      </c>
      <c r="B69" s="40"/>
      <c r="C69" s="40" t="s">
        <v>34</v>
      </c>
      <c r="D69" s="54">
        <v>943.97399999999993</v>
      </c>
      <c r="E69" s="55">
        <f>D69/D$64*100</f>
        <v>0.96295842451102243</v>
      </c>
      <c r="F69" s="55">
        <f t="shared" si="2"/>
        <v>98.033184068340589</v>
      </c>
    </row>
    <row r="70" spans="1:6" s="11" customFormat="1" ht="15" customHeight="1" x14ac:dyDescent="0.2">
      <c r="A70" s="80"/>
      <c r="B70" s="7"/>
      <c r="C70" s="7"/>
      <c r="D70" s="7"/>
      <c r="E70" s="8"/>
      <c r="F70" s="8"/>
    </row>
    <row r="71" spans="1:6" s="11" customFormat="1" ht="15" customHeight="1" x14ac:dyDescent="0.2">
      <c r="A71" s="80"/>
      <c r="B71" s="20" t="s">
        <v>43</v>
      </c>
      <c r="C71" s="50"/>
      <c r="D71" s="21">
        <v>82344.595339999971</v>
      </c>
      <c r="E71" s="8"/>
      <c r="F71" s="8"/>
    </row>
    <row r="72" spans="1:6" s="11" customFormat="1" ht="15" customHeight="1" x14ac:dyDescent="0.2">
      <c r="A72" s="80">
        <v>7901</v>
      </c>
      <c r="B72" s="7"/>
      <c r="C72" s="7" t="s">
        <v>54</v>
      </c>
      <c r="D72" s="53">
        <v>25111.99365</v>
      </c>
      <c r="E72" s="8">
        <f>D72/D$71*100</f>
        <v>30.496225704082754</v>
      </c>
      <c r="F72" s="8">
        <f t="shared" si="2"/>
        <v>30.496225704082754</v>
      </c>
    </row>
    <row r="73" spans="1:6" s="11" customFormat="1" ht="15" customHeight="1" x14ac:dyDescent="0.2">
      <c r="A73" s="80">
        <v>7208</v>
      </c>
      <c r="B73" s="7"/>
      <c r="C73" s="7" t="s">
        <v>42</v>
      </c>
      <c r="D73" s="53">
        <v>22003.9863</v>
      </c>
      <c r="E73" s="8">
        <f>D73/D$71*100</f>
        <v>26.721834273574085</v>
      </c>
      <c r="F73" s="8">
        <f t="shared" si="2"/>
        <v>57.218059977656836</v>
      </c>
    </row>
    <row r="74" spans="1:6" s="11" customFormat="1" ht="15" customHeight="1" x14ac:dyDescent="0.2">
      <c r="A74" s="80">
        <v>7213</v>
      </c>
      <c r="B74" s="7"/>
      <c r="C74" s="7" t="s">
        <v>120</v>
      </c>
      <c r="D74" s="53">
        <v>11958.186509999998</v>
      </c>
      <c r="E74" s="8">
        <f>D74/D$71*100</f>
        <v>14.522126753583246</v>
      </c>
      <c r="F74" s="8">
        <f t="shared" si="2"/>
        <v>71.740186731240087</v>
      </c>
    </row>
    <row r="75" spans="1:6" s="11" customFormat="1" ht="15" customHeight="1" x14ac:dyDescent="0.2">
      <c r="A75" s="80">
        <v>7210</v>
      </c>
      <c r="B75" s="7"/>
      <c r="C75" s="7" t="s">
        <v>52</v>
      </c>
      <c r="D75" s="53">
        <v>4837.79583</v>
      </c>
      <c r="E75" s="8">
        <f>D75/D$71*100</f>
        <v>5.8750617572711255</v>
      </c>
      <c r="F75" s="8">
        <f t="shared" si="2"/>
        <v>77.615248488511213</v>
      </c>
    </row>
    <row r="76" spans="1:6" s="11" customFormat="1" ht="15" customHeight="1" x14ac:dyDescent="0.2">
      <c r="A76" s="87">
        <v>2918</v>
      </c>
      <c r="B76" s="40"/>
      <c r="C76" s="40" t="s">
        <v>94</v>
      </c>
      <c r="D76" s="54">
        <v>3498.5519999999997</v>
      </c>
      <c r="E76" s="55">
        <f>D76/D$71*100</f>
        <v>4.2486722845069735</v>
      </c>
      <c r="F76" s="55">
        <f t="shared" si="2"/>
        <v>81.863920773018179</v>
      </c>
    </row>
    <row r="77" spans="1:6" s="11" customFormat="1" ht="15" customHeight="1" x14ac:dyDescent="0.2">
      <c r="A77" s="80"/>
      <c r="B77" s="7"/>
      <c r="C77" s="7"/>
      <c r="D77" s="7"/>
      <c r="E77" s="8"/>
      <c r="F77" s="8"/>
    </row>
    <row r="78" spans="1:6" s="11" customFormat="1" ht="15" customHeight="1" x14ac:dyDescent="0.2">
      <c r="A78" s="80"/>
      <c r="B78" s="20" t="s">
        <v>224</v>
      </c>
      <c r="C78" s="50"/>
      <c r="D78" s="21">
        <v>51385.844899999996</v>
      </c>
      <c r="E78" s="8"/>
      <c r="F78" s="8"/>
    </row>
    <row r="79" spans="1:6" s="11" customFormat="1" ht="15" customHeight="1" x14ac:dyDescent="0.2">
      <c r="A79" s="80">
        <v>7309</v>
      </c>
      <c r="B79" s="7"/>
      <c r="C79" s="7" t="s">
        <v>136</v>
      </c>
      <c r="D79" s="53">
        <v>31629.322999999997</v>
      </c>
      <c r="E79" s="8">
        <f>D79/D$78*100</f>
        <v>61.552598894797974</v>
      </c>
      <c r="F79" s="8">
        <f t="shared" si="2"/>
        <v>61.552598894797974</v>
      </c>
    </row>
    <row r="80" spans="1:6" s="11" customFormat="1" ht="15" customHeight="1" x14ac:dyDescent="0.2">
      <c r="A80" s="80">
        <v>7213</v>
      </c>
      <c r="B80" s="7"/>
      <c r="C80" s="7" t="s">
        <v>120</v>
      </c>
      <c r="D80" s="53">
        <v>4960.4160699999993</v>
      </c>
      <c r="E80" s="8">
        <f>D80/D$78*100</f>
        <v>9.6532733472676622</v>
      </c>
      <c r="F80" s="8">
        <f t="shared" ref="F80:F143" si="3">F79+E80</f>
        <v>71.205872242065638</v>
      </c>
    </row>
    <row r="81" spans="1:6" s="11" customFormat="1" ht="15" customHeight="1" x14ac:dyDescent="0.2">
      <c r="A81" s="80">
        <v>8417</v>
      </c>
      <c r="B81" s="7"/>
      <c r="C81" s="7" t="s">
        <v>85</v>
      </c>
      <c r="D81" s="53">
        <v>3911.5023399999995</v>
      </c>
      <c r="E81" s="8">
        <f>D81/D$78*100</f>
        <v>7.6120230145325483</v>
      </c>
      <c r="F81" s="8">
        <f t="shared" si="3"/>
        <v>78.817895256598192</v>
      </c>
    </row>
    <row r="82" spans="1:6" s="11" customFormat="1" ht="15" customHeight="1" x14ac:dyDescent="0.2">
      <c r="A82" s="80">
        <v>8428</v>
      </c>
      <c r="B82" s="7"/>
      <c r="C82" s="7" t="s">
        <v>82</v>
      </c>
      <c r="D82" s="53">
        <v>3907.57269</v>
      </c>
      <c r="E82" s="8">
        <f>D82/D$78*100</f>
        <v>7.6043756750606626</v>
      </c>
      <c r="F82" s="8">
        <f t="shared" si="3"/>
        <v>86.422270931658858</v>
      </c>
    </row>
    <row r="83" spans="1:6" s="11" customFormat="1" ht="15" customHeight="1" x14ac:dyDescent="0.2">
      <c r="A83" s="87">
        <v>7210</v>
      </c>
      <c r="B83" s="40"/>
      <c r="C83" s="40" t="s">
        <v>52</v>
      </c>
      <c r="D83" s="54">
        <v>2638.1435300000003</v>
      </c>
      <c r="E83" s="55">
        <f>D83/D$78*100</f>
        <v>5.133988815663125</v>
      </c>
      <c r="F83" s="55">
        <f t="shared" si="3"/>
        <v>91.556259747321988</v>
      </c>
    </row>
    <row r="84" spans="1:6" s="11" customFormat="1" ht="15" customHeight="1" x14ac:dyDescent="0.2">
      <c r="A84" s="80"/>
      <c r="B84" s="7"/>
      <c r="C84" s="7"/>
      <c r="D84" s="7"/>
      <c r="E84" s="8"/>
      <c r="F84" s="8"/>
    </row>
    <row r="85" spans="1:6" s="11" customFormat="1" ht="15" customHeight="1" x14ac:dyDescent="0.2">
      <c r="A85" s="80"/>
      <c r="B85" s="20" t="s">
        <v>45</v>
      </c>
      <c r="C85" s="50"/>
      <c r="D85" s="21">
        <v>48663.355500000049</v>
      </c>
      <c r="E85" s="8"/>
      <c r="F85" s="8"/>
    </row>
    <row r="86" spans="1:6" s="11" customFormat="1" ht="15" customHeight="1" x14ac:dyDescent="0.2">
      <c r="A86" s="80">
        <v>7901</v>
      </c>
      <c r="B86" s="7"/>
      <c r="C86" s="7" t="s">
        <v>54</v>
      </c>
      <c r="D86" s="53">
        <v>16057.428880000001</v>
      </c>
      <c r="E86" s="8">
        <f>D86/D$85*100</f>
        <v>32.996961913158628</v>
      </c>
      <c r="F86" s="8">
        <f t="shared" si="3"/>
        <v>32.996961913158628</v>
      </c>
    </row>
    <row r="87" spans="1:6" s="11" customFormat="1" ht="15" customHeight="1" x14ac:dyDescent="0.2">
      <c r="A87" s="80">
        <v>4703</v>
      </c>
      <c r="B87" s="7"/>
      <c r="C87" s="7" t="s">
        <v>118</v>
      </c>
      <c r="D87" s="53">
        <v>11359.65</v>
      </c>
      <c r="E87" s="8">
        <f t="shared" ref="E87:E90" si="4">D87/D$85*100</f>
        <v>23.343334801481145</v>
      </c>
      <c r="F87" s="8">
        <f t="shared" si="3"/>
        <v>56.340296714639777</v>
      </c>
    </row>
    <row r="88" spans="1:6" s="11" customFormat="1" ht="15" customHeight="1" x14ac:dyDescent="0.2">
      <c r="A88" s="80">
        <v>7210</v>
      </c>
      <c r="B88" s="7"/>
      <c r="C88" s="7" t="s">
        <v>52</v>
      </c>
      <c r="D88" s="53">
        <v>8699.1190000000006</v>
      </c>
      <c r="E88" s="8">
        <f t="shared" si="4"/>
        <v>17.876118304254611</v>
      </c>
      <c r="F88" s="8">
        <f t="shared" si="3"/>
        <v>74.216415018894395</v>
      </c>
    </row>
    <row r="89" spans="1:6" s="11" customFormat="1" ht="15" customHeight="1" x14ac:dyDescent="0.2">
      <c r="A89" s="80">
        <v>7601</v>
      </c>
      <c r="B89" s="7"/>
      <c r="C89" s="7" t="s">
        <v>206</v>
      </c>
      <c r="D89" s="53">
        <v>4749.0679499999997</v>
      </c>
      <c r="E89" s="8">
        <f t="shared" si="4"/>
        <v>9.7590227825534868</v>
      </c>
      <c r="F89" s="8">
        <f t="shared" si="3"/>
        <v>83.975437801447882</v>
      </c>
    </row>
    <row r="90" spans="1:6" s="11" customFormat="1" ht="15" customHeight="1" x14ac:dyDescent="0.2">
      <c r="A90" s="99">
        <v>7605</v>
      </c>
      <c r="B90" s="40"/>
      <c r="C90" s="40" t="s">
        <v>121</v>
      </c>
      <c r="D90" s="54">
        <v>1267.02532</v>
      </c>
      <c r="E90" s="55">
        <f t="shared" si="4"/>
        <v>2.6036538314748943</v>
      </c>
      <c r="F90" s="55">
        <f t="shared" si="3"/>
        <v>86.579091632922783</v>
      </c>
    </row>
    <row r="91" spans="1:6" s="11" customFormat="1" ht="15" customHeight="1" x14ac:dyDescent="0.2">
      <c r="A91" s="80"/>
      <c r="B91" s="7"/>
      <c r="C91" s="7"/>
      <c r="D91" s="7"/>
      <c r="E91" s="8"/>
      <c r="F91" s="8"/>
    </row>
    <row r="92" spans="1:6" s="11" customFormat="1" ht="15" customHeight="1" x14ac:dyDescent="0.2">
      <c r="A92" s="80"/>
      <c r="B92" s="20" t="s">
        <v>46</v>
      </c>
      <c r="C92" s="50"/>
      <c r="D92" s="21">
        <v>47805.745599999995</v>
      </c>
      <c r="E92" s="8"/>
      <c r="F92" s="8"/>
    </row>
    <row r="93" spans="1:6" s="11" customFormat="1" ht="15" customHeight="1" x14ac:dyDescent="0.2">
      <c r="A93" s="80">
        <v>7302</v>
      </c>
      <c r="B93" s="7"/>
      <c r="C93" s="7" t="s">
        <v>60</v>
      </c>
      <c r="D93" s="53">
        <v>28014.160090000001</v>
      </c>
      <c r="E93" s="8">
        <f>D93/D$92*100</f>
        <v>58.599985709667514</v>
      </c>
      <c r="F93" s="8">
        <f t="shared" si="3"/>
        <v>58.599985709667514</v>
      </c>
    </row>
    <row r="94" spans="1:6" s="11" customFormat="1" ht="15" customHeight="1" x14ac:dyDescent="0.2">
      <c r="A94" s="82" t="s">
        <v>142</v>
      </c>
      <c r="B94" s="7"/>
      <c r="C94" s="7" t="s">
        <v>77</v>
      </c>
      <c r="D94" s="53">
        <v>4391.8044999999993</v>
      </c>
      <c r="E94" s="8">
        <f>D94/D$92*100</f>
        <v>9.1867712654187734</v>
      </c>
      <c r="F94" s="8">
        <f t="shared" si="3"/>
        <v>67.786756975086291</v>
      </c>
    </row>
    <row r="95" spans="1:6" s="11" customFormat="1" ht="15" customHeight="1" x14ac:dyDescent="0.2">
      <c r="A95" s="80">
        <v>8404</v>
      </c>
      <c r="B95" s="7"/>
      <c r="C95" s="7" t="s">
        <v>228</v>
      </c>
      <c r="D95" s="53">
        <v>3494.6269899999998</v>
      </c>
      <c r="E95" s="8">
        <f>D95/D$92*100</f>
        <v>7.3100564506204462</v>
      </c>
      <c r="F95" s="8">
        <f t="shared" si="3"/>
        <v>75.096813425706742</v>
      </c>
    </row>
    <row r="96" spans="1:6" s="11" customFormat="1" ht="15" customHeight="1" x14ac:dyDescent="0.2">
      <c r="A96" s="80">
        <v>8108</v>
      </c>
      <c r="B96" s="7"/>
      <c r="C96" s="7" t="s">
        <v>262</v>
      </c>
      <c r="D96" s="53">
        <v>3208.6720099999993</v>
      </c>
      <c r="E96" s="8">
        <f>D96/D$92*100</f>
        <v>6.7118961742539991</v>
      </c>
      <c r="F96" s="8">
        <f t="shared" si="3"/>
        <v>81.808709599960736</v>
      </c>
    </row>
    <row r="97" spans="1:6" s="11" customFormat="1" ht="15" customHeight="1" x14ac:dyDescent="0.2">
      <c r="A97" s="87">
        <v>8716</v>
      </c>
      <c r="B97" s="40"/>
      <c r="C97" s="40" t="s">
        <v>252</v>
      </c>
      <c r="D97" s="54">
        <v>2072.0021999999999</v>
      </c>
      <c r="E97" s="55">
        <f>D97/D$92*100</f>
        <v>4.3342116601147627</v>
      </c>
      <c r="F97" s="55">
        <f t="shared" si="3"/>
        <v>86.142921260075497</v>
      </c>
    </row>
    <row r="98" spans="1:6" s="11" customFormat="1" ht="15" customHeight="1" x14ac:dyDescent="0.2">
      <c r="A98" s="80"/>
      <c r="B98" s="7"/>
      <c r="C98" s="7"/>
      <c r="D98" s="7"/>
      <c r="E98" s="8"/>
      <c r="F98" s="8"/>
    </row>
    <row r="99" spans="1:6" s="11" customFormat="1" ht="15" customHeight="1" x14ac:dyDescent="0.2">
      <c r="A99" s="80"/>
      <c r="B99" s="20" t="s">
        <v>184</v>
      </c>
      <c r="C99" s="50"/>
      <c r="D99" s="21">
        <v>30895.40356999998</v>
      </c>
      <c r="E99" s="8"/>
      <c r="F99" s="8"/>
    </row>
    <row r="100" spans="1:6" s="11" customFormat="1" ht="15" customHeight="1" x14ac:dyDescent="0.2">
      <c r="A100" s="80">
        <v>7302</v>
      </c>
      <c r="B100" s="7"/>
      <c r="C100" s="7" t="s">
        <v>60</v>
      </c>
      <c r="D100" s="53">
        <v>8334.7751399999997</v>
      </c>
      <c r="E100" s="8">
        <f>D100/D$99*100</f>
        <v>26.977395265660885</v>
      </c>
      <c r="F100" s="8">
        <f t="shared" si="3"/>
        <v>26.977395265660885</v>
      </c>
    </row>
    <row r="101" spans="1:6" s="11" customFormat="1" ht="15" customHeight="1" x14ac:dyDescent="0.2">
      <c r="A101" s="80">
        <v>7210</v>
      </c>
      <c r="B101" s="7"/>
      <c r="C101" s="7" t="s">
        <v>52</v>
      </c>
      <c r="D101" s="53">
        <v>6509.7839999999978</v>
      </c>
      <c r="E101" s="8">
        <f>D101/D$99*100</f>
        <v>21.070396394890018</v>
      </c>
      <c r="F101" s="8">
        <f t="shared" si="3"/>
        <v>48.047791660550899</v>
      </c>
    </row>
    <row r="102" spans="1:6" s="11" customFormat="1" ht="15" customHeight="1" x14ac:dyDescent="0.2">
      <c r="A102" s="82" t="s">
        <v>89</v>
      </c>
      <c r="B102" s="7"/>
      <c r="C102" s="7" t="s">
        <v>71</v>
      </c>
      <c r="D102" s="53">
        <v>4387.9227800000017</v>
      </c>
      <c r="E102" s="8">
        <f>D102/D$99*100</f>
        <v>14.202509994919623</v>
      </c>
      <c r="F102" s="8">
        <f t="shared" si="3"/>
        <v>62.250301655470523</v>
      </c>
    </row>
    <row r="103" spans="1:6" s="11" customFormat="1" ht="15" customHeight="1" x14ac:dyDescent="0.2">
      <c r="A103" s="80">
        <v>1901</v>
      </c>
      <c r="B103" s="7"/>
      <c r="C103" s="7" t="s">
        <v>79</v>
      </c>
      <c r="D103" s="53">
        <v>2332.547</v>
      </c>
      <c r="E103" s="8">
        <f>D103/D$99*100</f>
        <v>7.5498188418711809</v>
      </c>
      <c r="F103" s="8">
        <f t="shared" si="3"/>
        <v>69.800120497341709</v>
      </c>
    </row>
    <row r="104" spans="1:6" s="11" customFormat="1" ht="15" customHeight="1" x14ac:dyDescent="0.2">
      <c r="A104" s="87">
        <v>7213</v>
      </c>
      <c r="B104" s="40"/>
      <c r="C104" s="40" t="s">
        <v>120</v>
      </c>
      <c r="D104" s="54">
        <v>1766.3939999999998</v>
      </c>
      <c r="E104" s="55">
        <f>D104/D$99*100</f>
        <v>5.7173359007849367</v>
      </c>
      <c r="F104" s="55">
        <f t="shared" si="3"/>
        <v>75.51745639812664</v>
      </c>
    </row>
    <row r="105" spans="1:6" s="11" customFormat="1" ht="15" customHeight="1" x14ac:dyDescent="0.2">
      <c r="A105" s="80"/>
      <c r="B105" s="7"/>
      <c r="C105" s="7"/>
      <c r="D105" s="7"/>
      <c r="E105" s="8"/>
      <c r="F105" s="8"/>
    </row>
    <row r="106" spans="1:6" s="11" customFormat="1" ht="15" customHeight="1" x14ac:dyDescent="0.2">
      <c r="A106" s="80"/>
      <c r="B106" s="20" t="s">
        <v>32</v>
      </c>
      <c r="C106" s="50"/>
      <c r="D106" s="21">
        <v>29341.55490000001</v>
      </c>
      <c r="E106" s="8"/>
      <c r="F106" s="8"/>
    </row>
    <row r="107" spans="1:6" s="11" customFormat="1" ht="15" customHeight="1" x14ac:dyDescent="0.2">
      <c r="A107" s="80">
        <v>2824</v>
      </c>
      <c r="B107" s="7"/>
      <c r="C107" s="7" t="s">
        <v>210</v>
      </c>
      <c r="D107" s="53">
        <v>17443.88737</v>
      </c>
      <c r="E107" s="8">
        <f>D107/D$106*100</f>
        <v>59.451134847662743</v>
      </c>
      <c r="F107" s="8">
        <f t="shared" si="3"/>
        <v>59.451134847662743</v>
      </c>
    </row>
    <row r="108" spans="1:6" s="11" customFormat="1" ht="15" customHeight="1" x14ac:dyDescent="0.2">
      <c r="A108" s="80">
        <v>2603</v>
      </c>
      <c r="B108" s="7"/>
      <c r="C108" s="7" t="s">
        <v>263</v>
      </c>
      <c r="D108" s="53">
        <v>2936.9922099999999</v>
      </c>
      <c r="E108" s="8">
        <f>D108/D$106*100</f>
        <v>10.009667926630565</v>
      </c>
      <c r="F108" s="8">
        <f t="shared" si="3"/>
        <v>69.460802774293313</v>
      </c>
    </row>
    <row r="109" spans="1:6" s="11" customFormat="1" ht="15" customHeight="1" x14ac:dyDescent="0.2">
      <c r="A109" s="80">
        <v>7309</v>
      </c>
      <c r="B109" s="7"/>
      <c r="C109" s="7" t="s">
        <v>136</v>
      </c>
      <c r="D109" s="53">
        <v>2558.62</v>
      </c>
      <c r="E109" s="8">
        <f>D109/D$106*100</f>
        <v>8.7201240994900342</v>
      </c>
      <c r="F109" s="8">
        <f t="shared" si="3"/>
        <v>78.180926873783349</v>
      </c>
    </row>
    <row r="110" spans="1:6" s="11" customFormat="1" ht="15" customHeight="1" x14ac:dyDescent="0.2">
      <c r="A110" s="80">
        <v>2529</v>
      </c>
      <c r="B110" s="7"/>
      <c r="C110" s="7" t="s">
        <v>255</v>
      </c>
      <c r="D110" s="53">
        <v>2457.3572100000001</v>
      </c>
      <c r="E110" s="8">
        <f>D110/D$106*100</f>
        <v>8.3750067723915986</v>
      </c>
      <c r="F110" s="8">
        <f t="shared" si="3"/>
        <v>86.55593364617495</v>
      </c>
    </row>
    <row r="111" spans="1:6" s="11" customFormat="1" ht="15" customHeight="1" x14ac:dyDescent="0.2">
      <c r="A111" s="87">
        <v>8711</v>
      </c>
      <c r="B111" s="40"/>
      <c r="C111" s="40" t="s">
        <v>202</v>
      </c>
      <c r="D111" s="54">
        <v>989.16000000000008</v>
      </c>
      <c r="E111" s="55">
        <f>D111/D$106*100</f>
        <v>3.3711914837887469</v>
      </c>
      <c r="F111" s="55">
        <f t="shared" si="3"/>
        <v>89.927125129963699</v>
      </c>
    </row>
    <row r="112" spans="1:6" s="11" customFormat="1" ht="15" customHeight="1" x14ac:dyDescent="0.2">
      <c r="A112" s="80"/>
      <c r="B112" s="7"/>
      <c r="C112" s="7"/>
      <c r="D112" s="7"/>
      <c r="E112" s="8"/>
      <c r="F112" s="8"/>
    </row>
    <row r="113" spans="1:6" s="11" customFormat="1" ht="15" customHeight="1" x14ac:dyDescent="0.2">
      <c r="A113" s="80"/>
      <c r="B113" s="20" t="s">
        <v>75</v>
      </c>
      <c r="C113" s="50"/>
      <c r="D113" s="21">
        <v>27944.745159999977</v>
      </c>
      <c r="E113" s="8"/>
      <c r="F113" s="8"/>
    </row>
    <row r="114" spans="1:6" s="11" customFormat="1" ht="15" customHeight="1" x14ac:dyDescent="0.2">
      <c r="A114" s="80">
        <v>2708</v>
      </c>
      <c r="B114" s="7"/>
      <c r="C114" s="7" t="s">
        <v>193</v>
      </c>
      <c r="D114" s="53">
        <v>11000</v>
      </c>
      <c r="E114" s="8">
        <f>D114/D$113*100</f>
        <v>39.363393500347129</v>
      </c>
      <c r="F114" s="8">
        <f t="shared" si="3"/>
        <v>39.363393500347129</v>
      </c>
    </row>
    <row r="115" spans="1:6" s="11" customFormat="1" ht="15" customHeight="1" x14ac:dyDescent="0.2">
      <c r="A115" s="80">
        <v>8431</v>
      </c>
      <c r="B115" s="7"/>
      <c r="C115" s="7" t="s">
        <v>62</v>
      </c>
      <c r="D115" s="53">
        <v>7629.0937199999998</v>
      </c>
      <c r="E115" s="8">
        <f>D115/D$113*100</f>
        <v>27.300638013762462</v>
      </c>
      <c r="F115" s="8">
        <f t="shared" si="3"/>
        <v>66.664031514109595</v>
      </c>
    </row>
    <row r="116" spans="1:6" s="11" customFormat="1" ht="15" customHeight="1" x14ac:dyDescent="0.2">
      <c r="A116" s="80">
        <v>7302</v>
      </c>
      <c r="B116" s="7"/>
      <c r="C116" s="7" t="s">
        <v>60</v>
      </c>
      <c r="D116" s="53">
        <v>4820.9841700000006</v>
      </c>
      <c r="E116" s="8">
        <f>D116/D$113*100</f>
        <v>17.251845176604949</v>
      </c>
      <c r="F116" s="8">
        <f t="shared" si="3"/>
        <v>83.915876690714541</v>
      </c>
    </row>
    <row r="117" spans="1:6" s="11" customFormat="1" ht="15" customHeight="1" x14ac:dyDescent="0.2">
      <c r="A117" s="80">
        <v>2918</v>
      </c>
      <c r="B117" s="7"/>
      <c r="C117" s="7" t="s">
        <v>94</v>
      </c>
      <c r="D117" s="53">
        <v>2023.6054799999999</v>
      </c>
      <c r="E117" s="8">
        <f>D117/D$113*100</f>
        <v>7.2414526180635308</v>
      </c>
      <c r="F117" s="8">
        <f t="shared" si="3"/>
        <v>91.157329308778074</v>
      </c>
    </row>
    <row r="118" spans="1:6" s="11" customFormat="1" ht="15" customHeight="1" x14ac:dyDescent="0.2">
      <c r="A118" s="87">
        <v>8455</v>
      </c>
      <c r="B118" s="40"/>
      <c r="C118" s="40" t="s">
        <v>74</v>
      </c>
      <c r="D118" s="54">
        <v>488.15880000000004</v>
      </c>
      <c r="E118" s="55">
        <f>D118/D$113*100</f>
        <v>1.7468715395506595</v>
      </c>
      <c r="F118" s="55">
        <f t="shared" si="3"/>
        <v>92.904200848328728</v>
      </c>
    </row>
    <row r="119" spans="1:6" s="11" customFormat="1" ht="15" customHeight="1" x14ac:dyDescent="0.2">
      <c r="A119" s="80"/>
      <c r="B119" s="7"/>
      <c r="C119" s="7"/>
      <c r="D119" s="7"/>
      <c r="E119" s="8"/>
      <c r="F119" s="8"/>
    </row>
    <row r="120" spans="1:6" s="11" customFormat="1" ht="15" customHeight="1" x14ac:dyDescent="0.2">
      <c r="A120" s="80"/>
      <c r="B120" s="20" t="s">
        <v>53</v>
      </c>
      <c r="C120" s="50"/>
      <c r="D120" s="21">
        <v>27275.210340000027</v>
      </c>
      <c r="E120" s="8"/>
      <c r="F120" s="8"/>
    </row>
    <row r="121" spans="1:6" s="11" customFormat="1" ht="15" customHeight="1" x14ac:dyDescent="0.2">
      <c r="A121" s="80">
        <v>1003</v>
      </c>
      <c r="B121" s="7"/>
      <c r="C121" s="7" t="s">
        <v>250</v>
      </c>
      <c r="D121" s="53">
        <v>6954.2507200000009</v>
      </c>
      <c r="E121" s="8">
        <f>D121/D$120*100</f>
        <v>25.496597948509141</v>
      </c>
      <c r="F121" s="8">
        <f t="shared" si="3"/>
        <v>25.496597948509141</v>
      </c>
    </row>
    <row r="122" spans="1:6" s="11" customFormat="1" ht="15" customHeight="1" x14ac:dyDescent="0.2">
      <c r="A122" s="80">
        <v>2716</v>
      </c>
      <c r="B122" s="7"/>
      <c r="C122" s="7" t="s">
        <v>175</v>
      </c>
      <c r="D122" s="53">
        <v>3892.7671999999998</v>
      </c>
      <c r="E122" s="8">
        <f>D122/D$120*100</f>
        <v>14.272180311259136</v>
      </c>
      <c r="F122" s="8">
        <f t="shared" si="3"/>
        <v>39.768778259768276</v>
      </c>
    </row>
    <row r="123" spans="1:6" s="11" customFormat="1" ht="15" customHeight="1" x14ac:dyDescent="0.2">
      <c r="A123" s="80">
        <v>2704</v>
      </c>
      <c r="B123" s="7"/>
      <c r="C123" s="7" t="s">
        <v>34</v>
      </c>
      <c r="D123" s="53">
        <v>3362.3556499999995</v>
      </c>
      <c r="E123" s="8">
        <f>D123/D$120*100</f>
        <v>12.327515014866778</v>
      </c>
      <c r="F123" s="8">
        <f t="shared" si="3"/>
        <v>52.096293274635052</v>
      </c>
    </row>
    <row r="124" spans="1:6" s="11" customFormat="1" ht="15" customHeight="1" x14ac:dyDescent="0.2">
      <c r="A124" s="80">
        <v>8902</v>
      </c>
      <c r="B124" s="7"/>
      <c r="C124" s="7" t="s">
        <v>165</v>
      </c>
      <c r="D124" s="53">
        <v>1624.9849999999999</v>
      </c>
      <c r="E124" s="8">
        <f>D124/D$120*100</f>
        <v>5.9577359065015312</v>
      </c>
      <c r="F124" s="8">
        <f t="shared" si="3"/>
        <v>58.054029181136585</v>
      </c>
    </row>
    <row r="125" spans="1:6" s="11" customFormat="1" ht="15" customHeight="1" x14ac:dyDescent="0.2">
      <c r="A125" s="87">
        <v>8537</v>
      </c>
      <c r="B125" s="40"/>
      <c r="C125" s="40" t="s">
        <v>105</v>
      </c>
      <c r="D125" s="54">
        <v>1470.7010700000003</v>
      </c>
      <c r="E125" s="55">
        <f>D125/D$120*100</f>
        <v>5.3920796637933419</v>
      </c>
      <c r="F125" s="55">
        <f t="shared" si="3"/>
        <v>63.446108844929924</v>
      </c>
    </row>
    <row r="126" spans="1:6" s="11" customFormat="1" ht="15" customHeight="1" x14ac:dyDescent="0.2">
      <c r="A126" s="80"/>
      <c r="B126" s="7"/>
      <c r="C126" s="7"/>
      <c r="D126" s="7"/>
      <c r="E126" s="8"/>
      <c r="F126" s="8"/>
    </row>
    <row r="127" spans="1:6" s="11" customFormat="1" ht="15" customHeight="1" x14ac:dyDescent="0.2">
      <c r="A127" s="80"/>
      <c r="B127" s="20" t="s">
        <v>264</v>
      </c>
      <c r="C127" s="50"/>
      <c r="D127" s="21">
        <v>27183.898459999989</v>
      </c>
      <c r="E127" s="8"/>
      <c r="F127" s="8"/>
    </row>
    <row r="128" spans="1:6" s="11" customFormat="1" ht="15" customHeight="1" x14ac:dyDescent="0.2">
      <c r="A128" s="80">
        <v>7901</v>
      </c>
      <c r="B128" s="7"/>
      <c r="C128" s="7" t="s">
        <v>54</v>
      </c>
      <c r="D128" s="53">
        <v>25712.642819999994</v>
      </c>
      <c r="E128" s="8">
        <f>D128/D$127*100</f>
        <v>94.587768041567372</v>
      </c>
      <c r="F128" s="8">
        <f t="shared" si="3"/>
        <v>94.587768041567372</v>
      </c>
    </row>
    <row r="129" spans="1:6" s="11" customFormat="1" ht="15" customHeight="1" x14ac:dyDescent="0.2">
      <c r="A129" s="80">
        <v>8455</v>
      </c>
      <c r="B129" s="7"/>
      <c r="C129" s="7" t="s">
        <v>74</v>
      </c>
      <c r="D129" s="53">
        <v>649.10472000000004</v>
      </c>
      <c r="E129" s="8">
        <f>D129/D$127*100</f>
        <v>2.387827930402004</v>
      </c>
      <c r="F129" s="8">
        <f t="shared" si="3"/>
        <v>96.975595971969369</v>
      </c>
    </row>
    <row r="130" spans="1:6" s="11" customFormat="1" ht="15" customHeight="1" x14ac:dyDescent="0.2">
      <c r="A130" s="80">
        <v>7308</v>
      </c>
      <c r="B130" s="7"/>
      <c r="C130" s="7" t="s">
        <v>59</v>
      </c>
      <c r="D130" s="53">
        <v>400</v>
      </c>
      <c r="E130" s="8">
        <f>D130/D$127*100</f>
        <v>1.471459292671299</v>
      </c>
      <c r="F130" s="8">
        <f t="shared" si="3"/>
        <v>98.447055264640667</v>
      </c>
    </row>
    <row r="131" spans="1:6" s="11" customFormat="1" ht="15" customHeight="1" x14ac:dyDescent="0.2">
      <c r="A131" s="80">
        <v>7304</v>
      </c>
      <c r="B131" s="7"/>
      <c r="C131" s="7" t="s">
        <v>173</v>
      </c>
      <c r="D131" s="53">
        <v>128.39215999999999</v>
      </c>
      <c r="E131" s="8">
        <f>D131/D$127*100</f>
        <v>0.47230959234535058</v>
      </c>
      <c r="F131" s="8">
        <f t="shared" si="3"/>
        <v>98.919364856986022</v>
      </c>
    </row>
    <row r="132" spans="1:6" s="11" customFormat="1" ht="15" customHeight="1" x14ac:dyDescent="0.2">
      <c r="A132" s="87">
        <v>7601</v>
      </c>
      <c r="B132" s="40"/>
      <c r="C132" s="40" t="s">
        <v>206</v>
      </c>
      <c r="D132" s="54">
        <v>97.63151000000002</v>
      </c>
      <c r="E132" s="55">
        <f>D132/D$127*100</f>
        <v>0.35915198161757722</v>
      </c>
      <c r="F132" s="55">
        <f t="shared" si="3"/>
        <v>99.278516838603593</v>
      </c>
    </row>
    <row r="133" spans="1:6" s="11" customFormat="1" ht="15" customHeight="1" x14ac:dyDescent="0.2">
      <c r="A133" s="80"/>
      <c r="B133" s="7"/>
      <c r="C133" s="7"/>
      <c r="D133" s="7"/>
      <c r="E133" s="8"/>
      <c r="F133" s="8"/>
    </row>
    <row r="134" spans="1:6" s="11" customFormat="1" ht="15" customHeight="1" x14ac:dyDescent="0.2">
      <c r="A134" s="80"/>
      <c r="B134" s="20" t="s">
        <v>33</v>
      </c>
      <c r="C134" s="50"/>
      <c r="D134" s="21">
        <v>24458.647139999997</v>
      </c>
      <c r="E134" s="8"/>
      <c r="F134" s="8"/>
    </row>
    <row r="135" spans="1:6" s="11" customFormat="1" ht="15" customHeight="1" x14ac:dyDescent="0.2">
      <c r="A135" s="80">
        <v>7302</v>
      </c>
      <c r="B135" s="7"/>
      <c r="C135" s="7" t="s">
        <v>60</v>
      </c>
      <c r="D135" s="53">
        <v>14799.751550000003</v>
      </c>
      <c r="E135" s="8">
        <f>D135/D$134*100</f>
        <v>60.509281095094956</v>
      </c>
      <c r="F135" s="8">
        <f t="shared" si="3"/>
        <v>60.509281095094956</v>
      </c>
    </row>
    <row r="136" spans="1:6" s="11" customFormat="1" ht="15" customHeight="1" x14ac:dyDescent="0.2">
      <c r="A136" s="80">
        <v>7605</v>
      </c>
      <c r="B136" s="7"/>
      <c r="C136" s="7" t="s">
        <v>121</v>
      </c>
      <c r="D136" s="53">
        <v>2925.0257799999999</v>
      </c>
      <c r="E136" s="8">
        <f>D136/D$134*100</f>
        <v>11.959066105567114</v>
      </c>
      <c r="F136" s="8">
        <f t="shared" si="3"/>
        <v>72.468347200662066</v>
      </c>
    </row>
    <row r="137" spans="1:6" s="11" customFormat="1" ht="15" customHeight="1" x14ac:dyDescent="0.2">
      <c r="A137" s="80">
        <v>8479</v>
      </c>
      <c r="B137" s="7"/>
      <c r="C137" s="7" t="s">
        <v>48</v>
      </c>
      <c r="D137" s="53">
        <v>1777.0556999999999</v>
      </c>
      <c r="E137" s="8">
        <f>D137/D$134*100</f>
        <v>7.2655518918451509</v>
      </c>
      <c r="F137" s="8">
        <f t="shared" si="3"/>
        <v>79.733899092507215</v>
      </c>
    </row>
    <row r="138" spans="1:6" s="11" customFormat="1" ht="15" customHeight="1" x14ac:dyDescent="0.2">
      <c r="A138" s="80">
        <v>8714</v>
      </c>
      <c r="B138" s="7"/>
      <c r="C138" s="7" t="s">
        <v>265</v>
      </c>
      <c r="D138" s="53">
        <v>1306.5382299999999</v>
      </c>
      <c r="E138" s="8">
        <f>D138/D$134*100</f>
        <v>5.3418254187218306</v>
      </c>
      <c r="F138" s="8">
        <f t="shared" si="3"/>
        <v>85.075724511229041</v>
      </c>
    </row>
    <row r="139" spans="1:6" s="11" customFormat="1" ht="15" customHeight="1" x14ac:dyDescent="0.2">
      <c r="A139" s="87">
        <v>8428</v>
      </c>
      <c r="B139" s="40"/>
      <c r="C139" s="40" t="s">
        <v>82</v>
      </c>
      <c r="D139" s="54">
        <v>506.512</v>
      </c>
      <c r="E139" s="55">
        <f>D139/D$134*100</f>
        <v>2.0708913174990924</v>
      </c>
      <c r="F139" s="55">
        <f t="shared" si="3"/>
        <v>87.14661582872813</v>
      </c>
    </row>
    <row r="140" spans="1:6" s="11" customFormat="1" ht="15" customHeight="1" x14ac:dyDescent="0.2">
      <c r="A140" s="80"/>
      <c r="B140" s="7"/>
      <c r="C140" s="7"/>
      <c r="D140" s="7"/>
      <c r="E140" s="8"/>
      <c r="F140" s="8"/>
    </row>
    <row r="141" spans="1:6" s="11" customFormat="1" ht="15" customHeight="1" x14ac:dyDescent="0.2">
      <c r="A141" s="80"/>
      <c r="B141" s="20" t="s">
        <v>196</v>
      </c>
      <c r="C141" s="50"/>
      <c r="D141" s="21">
        <v>23314.247039999995</v>
      </c>
      <c r="E141" s="8"/>
      <c r="F141" s="8"/>
    </row>
    <row r="142" spans="1:6" s="11" customFormat="1" ht="15" customHeight="1" x14ac:dyDescent="0.2">
      <c r="A142" s="80">
        <v>2708</v>
      </c>
      <c r="B142" s="7"/>
      <c r="C142" s="7" t="s">
        <v>193</v>
      </c>
      <c r="D142" s="53">
        <v>11854.18453</v>
      </c>
      <c r="E142" s="8">
        <f>D142/D$141*100</f>
        <v>50.845238577346748</v>
      </c>
      <c r="F142" s="8">
        <f t="shared" si="3"/>
        <v>50.845238577346748</v>
      </c>
    </row>
    <row r="143" spans="1:6" s="11" customFormat="1" ht="15" customHeight="1" x14ac:dyDescent="0.2">
      <c r="A143" s="80">
        <v>8431</v>
      </c>
      <c r="B143" s="7"/>
      <c r="C143" s="7" t="s">
        <v>62</v>
      </c>
      <c r="D143" s="53">
        <v>4375.75047</v>
      </c>
      <c r="E143" s="8">
        <f>D143/D$141*100</f>
        <v>18.768568688890415</v>
      </c>
      <c r="F143" s="8">
        <f t="shared" si="3"/>
        <v>69.61380726623716</v>
      </c>
    </row>
    <row r="144" spans="1:6" s="11" customFormat="1" ht="15" customHeight="1" x14ac:dyDescent="0.2">
      <c r="A144" s="80">
        <v>7605</v>
      </c>
      <c r="B144" s="7"/>
      <c r="C144" s="7" t="s">
        <v>121</v>
      </c>
      <c r="D144" s="53">
        <v>1146.94409</v>
      </c>
      <c r="E144" s="8">
        <f>D144/D$141*100</f>
        <v>4.9194987426881118</v>
      </c>
      <c r="F144" s="8">
        <f t="shared" ref="F144:F207" si="5">F143+E144</f>
        <v>74.533306008925265</v>
      </c>
    </row>
    <row r="145" spans="1:6" s="11" customFormat="1" ht="15" customHeight="1" x14ac:dyDescent="0.2">
      <c r="A145" s="80">
        <v>2701</v>
      </c>
      <c r="B145" s="7"/>
      <c r="C145" s="7" t="s">
        <v>30</v>
      </c>
      <c r="D145" s="53">
        <v>568.26</v>
      </c>
      <c r="E145" s="8">
        <f>D145/D$141*100</f>
        <v>2.437393749088455</v>
      </c>
      <c r="F145" s="8">
        <f t="shared" si="5"/>
        <v>76.970699758013723</v>
      </c>
    </row>
    <row r="146" spans="1:6" s="11" customFormat="1" ht="15" customHeight="1" x14ac:dyDescent="0.2">
      <c r="A146" s="87">
        <v>7308</v>
      </c>
      <c r="B146" s="40"/>
      <c r="C146" s="40" t="s">
        <v>59</v>
      </c>
      <c r="D146" s="54">
        <v>538.61305000000004</v>
      </c>
      <c r="E146" s="55">
        <f>D146/D$141*100</f>
        <v>2.3102313751583212</v>
      </c>
      <c r="F146" s="55">
        <f t="shared" si="5"/>
        <v>79.280931133172047</v>
      </c>
    </row>
    <row r="147" spans="1:6" s="11" customFormat="1" ht="15" customHeight="1" x14ac:dyDescent="0.2">
      <c r="A147" s="80"/>
      <c r="B147" s="7"/>
      <c r="C147" s="50"/>
      <c r="D147" s="7"/>
      <c r="E147" s="8"/>
      <c r="F147" s="8"/>
    </row>
    <row r="148" spans="1:6" s="11" customFormat="1" ht="15" customHeight="1" x14ac:dyDescent="0.2">
      <c r="A148" s="80"/>
      <c r="B148" s="20" t="s">
        <v>68</v>
      </c>
      <c r="C148" s="7"/>
      <c r="D148" s="21">
        <v>19036.136759999987</v>
      </c>
      <c r="E148" s="8"/>
      <c r="F148" s="8"/>
    </row>
    <row r="149" spans="1:6" s="11" customFormat="1" ht="15" customHeight="1" x14ac:dyDescent="0.2">
      <c r="A149" s="80">
        <v>7901</v>
      </c>
      <c r="B149" s="7"/>
      <c r="C149" s="7" t="s">
        <v>54</v>
      </c>
      <c r="D149" s="53">
        <v>7872.8382099999999</v>
      </c>
      <c r="E149" s="8">
        <f>D149/D$148*100</f>
        <v>41.357331633290947</v>
      </c>
      <c r="F149" s="8">
        <f t="shared" si="5"/>
        <v>41.357331633290947</v>
      </c>
    </row>
    <row r="150" spans="1:6" s="11" customFormat="1" ht="15" customHeight="1" x14ac:dyDescent="0.2">
      <c r="A150" s="80">
        <v>2933</v>
      </c>
      <c r="B150" s="7"/>
      <c r="C150" s="7" t="s">
        <v>51</v>
      </c>
      <c r="D150" s="53">
        <v>2645.6053100000004</v>
      </c>
      <c r="E150" s="8">
        <f>D150/D$148*100</f>
        <v>13.897805754154513</v>
      </c>
      <c r="F150" s="8">
        <f t="shared" si="5"/>
        <v>55.255137387445458</v>
      </c>
    </row>
    <row r="151" spans="1:6" s="11" customFormat="1" ht="15" customHeight="1" x14ac:dyDescent="0.2">
      <c r="A151" s="80">
        <v>7108</v>
      </c>
      <c r="B151" s="7"/>
      <c r="C151" s="7" t="s">
        <v>131</v>
      </c>
      <c r="D151" s="53">
        <v>826.76378999999997</v>
      </c>
      <c r="E151" s="8">
        <f>D151/D$148*100</f>
        <v>4.3431280223687603</v>
      </c>
      <c r="F151" s="8">
        <f t="shared" si="5"/>
        <v>59.598265409814218</v>
      </c>
    </row>
    <row r="152" spans="1:6" s="11" customFormat="1" ht="15" customHeight="1" x14ac:dyDescent="0.2">
      <c r="A152" s="80">
        <v>1901</v>
      </c>
      <c r="B152" s="7"/>
      <c r="C152" s="7" t="s">
        <v>79</v>
      </c>
      <c r="D152" s="53">
        <v>633.17309000000012</v>
      </c>
      <c r="E152" s="8">
        <f>D152/D$148*100</f>
        <v>3.3261638008950745</v>
      </c>
      <c r="F152" s="8">
        <f t="shared" si="5"/>
        <v>62.924429210709292</v>
      </c>
    </row>
    <row r="153" spans="1:6" s="11" customFormat="1" ht="15" customHeight="1" x14ac:dyDescent="0.2">
      <c r="A153" s="87">
        <v>8711</v>
      </c>
      <c r="B153" s="40"/>
      <c r="C153" s="40" t="s">
        <v>202</v>
      </c>
      <c r="D153" s="54">
        <v>619.50399999999991</v>
      </c>
      <c r="E153" s="55">
        <f>D153/D$148*100</f>
        <v>3.2543577922897859</v>
      </c>
      <c r="F153" s="55">
        <f t="shared" si="5"/>
        <v>66.178787002999073</v>
      </c>
    </row>
    <row r="154" spans="1:6" s="11" customFormat="1" ht="15" customHeight="1" x14ac:dyDescent="0.2">
      <c r="A154" s="80"/>
      <c r="B154" s="7"/>
      <c r="C154" s="7"/>
      <c r="D154" s="7"/>
      <c r="E154" s="8"/>
      <c r="F154" s="8"/>
    </row>
    <row r="155" spans="1:6" s="11" customFormat="1" ht="15" customHeight="1" x14ac:dyDescent="0.2">
      <c r="A155" s="80"/>
      <c r="B155" s="20" t="s">
        <v>212</v>
      </c>
      <c r="C155" s="50"/>
      <c r="D155" s="21">
        <v>18590.58276999999</v>
      </c>
      <c r="E155" s="8"/>
      <c r="F155" s="8"/>
    </row>
    <row r="156" spans="1:6" s="11" customFormat="1" ht="15" customHeight="1" x14ac:dyDescent="0.2">
      <c r="A156" s="80">
        <v>8455</v>
      </c>
      <c r="B156" s="7"/>
      <c r="C156" s="7" t="s">
        <v>74</v>
      </c>
      <c r="D156" s="53">
        <v>5431.1521900000007</v>
      </c>
      <c r="E156" s="8">
        <f>D156/D$155*100</f>
        <v>29.214534354266526</v>
      </c>
      <c r="F156" s="8">
        <f t="shared" si="5"/>
        <v>29.214534354266526</v>
      </c>
    </row>
    <row r="157" spans="1:6" s="11" customFormat="1" ht="15" customHeight="1" x14ac:dyDescent="0.2">
      <c r="A157" s="80">
        <v>7309</v>
      </c>
      <c r="B157" s="7"/>
      <c r="C157" s="7" t="s">
        <v>136</v>
      </c>
      <c r="D157" s="53">
        <v>5010.6669999999995</v>
      </c>
      <c r="E157" s="8">
        <f>D157/D$155*100</f>
        <v>26.952716125100807</v>
      </c>
      <c r="F157" s="8">
        <f t="shared" si="5"/>
        <v>56.167250479367333</v>
      </c>
    </row>
    <row r="158" spans="1:6" s="11" customFormat="1" ht="15" customHeight="1" x14ac:dyDescent="0.2">
      <c r="A158" s="80">
        <v>8428</v>
      </c>
      <c r="B158" s="7"/>
      <c r="C158" s="7" t="s">
        <v>82</v>
      </c>
      <c r="D158" s="53">
        <v>1585.867</v>
      </c>
      <c r="E158" s="8">
        <f>D158/D$155*100</f>
        <v>8.5304856744950808</v>
      </c>
      <c r="F158" s="8">
        <f t="shared" si="5"/>
        <v>64.697736153862408</v>
      </c>
    </row>
    <row r="159" spans="1:6" s="11" customFormat="1" ht="15" customHeight="1" x14ac:dyDescent="0.2">
      <c r="A159" s="80">
        <v>8474</v>
      </c>
      <c r="B159" s="7"/>
      <c r="C159" s="7" t="s">
        <v>235</v>
      </c>
      <c r="D159" s="53">
        <v>1569.5319999999999</v>
      </c>
      <c r="E159" s="8">
        <f>D159/D$155*100</f>
        <v>8.4426186065172004</v>
      </c>
      <c r="F159" s="8">
        <f t="shared" si="5"/>
        <v>73.140354760379608</v>
      </c>
    </row>
    <row r="160" spans="1:6" s="11" customFormat="1" ht="15" customHeight="1" x14ac:dyDescent="0.2">
      <c r="A160" s="87">
        <v>7302</v>
      </c>
      <c r="B160" s="40"/>
      <c r="C160" s="40" t="s">
        <v>60</v>
      </c>
      <c r="D160" s="54">
        <v>983.01736000000005</v>
      </c>
      <c r="E160" s="55">
        <f>D160/D$155*100</f>
        <v>5.2877167550998756</v>
      </c>
      <c r="F160" s="55">
        <f t="shared" si="5"/>
        <v>78.428071515479488</v>
      </c>
    </row>
    <row r="161" spans="1:6" s="11" customFormat="1" ht="15" customHeight="1" x14ac:dyDescent="0.2">
      <c r="A161" s="80"/>
      <c r="B161" s="7"/>
      <c r="C161" s="7"/>
      <c r="D161" s="7"/>
      <c r="E161" s="8"/>
      <c r="F161" s="8"/>
    </row>
    <row r="162" spans="1:6" s="11" customFormat="1" ht="15" customHeight="1" x14ac:dyDescent="0.2">
      <c r="A162" s="80"/>
      <c r="B162" s="20" t="s">
        <v>185</v>
      </c>
      <c r="C162" s="50"/>
      <c r="D162" s="21">
        <v>18320.630889999971</v>
      </c>
      <c r="E162" s="8"/>
      <c r="F162" s="8"/>
    </row>
    <row r="163" spans="1:6" s="11" customFormat="1" ht="15" customHeight="1" x14ac:dyDescent="0.2">
      <c r="A163" s="80">
        <v>7302</v>
      </c>
      <c r="B163" s="7"/>
      <c r="C163" s="7" t="s">
        <v>60</v>
      </c>
      <c r="D163" s="53">
        <v>8356.5662300000004</v>
      </c>
      <c r="E163" s="8">
        <f>D163/D$162*100</f>
        <v>45.612873706010312</v>
      </c>
      <c r="F163" s="8">
        <f t="shared" si="5"/>
        <v>45.612873706010312</v>
      </c>
    </row>
    <row r="164" spans="1:6" s="11" customFormat="1" ht="15" customHeight="1" x14ac:dyDescent="0.2">
      <c r="A164" s="80">
        <v>7208</v>
      </c>
      <c r="B164" s="7"/>
      <c r="C164" s="7" t="s">
        <v>42</v>
      </c>
      <c r="D164" s="53">
        <v>7379.0730000000003</v>
      </c>
      <c r="E164" s="8">
        <f>D164/D$162*100</f>
        <v>40.277395709269769</v>
      </c>
      <c r="F164" s="8">
        <f t="shared" si="5"/>
        <v>85.890269415280073</v>
      </c>
    </row>
    <row r="165" spans="1:6" s="11" customFormat="1" ht="15" customHeight="1" x14ac:dyDescent="0.2">
      <c r="A165" s="80">
        <v>8455</v>
      </c>
      <c r="B165" s="7"/>
      <c r="C165" s="7" t="s">
        <v>74</v>
      </c>
      <c r="D165" s="53">
        <v>902.42</v>
      </c>
      <c r="E165" s="8">
        <f>D165/D$162*100</f>
        <v>4.9257037348674046</v>
      </c>
      <c r="F165" s="8">
        <f t="shared" si="5"/>
        <v>90.815973150147471</v>
      </c>
    </row>
    <row r="166" spans="1:6" s="11" customFormat="1" ht="15" customHeight="1" x14ac:dyDescent="0.2">
      <c r="A166" s="80">
        <v>1901</v>
      </c>
      <c r="B166" s="7"/>
      <c r="C166" s="7" t="s">
        <v>79</v>
      </c>
      <c r="D166" s="53">
        <v>879.27730000000008</v>
      </c>
      <c r="E166" s="8">
        <f>D166/D$162*100</f>
        <v>4.7993833033334008</v>
      </c>
      <c r="F166" s="8">
        <f t="shared" si="5"/>
        <v>95.615356453480871</v>
      </c>
    </row>
    <row r="167" spans="1:6" s="11" customFormat="1" ht="15" customHeight="1" x14ac:dyDescent="0.2">
      <c r="A167" s="99">
        <v>8413</v>
      </c>
      <c r="B167" s="40"/>
      <c r="C167" s="40" t="s">
        <v>97</v>
      </c>
      <c r="D167" s="54">
        <v>298.83642000000043</v>
      </c>
      <c r="E167" s="55">
        <f>D167/D$162*100</f>
        <v>1.6311469937594538</v>
      </c>
      <c r="F167" s="55">
        <f t="shared" si="5"/>
        <v>97.246503447240329</v>
      </c>
    </row>
    <row r="168" spans="1:6" s="11" customFormat="1" ht="15" customHeight="1" x14ac:dyDescent="0.2">
      <c r="A168" s="80"/>
      <c r="B168" s="7"/>
      <c r="C168" s="7"/>
      <c r="D168" s="7"/>
      <c r="E168" s="8"/>
      <c r="F168" s="8"/>
    </row>
    <row r="169" spans="1:6" s="11" customFormat="1" ht="15" customHeight="1" x14ac:dyDescent="0.2">
      <c r="A169" s="80"/>
      <c r="B169" s="20" t="s">
        <v>28</v>
      </c>
      <c r="C169" s="50"/>
      <c r="D169" s="21">
        <v>18153.602740000017</v>
      </c>
      <c r="E169" s="8"/>
      <c r="F169" s="8"/>
    </row>
    <row r="170" spans="1:6" s="11" customFormat="1" ht="15" customHeight="1" x14ac:dyDescent="0.2">
      <c r="A170" s="80">
        <v>8428</v>
      </c>
      <c r="B170" s="7"/>
      <c r="C170" s="7" t="s">
        <v>82</v>
      </c>
      <c r="D170" s="53">
        <v>2422.5468700000006</v>
      </c>
      <c r="E170" s="8">
        <f>D170/D$169*100</f>
        <v>13.344716774385018</v>
      </c>
      <c r="F170" s="8">
        <f t="shared" si="5"/>
        <v>13.344716774385018</v>
      </c>
    </row>
    <row r="171" spans="1:6" s="11" customFormat="1" ht="15" customHeight="1" x14ac:dyDescent="0.2">
      <c r="A171" s="80">
        <v>2918</v>
      </c>
      <c r="B171" s="7"/>
      <c r="C171" s="7" t="s">
        <v>94</v>
      </c>
      <c r="D171" s="53">
        <v>1960.4367800000002</v>
      </c>
      <c r="E171" s="8">
        <f>D171/D$169*100</f>
        <v>10.799160960376939</v>
      </c>
      <c r="F171" s="8">
        <f t="shared" si="5"/>
        <v>24.143877734761958</v>
      </c>
    </row>
    <row r="172" spans="1:6" s="11" customFormat="1" ht="15" customHeight="1" x14ac:dyDescent="0.2">
      <c r="A172" s="80">
        <v>8430</v>
      </c>
      <c r="B172" s="7"/>
      <c r="C172" s="7" t="s">
        <v>180</v>
      </c>
      <c r="D172" s="53">
        <v>1813.5424</v>
      </c>
      <c r="E172" s="8">
        <f>D172/D$169*100</f>
        <v>9.9899861530185632</v>
      </c>
      <c r="F172" s="8">
        <f t="shared" si="5"/>
        <v>34.133863887780521</v>
      </c>
    </row>
    <row r="173" spans="1:6" s="11" customFormat="1" ht="15" customHeight="1" x14ac:dyDescent="0.2">
      <c r="A173" s="80">
        <v>2204</v>
      </c>
      <c r="B173" s="7"/>
      <c r="C173" s="7" t="s">
        <v>170</v>
      </c>
      <c r="D173" s="53">
        <v>1690.6914399999994</v>
      </c>
      <c r="E173" s="8">
        <f>D173/D$169*100</f>
        <v>9.3132556893221832</v>
      </c>
      <c r="F173" s="8">
        <f t="shared" si="5"/>
        <v>43.447119577102704</v>
      </c>
    </row>
    <row r="174" spans="1:6" s="11" customFormat="1" ht="15" customHeight="1" x14ac:dyDescent="0.2">
      <c r="A174" s="87">
        <v>8455</v>
      </c>
      <c r="B174" s="40"/>
      <c r="C174" s="40" t="s">
        <v>74</v>
      </c>
      <c r="D174" s="54">
        <v>1191.3554199999999</v>
      </c>
      <c r="E174" s="55">
        <f>D174/D$169*100</f>
        <v>6.5626390367953968</v>
      </c>
      <c r="F174" s="55">
        <f t="shared" si="5"/>
        <v>50.0097586138981</v>
      </c>
    </row>
    <row r="175" spans="1:6" s="11" customFormat="1" ht="15" customHeight="1" x14ac:dyDescent="0.2">
      <c r="A175" s="80"/>
      <c r="B175" s="7"/>
      <c r="C175" s="7"/>
      <c r="D175" s="7"/>
      <c r="E175" s="8"/>
      <c r="F175" s="8"/>
    </row>
    <row r="176" spans="1:6" s="11" customFormat="1" ht="15" customHeight="1" x14ac:dyDescent="0.2">
      <c r="A176" s="80"/>
      <c r="B176" s="20" t="s">
        <v>266</v>
      </c>
      <c r="C176" s="50"/>
      <c r="D176" s="21">
        <v>18005.318030000009</v>
      </c>
      <c r="E176" s="8"/>
      <c r="F176" s="8"/>
    </row>
    <row r="177" spans="1:6" s="11" customFormat="1" ht="15" customHeight="1" x14ac:dyDescent="0.2">
      <c r="A177" s="80">
        <v>8714</v>
      </c>
      <c r="B177" s="7"/>
      <c r="C177" s="7" t="s">
        <v>265</v>
      </c>
      <c r="D177" s="53">
        <v>785.30052000000001</v>
      </c>
      <c r="E177" s="8">
        <f>D177/D$176*100</f>
        <v>4.3614920807927522</v>
      </c>
      <c r="F177" s="8">
        <f t="shared" si="5"/>
        <v>4.3614920807927522</v>
      </c>
    </row>
    <row r="178" spans="1:6" s="11" customFormat="1" ht="15" customHeight="1" x14ac:dyDescent="0.2">
      <c r="A178" s="80">
        <v>7308</v>
      </c>
      <c r="B178" s="7"/>
      <c r="C178" s="7" t="s">
        <v>59</v>
      </c>
      <c r="D178" s="53">
        <v>480.39800000000002</v>
      </c>
      <c r="E178" s="8">
        <f>D178/D$176*100</f>
        <v>2.6680895011105767</v>
      </c>
      <c r="F178" s="8">
        <f t="shared" si="5"/>
        <v>7.0295815819033294</v>
      </c>
    </row>
    <row r="179" spans="1:6" s="11" customFormat="1" ht="15" customHeight="1" x14ac:dyDescent="0.2">
      <c r="A179" s="80">
        <v>8410</v>
      </c>
      <c r="B179" s="7"/>
      <c r="C179" s="7" t="s">
        <v>169</v>
      </c>
      <c r="D179" s="53">
        <v>193.66586000000001</v>
      </c>
      <c r="E179" s="8">
        <f>D179/D$176*100</f>
        <v>1.0756036615255493</v>
      </c>
      <c r="F179" s="8">
        <f t="shared" si="5"/>
        <v>8.1051852434288794</v>
      </c>
    </row>
    <row r="180" spans="1:6" s="11" customFormat="1" ht="15" customHeight="1" x14ac:dyDescent="0.2">
      <c r="A180" s="80">
        <v>8468</v>
      </c>
      <c r="B180" s="7"/>
      <c r="C180" s="7" t="s">
        <v>267</v>
      </c>
      <c r="D180" s="53">
        <v>182.49841000000001</v>
      </c>
      <c r="E180" s="8">
        <f>D180/D$176*100</f>
        <v>1.0135805971098413</v>
      </c>
      <c r="F180" s="8">
        <f t="shared" si="5"/>
        <v>9.1187658405387211</v>
      </c>
    </row>
    <row r="181" spans="1:6" s="11" customFormat="1" ht="15" customHeight="1" x14ac:dyDescent="0.2">
      <c r="A181" s="87">
        <v>8413</v>
      </c>
      <c r="B181" s="40"/>
      <c r="C181" s="40" t="s">
        <v>97</v>
      </c>
      <c r="D181" s="54">
        <v>115.76582000000001</v>
      </c>
      <c r="E181" s="55">
        <f>D181/D$176*100</f>
        <v>0.64295348633728044</v>
      </c>
      <c r="F181" s="55">
        <f t="shared" si="5"/>
        <v>9.7617193268760012</v>
      </c>
    </row>
    <row r="182" spans="1:6" s="11" customFormat="1" ht="15" customHeight="1" x14ac:dyDescent="0.2">
      <c r="A182" s="80"/>
      <c r="B182" s="7"/>
      <c r="C182" s="7"/>
      <c r="D182" s="7"/>
      <c r="E182" s="8"/>
      <c r="F182" s="8"/>
    </row>
    <row r="183" spans="1:6" s="11" customFormat="1" ht="15" customHeight="1" x14ac:dyDescent="0.2">
      <c r="A183" s="80"/>
      <c r="B183" s="20" t="s">
        <v>55</v>
      </c>
      <c r="C183" s="50"/>
      <c r="D183" s="21">
        <v>17545.15438</v>
      </c>
      <c r="E183" s="8"/>
      <c r="F183" s="8"/>
    </row>
    <row r="184" spans="1:6" s="11" customFormat="1" ht="15" customHeight="1" x14ac:dyDescent="0.2">
      <c r="A184" s="80">
        <v>8708</v>
      </c>
      <c r="B184" s="7"/>
      <c r="C184" s="7" t="s">
        <v>61</v>
      </c>
      <c r="D184" s="53">
        <v>3470.2654600000001</v>
      </c>
      <c r="E184" s="8">
        <f>D184/D$183*100</f>
        <v>19.779053434581407</v>
      </c>
      <c r="F184" s="8">
        <f t="shared" si="5"/>
        <v>19.779053434581407</v>
      </c>
    </row>
    <row r="185" spans="1:6" s="11" customFormat="1" ht="15" customHeight="1" x14ac:dyDescent="0.2">
      <c r="A185" s="80">
        <v>7604</v>
      </c>
      <c r="B185" s="7"/>
      <c r="C185" s="7" t="s">
        <v>236</v>
      </c>
      <c r="D185" s="53">
        <v>2734.5066299999999</v>
      </c>
      <c r="E185" s="8">
        <f>D185/D$183*100</f>
        <v>15.585537583625412</v>
      </c>
      <c r="F185" s="8">
        <f t="shared" si="5"/>
        <v>35.364591018206816</v>
      </c>
    </row>
    <row r="186" spans="1:6" s="11" customFormat="1" ht="15" customHeight="1" x14ac:dyDescent="0.2">
      <c r="A186" s="80">
        <v>8410</v>
      </c>
      <c r="B186" s="7"/>
      <c r="C186" s="7" t="s">
        <v>169</v>
      </c>
      <c r="D186" s="53">
        <v>2172.9040299999992</v>
      </c>
      <c r="E186" s="8">
        <f>D186/D$183*100</f>
        <v>12.384638988853396</v>
      </c>
      <c r="F186" s="8">
        <f t="shared" si="5"/>
        <v>47.749230007060213</v>
      </c>
    </row>
    <row r="187" spans="1:6" s="11" customFormat="1" ht="15" customHeight="1" x14ac:dyDescent="0.2">
      <c r="A187" s="80">
        <v>8455</v>
      </c>
      <c r="B187" s="7"/>
      <c r="C187" s="7" t="s">
        <v>74</v>
      </c>
      <c r="D187" s="53">
        <v>1325.50388</v>
      </c>
      <c r="E187" s="8">
        <f>D187/D$183*100</f>
        <v>7.5548145732531307</v>
      </c>
      <c r="F187" s="8">
        <f t="shared" si="5"/>
        <v>55.304044580313345</v>
      </c>
    </row>
    <row r="188" spans="1:6" s="11" customFormat="1" ht="15" customHeight="1" x14ac:dyDescent="0.2">
      <c r="A188" s="87">
        <v>9406</v>
      </c>
      <c r="B188" s="40"/>
      <c r="C188" s="40" t="s">
        <v>86</v>
      </c>
      <c r="D188" s="54">
        <v>782.86793000000011</v>
      </c>
      <c r="E188" s="55">
        <f>D188/D$183*100</f>
        <v>4.4620179055956539</v>
      </c>
      <c r="F188" s="55">
        <f t="shared" si="5"/>
        <v>59.766062485908996</v>
      </c>
    </row>
    <row r="189" spans="1:6" s="11" customFormat="1" ht="15" customHeight="1" x14ac:dyDescent="0.2">
      <c r="A189" s="80"/>
      <c r="B189" s="7"/>
      <c r="C189" s="7"/>
      <c r="D189" s="7"/>
      <c r="E189" s="8"/>
      <c r="F189" s="8"/>
    </row>
    <row r="190" spans="1:6" s="11" customFormat="1" ht="15" customHeight="1" x14ac:dyDescent="0.2">
      <c r="A190" s="80"/>
      <c r="B190" s="20" t="s">
        <v>50</v>
      </c>
      <c r="C190" s="50"/>
      <c r="D190" s="21">
        <v>16711.546429999999</v>
      </c>
      <c r="E190" s="8"/>
      <c r="F190" s="8"/>
    </row>
    <row r="191" spans="1:6" s="11" customFormat="1" ht="15" customHeight="1" x14ac:dyDescent="0.2">
      <c r="A191" s="80">
        <v>3004</v>
      </c>
      <c r="B191" s="7"/>
      <c r="C191" s="7" t="s">
        <v>186</v>
      </c>
      <c r="D191" s="53">
        <v>3147.5019600000005</v>
      </c>
      <c r="E191" s="8">
        <f>D191/D$190*100</f>
        <v>18.834295037769287</v>
      </c>
      <c r="F191" s="8">
        <f t="shared" si="5"/>
        <v>18.834295037769287</v>
      </c>
    </row>
    <row r="192" spans="1:6" s="11" customFormat="1" ht="15" customHeight="1" x14ac:dyDescent="0.2">
      <c r="A192" s="80">
        <v>2704</v>
      </c>
      <c r="B192" s="7"/>
      <c r="C192" s="7" t="s">
        <v>34</v>
      </c>
      <c r="D192" s="53">
        <v>2878.0045</v>
      </c>
      <c r="E192" s="8">
        <f>D192/D$190*100</f>
        <v>17.221652777947018</v>
      </c>
      <c r="F192" s="8">
        <f t="shared" si="5"/>
        <v>36.055947815716308</v>
      </c>
    </row>
    <row r="193" spans="1:6" s="11" customFormat="1" ht="15" customHeight="1" x14ac:dyDescent="0.2">
      <c r="A193" s="80">
        <v>8413</v>
      </c>
      <c r="B193" s="7"/>
      <c r="C193" s="7" t="s">
        <v>97</v>
      </c>
      <c r="D193" s="53">
        <v>1772.9446899999994</v>
      </c>
      <c r="E193" s="8">
        <f>D193/D$190*100</f>
        <v>10.609100105884094</v>
      </c>
      <c r="F193" s="8">
        <f t="shared" si="5"/>
        <v>46.665047921600404</v>
      </c>
    </row>
    <row r="194" spans="1:6" s="11" customFormat="1" ht="15" customHeight="1" x14ac:dyDescent="0.2">
      <c r="A194" s="80">
        <v>4803</v>
      </c>
      <c r="B194" s="7"/>
      <c r="C194" s="7" t="s">
        <v>257</v>
      </c>
      <c r="D194" s="53">
        <v>1471.3289999999997</v>
      </c>
      <c r="E194" s="8">
        <f>D194/D$190*100</f>
        <v>8.8042659975423945</v>
      </c>
      <c r="F194" s="8">
        <f t="shared" si="5"/>
        <v>55.469313919142799</v>
      </c>
    </row>
    <row r="195" spans="1:6" s="11" customFormat="1" ht="15" customHeight="1" x14ac:dyDescent="0.2">
      <c r="A195" s="87">
        <v>7208</v>
      </c>
      <c r="B195" s="40"/>
      <c r="C195" s="40" t="s">
        <v>42</v>
      </c>
      <c r="D195" s="54">
        <v>1084.251</v>
      </c>
      <c r="E195" s="55">
        <f>D195/D$190*100</f>
        <v>6.4880351111827066</v>
      </c>
      <c r="F195" s="55">
        <f t="shared" si="5"/>
        <v>61.957349030325503</v>
      </c>
    </row>
    <row r="196" spans="1:6" s="11" customFormat="1" ht="15" customHeight="1" x14ac:dyDescent="0.2">
      <c r="A196" s="80"/>
      <c r="B196" s="7"/>
      <c r="C196" s="7"/>
      <c r="D196" s="7"/>
      <c r="E196" s="8"/>
      <c r="F196" s="8"/>
    </row>
    <row r="197" spans="1:6" s="11" customFormat="1" ht="15" customHeight="1" x14ac:dyDescent="0.2">
      <c r="A197" s="80"/>
      <c r="B197" s="20" t="s">
        <v>268</v>
      </c>
      <c r="C197" s="50"/>
      <c r="D197" s="21">
        <v>16393.40641</v>
      </c>
      <c r="E197" s="8"/>
      <c r="F197" s="8"/>
    </row>
    <row r="198" spans="1:6" s="11" customFormat="1" ht="15" customHeight="1" x14ac:dyDescent="0.2">
      <c r="A198" s="80">
        <v>7309</v>
      </c>
      <c r="B198" s="7"/>
      <c r="C198" s="7" t="s">
        <v>136</v>
      </c>
      <c r="D198" s="53">
        <v>15851.181769999999</v>
      </c>
      <c r="E198" s="8">
        <f>D198/D$197*100</f>
        <v>96.692422389594128</v>
      </c>
      <c r="F198" s="8">
        <f t="shared" si="5"/>
        <v>96.692422389594128</v>
      </c>
    </row>
    <row r="199" spans="1:6" s="11" customFormat="1" ht="15" customHeight="1" x14ac:dyDescent="0.2">
      <c r="A199" s="80">
        <v>8421</v>
      </c>
      <c r="B199" s="7"/>
      <c r="C199" s="7" t="s">
        <v>154</v>
      </c>
      <c r="D199" s="53">
        <v>206.07306</v>
      </c>
      <c r="E199" s="8">
        <f>D199/D$197*100</f>
        <v>1.2570484428074398</v>
      </c>
      <c r="F199" s="8">
        <f t="shared" si="5"/>
        <v>97.949470832401573</v>
      </c>
    </row>
    <row r="200" spans="1:6" s="11" customFormat="1" ht="15" customHeight="1" x14ac:dyDescent="0.2">
      <c r="A200" s="80">
        <v>9405</v>
      </c>
      <c r="B200" s="7"/>
      <c r="C200" s="7" t="s">
        <v>258</v>
      </c>
      <c r="D200" s="53">
        <v>186.58861000000002</v>
      </c>
      <c r="E200" s="8">
        <f>D200/D$197*100</f>
        <v>1.1381930352570331</v>
      </c>
      <c r="F200" s="8">
        <f t="shared" si="5"/>
        <v>99.087663867658605</v>
      </c>
    </row>
    <row r="201" spans="1:6" s="11" customFormat="1" ht="15" customHeight="1" x14ac:dyDescent="0.2">
      <c r="A201" s="80">
        <v>1901</v>
      </c>
      <c r="B201" s="7"/>
      <c r="C201" s="7" t="s">
        <v>79</v>
      </c>
      <c r="D201" s="53">
        <v>64.415000000000006</v>
      </c>
      <c r="E201" s="8">
        <f>D201/D$197*100</f>
        <v>0.39293236798367159</v>
      </c>
      <c r="F201" s="8">
        <f t="shared" si="5"/>
        <v>99.480596235642281</v>
      </c>
    </row>
    <row r="202" spans="1:6" s="11" customFormat="1" ht="15" customHeight="1" x14ac:dyDescent="0.2">
      <c r="A202" s="87">
        <v>8479</v>
      </c>
      <c r="B202" s="40"/>
      <c r="C202" s="40" t="s">
        <v>48</v>
      </c>
      <c r="D202" s="54">
        <v>19.856950000000001</v>
      </c>
      <c r="E202" s="55">
        <f>D202/D$197*100</f>
        <v>0.12112766256979536</v>
      </c>
      <c r="F202" s="55">
        <f t="shared" si="5"/>
        <v>99.601723898212072</v>
      </c>
    </row>
    <row r="203" spans="1:6" s="11" customFormat="1" ht="15" customHeight="1" x14ac:dyDescent="0.2">
      <c r="A203" s="80"/>
      <c r="B203" s="7"/>
      <c r="C203" s="7"/>
      <c r="D203" s="7"/>
      <c r="E203" s="8"/>
      <c r="F203" s="8"/>
    </row>
    <row r="204" spans="1:6" s="11" customFormat="1" ht="15" customHeight="1" x14ac:dyDescent="0.2">
      <c r="A204" s="80"/>
      <c r="B204" s="20" t="s">
        <v>135</v>
      </c>
      <c r="C204" s="50"/>
      <c r="D204" s="21">
        <v>14806.394480000001</v>
      </c>
      <c r="E204" s="8"/>
      <c r="F204" s="8"/>
    </row>
    <row r="205" spans="1:6" s="11" customFormat="1" ht="15" customHeight="1" x14ac:dyDescent="0.2">
      <c r="A205" s="80">
        <v>7302</v>
      </c>
      <c r="B205" s="7"/>
      <c r="C205" s="7" t="s">
        <v>60</v>
      </c>
      <c r="D205" s="53">
        <v>7667.8962300000003</v>
      </c>
      <c r="E205" s="8">
        <f>D205/D$204*100</f>
        <v>51.787734281681786</v>
      </c>
      <c r="F205" s="8">
        <f t="shared" si="5"/>
        <v>51.787734281681786</v>
      </c>
    </row>
    <row r="206" spans="1:6" s="11" customFormat="1" ht="15" customHeight="1" x14ac:dyDescent="0.2">
      <c r="A206" s="80">
        <v>7213</v>
      </c>
      <c r="B206" s="7"/>
      <c r="C206" s="7" t="s">
        <v>120</v>
      </c>
      <c r="D206" s="53">
        <v>6724.8442599999989</v>
      </c>
      <c r="E206" s="8">
        <f>D206/D$204*100</f>
        <v>45.418513393545609</v>
      </c>
      <c r="F206" s="8">
        <f t="shared" si="5"/>
        <v>97.206247675227388</v>
      </c>
    </row>
    <row r="207" spans="1:6" s="11" customFormat="1" ht="15" customHeight="1" x14ac:dyDescent="0.2">
      <c r="A207" s="80">
        <v>7210</v>
      </c>
      <c r="B207" s="7"/>
      <c r="C207" s="7" t="s">
        <v>52</v>
      </c>
      <c r="D207" s="53">
        <v>177.62147999999999</v>
      </c>
      <c r="E207" s="8">
        <f>D207/D$204*100</f>
        <v>1.1996268250175648</v>
      </c>
      <c r="F207" s="8">
        <f t="shared" si="5"/>
        <v>98.405874500244948</v>
      </c>
    </row>
    <row r="208" spans="1:6" s="11" customFormat="1" ht="15" customHeight="1" x14ac:dyDescent="0.2">
      <c r="A208" s="80">
        <v>8536</v>
      </c>
      <c r="B208" s="7"/>
      <c r="C208" s="7" t="s">
        <v>200</v>
      </c>
      <c r="D208" s="53">
        <v>55.546709999999997</v>
      </c>
      <c r="E208" s="8">
        <f>D208/D$204*100</f>
        <v>0.37515351948126668</v>
      </c>
      <c r="F208" s="8">
        <f t="shared" ref="F208:F216" si="6">F207+E208</f>
        <v>98.781028019726222</v>
      </c>
    </row>
    <row r="209" spans="1:6" s="11" customFormat="1" ht="15" customHeight="1" x14ac:dyDescent="0.2">
      <c r="A209" s="87">
        <v>2508</v>
      </c>
      <c r="B209" s="40"/>
      <c r="C209" s="40" t="s">
        <v>269</v>
      </c>
      <c r="D209" s="54">
        <v>45.791800000000002</v>
      </c>
      <c r="E209" s="55">
        <f>D209/D$204*100</f>
        <v>0.30927043083887901</v>
      </c>
      <c r="F209" s="55">
        <f t="shared" si="6"/>
        <v>99.090298450565101</v>
      </c>
    </row>
    <row r="210" spans="1:6" s="11" customFormat="1" ht="15" customHeight="1" x14ac:dyDescent="0.2">
      <c r="A210" s="80"/>
      <c r="B210" s="7"/>
      <c r="C210" s="7"/>
      <c r="D210" s="7"/>
      <c r="E210" s="8"/>
      <c r="F210" s="8"/>
    </row>
    <row r="211" spans="1:6" s="11" customFormat="1" ht="15" customHeight="1" x14ac:dyDescent="0.2">
      <c r="A211" s="80"/>
      <c r="B211" s="20" t="s">
        <v>125</v>
      </c>
      <c r="C211" s="50"/>
      <c r="D211" s="21">
        <v>14744.706149999993</v>
      </c>
      <c r="E211" s="8"/>
      <c r="F211" s="8"/>
    </row>
    <row r="212" spans="1:6" s="11" customFormat="1" ht="15" customHeight="1" x14ac:dyDescent="0.2">
      <c r="A212" s="80">
        <v>8428</v>
      </c>
      <c r="B212" s="7"/>
      <c r="C212" s="7" t="s">
        <v>82</v>
      </c>
      <c r="D212" s="53">
        <v>7157.8588000000009</v>
      </c>
      <c r="E212" s="8">
        <f>D212/D$211*100</f>
        <v>48.545279418810281</v>
      </c>
      <c r="F212" s="8">
        <f t="shared" si="6"/>
        <v>48.545279418810281</v>
      </c>
    </row>
    <row r="213" spans="1:6" s="11" customFormat="1" ht="15" customHeight="1" x14ac:dyDescent="0.2">
      <c r="A213" s="80">
        <v>7210</v>
      </c>
      <c r="B213" s="7"/>
      <c r="C213" s="7" t="s">
        <v>52</v>
      </c>
      <c r="D213" s="53">
        <v>3671.5730400000007</v>
      </c>
      <c r="E213" s="8">
        <f>D213/D$211*100</f>
        <v>24.900957690499666</v>
      </c>
      <c r="F213" s="8">
        <f t="shared" si="6"/>
        <v>73.446237109309948</v>
      </c>
    </row>
    <row r="214" spans="1:6" s="11" customFormat="1" ht="15" customHeight="1" x14ac:dyDescent="0.2">
      <c r="A214" s="80">
        <v>7605</v>
      </c>
      <c r="B214" s="7"/>
      <c r="C214" s="7" t="s">
        <v>121</v>
      </c>
      <c r="D214" s="53">
        <v>1199.1960300000001</v>
      </c>
      <c r="E214" s="8">
        <f>D214/D$211*100</f>
        <v>8.1330615734244436</v>
      </c>
      <c r="F214" s="8">
        <f t="shared" si="6"/>
        <v>81.57929868273439</v>
      </c>
    </row>
    <row r="215" spans="1:6" s="11" customFormat="1" ht="15" customHeight="1" x14ac:dyDescent="0.2">
      <c r="A215" s="79">
        <v>8431</v>
      </c>
      <c r="B215" s="7"/>
      <c r="C215" s="7" t="s">
        <v>62</v>
      </c>
      <c r="D215" s="53">
        <v>568.35046999999986</v>
      </c>
      <c r="E215" s="8">
        <f>D215/D$211*100</f>
        <v>3.8546069634626132</v>
      </c>
      <c r="F215" s="8">
        <f t="shared" si="6"/>
        <v>85.433905646197005</v>
      </c>
    </row>
    <row r="216" spans="1:6" s="11" customFormat="1" ht="15" customHeight="1" x14ac:dyDescent="0.2">
      <c r="A216" s="87">
        <v>7216</v>
      </c>
      <c r="B216" s="40"/>
      <c r="C216" s="40" t="s">
        <v>270</v>
      </c>
      <c r="D216" s="54">
        <v>490.98620999999997</v>
      </c>
      <c r="E216" s="55">
        <f>D216/D$211*100</f>
        <v>3.3299151912905383</v>
      </c>
      <c r="F216" s="55">
        <f t="shared" si="6"/>
        <v>88.763820837487543</v>
      </c>
    </row>
    <row r="217" spans="1:6" s="11" customFormat="1" ht="15" customHeight="1" x14ac:dyDescent="0.2">
      <c r="A217" s="80"/>
      <c r="B217" s="7"/>
      <c r="C217" s="7"/>
      <c r="D217" s="7"/>
      <c r="E217" s="7"/>
      <c r="F217" s="7"/>
    </row>
    <row r="218" spans="1:6" s="11" customFormat="1" ht="15" customHeight="1" x14ac:dyDescent="0.2">
      <c r="A218" s="80"/>
      <c r="B218" s="7"/>
      <c r="C218" s="7"/>
      <c r="D218" s="7"/>
      <c r="E218" s="7"/>
      <c r="F218" s="7"/>
    </row>
    <row r="219" spans="1:6" s="11" customFormat="1" ht="15" customHeight="1" x14ac:dyDescent="0.2">
      <c r="A219" s="80"/>
      <c r="B219" s="7"/>
      <c r="C219" s="7"/>
      <c r="D219" s="7"/>
      <c r="E219" s="7"/>
      <c r="F219" s="7"/>
    </row>
    <row r="220" spans="1:6" s="11" customFormat="1" ht="15" customHeight="1" x14ac:dyDescent="0.2">
      <c r="A220" s="80"/>
      <c r="B220" s="7"/>
      <c r="C220" s="7"/>
      <c r="D220" s="7"/>
      <c r="E220" s="7"/>
      <c r="F220" s="7"/>
    </row>
    <row r="221" spans="1:6" s="11" customFormat="1" ht="15" customHeight="1" x14ac:dyDescent="0.2">
      <c r="A221" s="80"/>
      <c r="B221" s="7"/>
      <c r="C221" s="7"/>
      <c r="D221" s="7"/>
      <c r="E221" s="7"/>
      <c r="F221" s="7"/>
    </row>
    <row r="222" spans="1:6" s="11" customFormat="1" ht="15" customHeight="1" x14ac:dyDescent="0.2">
      <c r="A222" s="80"/>
      <c r="B222" s="7"/>
      <c r="C222" s="7"/>
      <c r="D222" s="7"/>
      <c r="E222" s="7"/>
      <c r="F222" s="7"/>
    </row>
    <row r="223" spans="1:6" s="11" customFormat="1" ht="15" customHeight="1" x14ac:dyDescent="0.2">
      <c r="A223" s="80"/>
      <c r="B223" s="7"/>
      <c r="C223" s="7"/>
      <c r="D223" s="7"/>
      <c r="E223" s="7"/>
      <c r="F223" s="7"/>
    </row>
    <row r="224" spans="1:6" s="11" customFormat="1" ht="15" customHeight="1" x14ac:dyDescent="0.2">
      <c r="A224" s="88"/>
      <c r="C224" s="7"/>
    </row>
    <row r="225" spans="1:3" s="11" customFormat="1" ht="15" customHeight="1" x14ac:dyDescent="0.2">
      <c r="A225" s="88"/>
      <c r="C225" s="7"/>
    </row>
    <row r="226" spans="1:3" s="11" customFormat="1" ht="15" customHeight="1" x14ac:dyDescent="0.2">
      <c r="A226" s="88"/>
      <c r="C226" s="7"/>
    </row>
    <row r="227" spans="1:3" s="11" customFormat="1" ht="15" customHeight="1" x14ac:dyDescent="0.2">
      <c r="A227" s="88"/>
      <c r="C227" s="7"/>
    </row>
    <row r="228" spans="1:3" s="11" customFormat="1" ht="15" customHeight="1" x14ac:dyDescent="0.2">
      <c r="A228" s="88"/>
      <c r="C228" s="7"/>
    </row>
    <row r="229" spans="1:3" s="11" customFormat="1" ht="15" customHeight="1" x14ac:dyDescent="0.2">
      <c r="A229" s="88"/>
      <c r="C229" s="7"/>
    </row>
    <row r="230" spans="1:3" s="11" customFormat="1" ht="15" customHeight="1" x14ac:dyDescent="0.2">
      <c r="A230" s="88"/>
      <c r="C230" s="7"/>
    </row>
    <row r="231" spans="1:3" s="11" customFormat="1" ht="15" customHeight="1" x14ac:dyDescent="0.2">
      <c r="A231" s="88"/>
      <c r="C231" s="7"/>
    </row>
    <row r="232" spans="1:3" s="11" customFormat="1" ht="15" customHeight="1" x14ac:dyDescent="0.2">
      <c r="A232" s="88"/>
      <c r="C232" s="7"/>
    </row>
    <row r="233" spans="1:3" s="11" customFormat="1" ht="15" customHeight="1" x14ac:dyDescent="0.2">
      <c r="A233" s="88"/>
      <c r="C233" s="7"/>
    </row>
    <row r="234" spans="1:3" s="11" customFormat="1" ht="15" customHeight="1" x14ac:dyDescent="0.2">
      <c r="A234" s="88"/>
      <c r="C234" s="7"/>
    </row>
    <row r="235" spans="1:3" s="11" customFormat="1" ht="15" customHeight="1" x14ac:dyDescent="0.2">
      <c r="A235" s="88"/>
      <c r="C235" s="7"/>
    </row>
    <row r="236" spans="1:3" s="11" customFormat="1" ht="15" customHeight="1" x14ac:dyDescent="0.2">
      <c r="A236" s="88"/>
      <c r="C236" s="7"/>
    </row>
    <row r="237" spans="1:3" s="11" customFormat="1" ht="15" customHeight="1" x14ac:dyDescent="0.2">
      <c r="A237" s="88"/>
      <c r="C237" s="7"/>
    </row>
    <row r="238" spans="1:3" s="11" customFormat="1" ht="15" customHeight="1" x14ac:dyDescent="0.2">
      <c r="A238" s="88"/>
      <c r="C238" s="7"/>
    </row>
    <row r="239" spans="1:3" s="11" customFormat="1" ht="15" customHeight="1" x14ac:dyDescent="0.2">
      <c r="A239" s="88"/>
      <c r="C239" s="7"/>
    </row>
    <row r="240" spans="1:3" s="11" customFormat="1" ht="15" customHeight="1" x14ac:dyDescent="0.2">
      <c r="A240" s="88"/>
      <c r="C240" s="7"/>
    </row>
    <row r="241" spans="1:3" s="11" customFormat="1" ht="15" customHeight="1" x14ac:dyDescent="0.2">
      <c r="A241" s="88"/>
      <c r="C241" s="7"/>
    </row>
    <row r="242" spans="1:3" s="11" customFormat="1" ht="15" customHeight="1" x14ac:dyDescent="0.2">
      <c r="A242" s="88"/>
      <c r="C242" s="7"/>
    </row>
    <row r="243" spans="1:3" s="11" customFormat="1" ht="15" customHeight="1" x14ac:dyDescent="0.2">
      <c r="A243" s="88"/>
      <c r="C243" s="7"/>
    </row>
    <row r="244" spans="1:3" s="11" customFormat="1" ht="15" customHeight="1" x14ac:dyDescent="0.2">
      <c r="A244" s="88"/>
      <c r="C244" s="7"/>
    </row>
    <row r="245" spans="1:3" s="11" customFormat="1" ht="15" customHeight="1" x14ac:dyDescent="0.2">
      <c r="A245" s="88"/>
      <c r="C245" s="7"/>
    </row>
    <row r="246" spans="1:3" s="11" customFormat="1" ht="15" customHeight="1" x14ac:dyDescent="0.2">
      <c r="A246" s="88"/>
      <c r="C246" s="7"/>
    </row>
    <row r="247" spans="1:3" s="11" customFormat="1" ht="15" customHeight="1" x14ac:dyDescent="0.2">
      <c r="A247" s="88"/>
      <c r="C247" s="7"/>
    </row>
    <row r="248" spans="1:3" s="11" customFormat="1" ht="15" customHeight="1" x14ac:dyDescent="0.2">
      <c r="A248" s="88"/>
      <c r="C248" s="7"/>
    </row>
    <row r="249" spans="1:3" s="11" customFormat="1" ht="15" customHeight="1" x14ac:dyDescent="0.2">
      <c r="A249" s="88"/>
      <c r="C249" s="7"/>
    </row>
    <row r="250" spans="1:3" s="11" customFormat="1" ht="15" customHeight="1" x14ac:dyDescent="0.2">
      <c r="A250" s="88"/>
      <c r="C250" s="7"/>
    </row>
    <row r="251" spans="1:3" s="11" customFormat="1" ht="15" customHeight="1" x14ac:dyDescent="0.2">
      <c r="A251" s="88"/>
      <c r="C251" s="7"/>
    </row>
    <row r="252" spans="1:3" s="11" customFormat="1" ht="15" customHeight="1" x14ac:dyDescent="0.2">
      <c r="A252" s="88"/>
      <c r="C252" s="7"/>
    </row>
    <row r="253" spans="1:3" s="11" customFormat="1" ht="15" customHeight="1" x14ac:dyDescent="0.2">
      <c r="A253" s="88"/>
      <c r="C253" s="7"/>
    </row>
    <row r="254" spans="1:3" s="11" customFormat="1" ht="15" customHeight="1" x14ac:dyDescent="0.2">
      <c r="A254" s="88"/>
      <c r="C254" s="7"/>
    </row>
    <row r="255" spans="1:3" s="11" customFormat="1" ht="15" customHeight="1" x14ac:dyDescent="0.2">
      <c r="A255" s="88"/>
      <c r="C255" s="7"/>
    </row>
    <row r="256" spans="1:3" s="11" customFormat="1" ht="12.75" x14ac:dyDescent="0.2">
      <c r="A256" s="88"/>
      <c r="C256" s="7"/>
    </row>
    <row r="257" spans="1:3" s="11" customFormat="1" ht="12.75" x14ac:dyDescent="0.2">
      <c r="A257" s="88"/>
      <c r="C257" s="7"/>
    </row>
    <row r="258" spans="1:3" s="11" customFormat="1" ht="12.75" x14ac:dyDescent="0.2">
      <c r="A258" s="88"/>
      <c r="C258" s="7"/>
    </row>
    <row r="259" spans="1:3" s="11" customFormat="1" ht="12.75" x14ac:dyDescent="0.2">
      <c r="A259" s="88"/>
      <c r="C259" s="7"/>
    </row>
    <row r="260" spans="1:3" s="11" customFormat="1" ht="12.75" x14ac:dyDescent="0.2">
      <c r="A260" s="73"/>
      <c r="C260" s="7"/>
    </row>
    <row r="261" spans="1:3" s="11" customFormat="1" ht="12.75" x14ac:dyDescent="0.2">
      <c r="A261" s="73"/>
      <c r="C261" s="7"/>
    </row>
    <row r="262" spans="1:3" s="11" customFormat="1" ht="12.75" x14ac:dyDescent="0.2">
      <c r="A262" s="73"/>
      <c r="C262" s="7"/>
    </row>
    <row r="263" spans="1:3" s="11" customFormat="1" ht="12.75" x14ac:dyDescent="0.2">
      <c r="A263" s="73"/>
      <c r="C263" s="7"/>
    </row>
    <row r="264" spans="1:3" s="11" customFormat="1" ht="12.75" x14ac:dyDescent="0.2">
      <c r="A264" s="73"/>
      <c r="C264" s="7"/>
    </row>
    <row r="265" spans="1:3" s="11" customFormat="1" ht="12.75" x14ac:dyDescent="0.2">
      <c r="A265" s="73"/>
      <c r="C265" s="7"/>
    </row>
    <row r="266" spans="1:3" s="11" customFormat="1" ht="12.75" x14ac:dyDescent="0.2">
      <c r="A266" s="73"/>
      <c r="C266" s="7"/>
    </row>
    <row r="267" spans="1:3" s="11" customFormat="1" ht="12.75" x14ac:dyDescent="0.2">
      <c r="A267" s="73"/>
      <c r="C267" s="7"/>
    </row>
    <row r="268" spans="1:3" s="11" customFormat="1" ht="12.75" x14ac:dyDescent="0.2">
      <c r="A268" s="73"/>
      <c r="C268" s="7"/>
    </row>
    <row r="269" spans="1:3" s="11" customFormat="1" ht="12.75" x14ac:dyDescent="0.2">
      <c r="A269" s="73"/>
      <c r="C269" s="7"/>
    </row>
    <row r="270" spans="1:3" s="11" customFormat="1" ht="12.75" x14ac:dyDescent="0.2">
      <c r="A270" s="73"/>
      <c r="C270" s="7"/>
    </row>
    <row r="271" spans="1:3" s="11" customFormat="1" ht="12.75" x14ac:dyDescent="0.2">
      <c r="A271" s="73"/>
      <c r="C271" s="7"/>
    </row>
    <row r="272" spans="1:3" s="11" customFormat="1" ht="12.75" x14ac:dyDescent="0.2">
      <c r="A272" s="73"/>
      <c r="C272" s="7"/>
    </row>
    <row r="273" spans="1:3" s="11" customFormat="1" ht="12.75" x14ac:dyDescent="0.2">
      <c r="A273" s="73"/>
      <c r="C273" s="7"/>
    </row>
    <row r="274" spans="1:3" s="11" customFormat="1" ht="12.75" x14ac:dyDescent="0.2">
      <c r="A274" s="73"/>
      <c r="C274" s="7"/>
    </row>
    <row r="275" spans="1:3" s="11" customFormat="1" ht="12.75" x14ac:dyDescent="0.2">
      <c r="A275" s="73"/>
      <c r="C275" s="7"/>
    </row>
    <row r="276" spans="1:3" s="11" customFormat="1" ht="12.75" x14ac:dyDescent="0.2">
      <c r="A276" s="73"/>
      <c r="C276" s="7"/>
    </row>
    <row r="277" spans="1:3" s="11" customFormat="1" ht="12.75" x14ac:dyDescent="0.2">
      <c r="A277" s="73"/>
      <c r="C277" s="7"/>
    </row>
    <row r="278" spans="1:3" s="11" customFormat="1" ht="12.75" x14ac:dyDescent="0.2">
      <c r="A278" s="73"/>
      <c r="C278" s="7"/>
    </row>
    <row r="279" spans="1:3" s="11" customFormat="1" ht="12.75" x14ac:dyDescent="0.2">
      <c r="A279" s="73"/>
      <c r="C279" s="7"/>
    </row>
    <row r="280" spans="1:3" s="11" customFormat="1" ht="12.75" x14ac:dyDescent="0.2">
      <c r="A280" s="73"/>
      <c r="C280" s="7"/>
    </row>
    <row r="281" spans="1:3" s="11" customFormat="1" ht="12.75" x14ac:dyDescent="0.2">
      <c r="A281" s="73"/>
      <c r="C281" s="7"/>
    </row>
    <row r="282" spans="1:3" s="11" customFormat="1" ht="12.75" x14ac:dyDescent="0.2">
      <c r="A282" s="73"/>
      <c r="C282" s="7"/>
    </row>
    <row r="283" spans="1:3" s="11" customFormat="1" ht="12.75" x14ac:dyDescent="0.2">
      <c r="A283" s="73"/>
      <c r="C283" s="7"/>
    </row>
    <row r="284" spans="1:3" s="11" customFormat="1" ht="12.75" x14ac:dyDescent="0.2">
      <c r="A284" s="73"/>
      <c r="C284" s="7"/>
    </row>
    <row r="285" spans="1:3" x14ac:dyDescent="0.25">
      <c r="A285" s="69"/>
      <c r="C285" s="7"/>
    </row>
    <row r="286" spans="1:3" x14ac:dyDescent="0.25">
      <c r="A286" s="69"/>
      <c r="C286" s="7"/>
    </row>
    <row r="287" spans="1:3" x14ac:dyDescent="0.25">
      <c r="C287" s="7"/>
    </row>
    <row r="288" spans="1:3" x14ac:dyDescent="0.25">
      <c r="C288" s="7"/>
    </row>
    <row r="289" spans="3:3" x14ac:dyDescent="0.25">
      <c r="C289" s="7"/>
    </row>
    <row r="290" spans="3:3" x14ac:dyDescent="0.25">
      <c r="C290" s="7"/>
    </row>
    <row r="291" spans="3:3" x14ac:dyDescent="0.25">
      <c r="C291" s="7"/>
    </row>
    <row r="292" spans="3:3" x14ac:dyDescent="0.25">
      <c r="C292" s="7"/>
    </row>
    <row r="293" spans="3:3" x14ac:dyDescent="0.25">
      <c r="C293" s="7"/>
    </row>
    <row r="294" spans="3:3" x14ac:dyDescent="0.25">
      <c r="C294" s="7"/>
    </row>
    <row r="295" spans="3:3" x14ac:dyDescent="0.25">
      <c r="C295" s="7"/>
    </row>
    <row r="296" spans="3:3" x14ac:dyDescent="0.25">
      <c r="C296" s="7"/>
    </row>
    <row r="297" spans="3:3" x14ac:dyDescent="0.25">
      <c r="C297" s="7"/>
    </row>
    <row r="298" spans="3:3" x14ac:dyDescent="0.25">
      <c r="C298" s="7"/>
    </row>
    <row r="299" spans="3:3" x14ac:dyDescent="0.25">
      <c r="C299" s="7"/>
    </row>
    <row r="300" spans="3:3" x14ac:dyDescent="0.25">
      <c r="C300" s="7"/>
    </row>
    <row r="301" spans="3:3" x14ac:dyDescent="0.25">
      <c r="C301" s="7"/>
    </row>
    <row r="302" spans="3:3" x14ac:dyDescent="0.25">
      <c r="C302" s="7"/>
    </row>
    <row r="303" spans="3:3" x14ac:dyDescent="0.25">
      <c r="C303" s="7"/>
    </row>
    <row r="304" spans="3:3" x14ac:dyDescent="0.25">
      <c r="C304" s="7"/>
    </row>
    <row r="305" spans="3:3" x14ac:dyDescent="0.25">
      <c r="C305" s="7"/>
    </row>
    <row r="306" spans="3:3" x14ac:dyDescent="0.25">
      <c r="C306" s="7"/>
    </row>
    <row r="307" spans="3:3" x14ac:dyDescent="0.25">
      <c r="C307" s="7"/>
    </row>
    <row r="308" spans="3:3" x14ac:dyDescent="0.25">
      <c r="C308" s="7"/>
    </row>
    <row r="309" spans="3:3" x14ac:dyDescent="0.25">
      <c r="C309" s="7"/>
    </row>
    <row r="310" spans="3:3" x14ac:dyDescent="0.25">
      <c r="C310" s="7"/>
    </row>
    <row r="311" spans="3:3" x14ac:dyDescent="0.25">
      <c r="C311" s="7"/>
    </row>
    <row r="312" spans="3:3" x14ac:dyDescent="0.25">
      <c r="C312" s="7"/>
    </row>
    <row r="313" spans="3:3" x14ac:dyDescent="0.25">
      <c r="C313" s="7"/>
    </row>
    <row r="314" spans="3:3" x14ac:dyDescent="0.25">
      <c r="C314" s="7"/>
    </row>
    <row r="315" spans="3:3" x14ac:dyDescent="0.25">
      <c r="C315" s="7"/>
    </row>
    <row r="316" spans="3:3" x14ac:dyDescent="0.25">
      <c r="C316" s="7"/>
    </row>
    <row r="317" spans="3:3" x14ac:dyDescent="0.25">
      <c r="C317" s="7"/>
    </row>
    <row r="318" spans="3:3" x14ac:dyDescent="0.25">
      <c r="C318" s="7"/>
    </row>
    <row r="319" spans="3:3" x14ac:dyDescent="0.25">
      <c r="C319" s="7"/>
    </row>
    <row r="320" spans="3:3" x14ac:dyDescent="0.25">
      <c r="C320" s="7"/>
    </row>
    <row r="321" spans="3:3" x14ac:dyDescent="0.25">
      <c r="C321" s="7"/>
    </row>
    <row r="322" spans="3:3" x14ac:dyDescent="0.25">
      <c r="C322" s="7"/>
    </row>
    <row r="323" spans="3:3" x14ac:dyDescent="0.25">
      <c r="C323" s="7"/>
    </row>
    <row r="324" spans="3:3" x14ac:dyDescent="0.25">
      <c r="C324" s="7"/>
    </row>
    <row r="325" spans="3:3" x14ac:dyDescent="0.25">
      <c r="C325" s="7"/>
    </row>
    <row r="326" spans="3:3" x14ac:dyDescent="0.25">
      <c r="C326" s="7"/>
    </row>
    <row r="327" spans="3:3" x14ac:dyDescent="0.25">
      <c r="C327" s="7"/>
    </row>
    <row r="328" spans="3:3" x14ac:dyDescent="0.25">
      <c r="C328" s="7"/>
    </row>
    <row r="329" spans="3:3" x14ac:dyDescent="0.25">
      <c r="C329" s="7"/>
    </row>
    <row r="330" spans="3:3" x14ac:dyDescent="0.25">
      <c r="C330" s="7"/>
    </row>
    <row r="331" spans="3:3" x14ac:dyDescent="0.25">
      <c r="C331" s="7"/>
    </row>
    <row r="332" spans="3:3" x14ac:dyDescent="0.25">
      <c r="C332" s="7"/>
    </row>
    <row r="333" spans="3:3" x14ac:dyDescent="0.25">
      <c r="C333" s="7"/>
    </row>
    <row r="334" spans="3:3" x14ac:dyDescent="0.25">
      <c r="C334" s="7"/>
    </row>
    <row r="335" spans="3:3" x14ac:dyDescent="0.25">
      <c r="C335" s="7"/>
    </row>
    <row r="336" spans="3:3" x14ac:dyDescent="0.25">
      <c r="C336" s="7"/>
    </row>
    <row r="337" spans="3:3" x14ac:dyDescent="0.25">
      <c r="C337" s="7"/>
    </row>
    <row r="338" spans="3:3" x14ac:dyDescent="0.25">
      <c r="C338" s="7"/>
    </row>
    <row r="339" spans="3:3" x14ac:dyDescent="0.25">
      <c r="C339" s="7"/>
    </row>
    <row r="340" spans="3:3" x14ac:dyDescent="0.25">
      <c r="C340" s="7"/>
    </row>
    <row r="341" spans="3:3" x14ac:dyDescent="0.25">
      <c r="C341" s="7"/>
    </row>
    <row r="342" spans="3:3" x14ac:dyDescent="0.25">
      <c r="C342" s="7"/>
    </row>
    <row r="343" spans="3:3" x14ac:dyDescent="0.25">
      <c r="C343" s="7"/>
    </row>
    <row r="344" spans="3:3" x14ac:dyDescent="0.25">
      <c r="C344" s="7"/>
    </row>
    <row r="345" spans="3:3" x14ac:dyDescent="0.25">
      <c r="C345" s="7"/>
    </row>
    <row r="346" spans="3:3" x14ac:dyDescent="0.25">
      <c r="C346"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C7A7F-71BD-4802-BA3C-2277EEE8463D}">
  <dimension ref="A1:F291"/>
  <sheetViews>
    <sheetView showGridLines="0" zoomScale="90" zoomScaleNormal="90" workbookViewId="0">
      <selection activeCell="A5" sqref="A5"/>
    </sheetView>
  </sheetViews>
  <sheetFormatPr baseColWidth="10" defaultRowHeight="15" x14ac:dyDescent="0.25"/>
  <cols>
    <col min="1" max="1" width="10.7109375" customWidth="1"/>
    <col min="2" max="2" width="15.7109375" customWidth="1"/>
    <col min="3" max="3" width="70.7109375" customWidth="1"/>
    <col min="4" max="4" width="12.7109375" style="113" customWidth="1"/>
    <col min="5" max="6" width="12.7109375" customWidth="1"/>
  </cols>
  <sheetData>
    <row r="1" spans="1:6" ht="20.25" thickBot="1" x14ac:dyDescent="0.35">
      <c r="A1" s="5" t="s">
        <v>0</v>
      </c>
      <c r="B1" s="3"/>
      <c r="C1" s="3"/>
      <c r="D1" s="112"/>
      <c r="E1" s="3"/>
      <c r="F1" s="6" t="s">
        <v>21</v>
      </c>
    </row>
    <row r="2" spans="1:6" ht="18.75" x14ac:dyDescent="0.3">
      <c r="A2" s="4"/>
    </row>
    <row r="3" spans="1:6" ht="15.75" x14ac:dyDescent="0.25">
      <c r="A3" s="1" t="s">
        <v>117</v>
      </c>
    </row>
    <row r="4" spans="1:6" x14ac:dyDescent="0.25">
      <c r="A4" s="136" t="s">
        <v>529</v>
      </c>
    </row>
    <row r="6" spans="1:6" ht="26.25" x14ac:dyDescent="0.25">
      <c r="A6" s="104" t="s">
        <v>22</v>
      </c>
      <c r="B6" s="105" t="s">
        <v>24</v>
      </c>
      <c r="C6" s="106" t="s">
        <v>23</v>
      </c>
      <c r="D6" s="107" t="s">
        <v>25</v>
      </c>
      <c r="E6" s="18" t="s">
        <v>26</v>
      </c>
      <c r="F6" s="19" t="s">
        <v>27</v>
      </c>
    </row>
    <row r="7" spans="1:6" x14ac:dyDescent="0.25">
      <c r="A7" s="7"/>
      <c r="B7" s="7"/>
      <c r="C7" s="52"/>
      <c r="D7" s="137"/>
      <c r="E7" s="138"/>
      <c r="F7" s="138"/>
    </row>
    <row r="8" spans="1:6" s="7" customFormat="1" ht="12.75" x14ac:dyDescent="0.2">
      <c r="A8" s="129"/>
      <c r="B8" s="20" t="s">
        <v>37</v>
      </c>
      <c r="C8" s="50"/>
      <c r="D8" s="21">
        <v>742387.9754299561</v>
      </c>
    </row>
    <row r="9" spans="1:6" s="7" customFormat="1" ht="12.75" x14ac:dyDescent="0.2">
      <c r="A9" s="139">
        <v>7308</v>
      </c>
      <c r="C9" s="25" t="s">
        <v>472</v>
      </c>
      <c r="D9" s="53">
        <v>154434.95986000029</v>
      </c>
      <c r="E9" s="8">
        <v>20.802459761091747</v>
      </c>
      <c r="F9" s="8">
        <v>20.802459761091747</v>
      </c>
    </row>
    <row r="10" spans="1:6" s="7" customFormat="1" ht="12.75" x14ac:dyDescent="0.2">
      <c r="A10" s="139">
        <v>7208</v>
      </c>
      <c r="C10" s="25" t="s">
        <v>473</v>
      </c>
      <c r="D10" s="53">
        <v>56741.660220000056</v>
      </c>
      <c r="E10" s="8">
        <v>7.6431275960710376</v>
      </c>
      <c r="F10" s="8">
        <v>28.445587357162786</v>
      </c>
    </row>
    <row r="11" spans="1:6" s="7" customFormat="1" ht="12.75" x14ac:dyDescent="0.2">
      <c r="A11" s="139">
        <v>7905</v>
      </c>
      <c r="C11" s="25" t="s">
        <v>76</v>
      </c>
      <c r="D11" s="53">
        <v>36390.077919999938</v>
      </c>
      <c r="E11" s="8">
        <v>4.9017601475730421</v>
      </c>
      <c r="F11" s="8">
        <v>33.347347504735829</v>
      </c>
    </row>
    <row r="12" spans="1:6" s="7" customFormat="1" ht="12.75" x14ac:dyDescent="0.2">
      <c r="A12" s="139">
        <v>8703</v>
      </c>
      <c r="C12" s="25" t="s">
        <v>73</v>
      </c>
      <c r="D12" s="53">
        <v>33059.862359999985</v>
      </c>
      <c r="E12" s="8">
        <v>4.4531785877664936</v>
      </c>
      <c r="F12" s="8">
        <v>37.800526092502324</v>
      </c>
    </row>
    <row r="13" spans="1:6" s="7" customFormat="1" ht="12.75" x14ac:dyDescent="0.2">
      <c r="A13" s="139">
        <v>7210</v>
      </c>
      <c r="C13" s="25" t="s">
        <v>474</v>
      </c>
      <c r="D13" s="53">
        <v>30262.230799999998</v>
      </c>
      <c r="E13" s="8">
        <v>4.0763363364652481</v>
      </c>
      <c r="F13" s="8">
        <v>41.87686242896757</v>
      </c>
    </row>
    <row r="14" spans="1:6" s="7" customFormat="1" ht="12.75" x14ac:dyDescent="0.2">
      <c r="A14" s="140"/>
      <c r="B14" s="43"/>
      <c r="C14" s="26"/>
      <c r="D14" s="43"/>
      <c r="E14" s="43"/>
      <c r="F14" s="43"/>
    </row>
    <row r="15" spans="1:6" s="7" customFormat="1" ht="12.75" x14ac:dyDescent="0.2">
      <c r="A15" s="129"/>
      <c r="B15" s="20" t="s">
        <v>41</v>
      </c>
      <c r="C15" s="50"/>
      <c r="D15" s="21">
        <v>528431.69851000432</v>
      </c>
    </row>
    <row r="16" spans="1:6" s="7" customFormat="1" ht="12.75" x14ac:dyDescent="0.2">
      <c r="A16" s="139">
        <v>7210</v>
      </c>
      <c r="C16" s="25" t="s">
        <v>474</v>
      </c>
      <c r="D16" s="53">
        <v>130362.63562999998</v>
      </c>
      <c r="E16" s="8">
        <v>24.669722879527814</v>
      </c>
      <c r="F16" s="8">
        <v>24.669722879527814</v>
      </c>
    </row>
    <row r="17" spans="1:6" s="7" customFormat="1" ht="12.75" x14ac:dyDescent="0.2">
      <c r="A17" s="139">
        <v>7208</v>
      </c>
      <c r="C17" s="25" t="s">
        <v>473</v>
      </c>
      <c r="D17" s="53">
        <v>66175.251069999998</v>
      </c>
      <c r="E17" s="8">
        <v>12.522952589065236</v>
      </c>
      <c r="F17" s="8">
        <v>37.192675468593052</v>
      </c>
    </row>
    <row r="18" spans="1:6" s="7" customFormat="1" ht="12.75" x14ac:dyDescent="0.2">
      <c r="A18" s="139">
        <v>405</v>
      </c>
      <c r="C18" s="25" t="s">
        <v>77</v>
      </c>
      <c r="D18" s="53">
        <v>54618.424150000006</v>
      </c>
      <c r="E18" s="8">
        <v>10.33594773061593</v>
      </c>
      <c r="F18" s="8">
        <v>47.52862319920898</v>
      </c>
    </row>
    <row r="19" spans="1:6" s="7" customFormat="1" ht="12.75" x14ac:dyDescent="0.2">
      <c r="A19" s="139">
        <v>7901</v>
      </c>
      <c r="C19" s="25" t="s">
        <v>54</v>
      </c>
      <c r="D19" s="53">
        <v>41155.19086000001</v>
      </c>
      <c r="E19" s="8">
        <v>7.7881760265410822</v>
      </c>
      <c r="F19" s="8">
        <v>55.31679922575006</v>
      </c>
    </row>
    <row r="20" spans="1:6" s="7" customFormat="1" ht="12.75" x14ac:dyDescent="0.2">
      <c r="A20" s="139">
        <v>7213</v>
      </c>
      <c r="C20" s="25" t="s">
        <v>120</v>
      </c>
      <c r="D20" s="53">
        <v>29221.039649999999</v>
      </c>
      <c r="E20" s="8">
        <v>5.5297666155140357</v>
      </c>
      <c r="F20" s="8">
        <v>60.846565841264095</v>
      </c>
    </row>
    <row r="21" spans="1:6" s="7" customFormat="1" ht="12.75" x14ac:dyDescent="0.2">
      <c r="A21" s="140"/>
      <c r="B21" s="43"/>
      <c r="C21" s="26"/>
      <c r="D21" s="43"/>
      <c r="E21" s="43"/>
      <c r="F21" s="43"/>
    </row>
    <row r="22" spans="1:6" s="7" customFormat="1" ht="12.75" x14ac:dyDescent="0.2">
      <c r="A22" s="129"/>
      <c r="B22" s="20" t="s">
        <v>38</v>
      </c>
      <c r="C22" s="50"/>
      <c r="D22" s="21">
        <v>502501.17768001644</v>
      </c>
    </row>
    <row r="23" spans="1:6" s="7" customFormat="1" ht="12.75" x14ac:dyDescent="0.2">
      <c r="A23" s="139">
        <v>7210</v>
      </c>
      <c r="C23" s="25" t="s">
        <v>474</v>
      </c>
      <c r="D23" s="53">
        <v>67256.503150000019</v>
      </c>
      <c r="E23" s="8">
        <v>13.384347368202135</v>
      </c>
      <c r="F23" s="8">
        <v>13.384347368202135</v>
      </c>
    </row>
    <row r="24" spans="1:6" s="7" customFormat="1" ht="12.75" x14ac:dyDescent="0.2">
      <c r="A24" s="139">
        <v>7225</v>
      </c>
      <c r="C24" s="25" t="s">
        <v>476</v>
      </c>
      <c r="D24" s="53">
        <v>44142.136240000022</v>
      </c>
      <c r="E24" s="8">
        <v>8.7844841366936901</v>
      </c>
      <c r="F24" s="8">
        <v>22.168831504895827</v>
      </c>
    </row>
    <row r="25" spans="1:6" s="7" customFormat="1" ht="12.75" x14ac:dyDescent="0.2">
      <c r="A25" s="139">
        <v>7208</v>
      </c>
      <c r="C25" s="25" t="s">
        <v>473</v>
      </c>
      <c r="D25" s="53">
        <v>38478.926820000015</v>
      </c>
      <c r="E25" s="8">
        <v>7.6574799282366453</v>
      </c>
      <c r="F25" s="8">
        <v>29.826311433132474</v>
      </c>
    </row>
    <row r="26" spans="1:6" s="7" customFormat="1" ht="12.75" x14ac:dyDescent="0.2">
      <c r="A26" s="139">
        <v>2711</v>
      </c>
      <c r="C26" s="25" t="s">
        <v>149</v>
      </c>
      <c r="D26" s="53">
        <v>27990.511000000002</v>
      </c>
      <c r="E26" s="8">
        <v>5.5702378906311436</v>
      </c>
      <c r="F26" s="8">
        <v>35.396549323763615</v>
      </c>
    </row>
    <row r="27" spans="1:6" s="7" customFormat="1" ht="12.75" x14ac:dyDescent="0.2">
      <c r="A27" s="139">
        <v>7308</v>
      </c>
      <c r="C27" s="25" t="s">
        <v>472</v>
      </c>
      <c r="D27" s="53">
        <v>26264.469489999989</v>
      </c>
      <c r="E27" s="8">
        <v>5.2267478478875775</v>
      </c>
      <c r="F27" s="8">
        <v>40.623297171651195</v>
      </c>
    </row>
    <row r="28" spans="1:6" s="7" customFormat="1" ht="12.75" x14ac:dyDescent="0.2">
      <c r="A28" s="140"/>
      <c r="B28" s="43"/>
      <c r="C28" s="26"/>
      <c r="D28" s="43"/>
      <c r="E28" s="43"/>
      <c r="F28" s="43"/>
    </row>
    <row r="29" spans="1:6" s="7" customFormat="1" ht="12.75" x14ac:dyDescent="0.2">
      <c r="A29" s="129"/>
      <c r="B29" s="20" t="s">
        <v>47</v>
      </c>
      <c r="C29" s="50"/>
      <c r="D29" s="21">
        <v>486356.13052000088</v>
      </c>
    </row>
    <row r="30" spans="1:6" s="7" customFormat="1" ht="12.75" x14ac:dyDescent="0.2">
      <c r="A30" s="139">
        <v>8906</v>
      </c>
      <c r="C30" s="25" t="s">
        <v>83</v>
      </c>
      <c r="D30" s="53">
        <v>128111.9</v>
      </c>
      <c r="E30" s="8">
        <v>26.341170998096743</v>
      </c>
      <c r="F30" s="8">
        <v>26.341170998096743</v>
      </c>
    </row>
    <row r="31" spans="1:6" s="7" customFormat="1" ht="12.75" x14ac:dyDescent="0.2">
      <c r="A31" s="139">
        <v>8710</v>
      </c>
      <c r="C31" s="25" t="s">
        <v>493</v>
      </c>
      <c r="D31" s="53">
        <v>90750.36745000002</v>
      </c>
      <c r="E31" s="8">
        <v>18.659242015305079</v>
      </c>
      <c r="F31" s="8">
        <v>45.000413013401825</v>
      </c>
    </row>
    <row r="32" spans="1:6" s="7" customFormat="1" ht="12.75" x14ac:dyDescent="0.2">
      <c r="A32" s="139">
        <v>7308</v>
      </c>
      <c r="C32" s="25" t="s">
        <v>472</v>
      </c>
      <c r="D32" s="53">
        <v>48126.388999999974</v>
      </c>
      <c r="E32" s="8">
        <v>9.8952981118063299</v>
      </c>
      <c r="F32" s="8">
        <v>54.895711125208152</v>
      </c>
    </row>
    <row r="33" spans="1:6" s="7" customFormat="1" ht="12.75" x14ac:dyDescent="0.2">
      <c r="A33" s="139">
        <v>7901</v>
      </c>
      <c r="C33" s="25" t="s">
        <v>54</v>
      </c>
      <c r="D33" s="53">
        <v>24974.420000000002</v>
      </c>
      <c r="E33" s="8">
        <v>5.1350067230154828</v>
      </c>
      <c r="F33" s="8">
        <v>60.030717848223631</v>
      </c>
    </row>
    <row r="34" spans="1:6" s="7" customFormat="1" ht="12.75" x14ac:dyDescent="0.2">
      <c r="A34" s="139">
        <v>2618</v>
      </c>
      <c r="C34" s="25" t="s">
        <v>123</v>
      </c>
      <c r="D34" s="53">
        <v>23603.182280000001</v>
      </c>
      <c r="E34" s="8">
        <v>4.8530656444618101</v>
      </c>
      <c r="F34" s="8">
        <v>64.883783492685438</v>
      </c>
    </row>
    <row r="35" spans="1:6" s="7" customFormat="1" ht="12.75" x14ac:dyDescent="0.2">
      <c r="A35" s="140"/>
      <c r="B35" s="43"/>
      <c r="C35" s="26"/>
      <c r="D35" s="43"/>
      <c r="E35" s="43"/>
      <c r="F35" s="43"/>
    </row>
    <row r="36" spans="1:6" s="7" customFormat="1" ht="12.75" x14ac:dyDescent="0.2">
      <c r="A36" s="129"/>
      <c r="B36" s="20" t="s">
        <v>35</v>
      </c>
      <c r="C36" s="50"/>
      <c r="D36" s="21">
        <v>440656.8816400033</v>
      </c>
    </row>
    <row r="37" spans="1:6" s="7" customFormat="1" ht="12.75" x14ac:dyDescent="0.2">
      <c r="A37" s="139">
        <v>2607</v>
      </c>
      <c r="C37" s="25" t="s">
        <v>119</v>
      </c>
      <c r="D37" s="53">
        <v>81736.743430000002</v>
      </c>
      <c r="E37" s="8">
        <v>18.548840795541057</v>
      </c>
      <c r="F37" s="8">
        <v>18.548840795541057</v>
      </c>
    </row>
    <row r="38" spans="1:6" s="7" customFormat="1" ht="12.75" x14ac:dyDescent="0.2">
      <c r="A38" s="139">
        <v>7901</v>
      </c>
      <c r="C38" s="25" t="s">
        <v>54</v>
      </c>
      <c r="D38" s="53">
        <v>55708.150410000002</v>
      </c>
      <c r="E38" s="8">
        <v>12.642069766996409</v>
      </c>
      <c r="F38" s="8">
        <v>31.190910562537468</v>
      </c>
    </row>
    <row r="39" spans="1:6" s="7" customFormat="1" ht="12.75" x14ac:dyDescent="0.2">
      <c r="A39" s="139">
        <v>4703</v>
      </c>
      <c r="C39" s="25" t="s">
        <v>118</v>
      </c>
      <c r="D39" s="53">
        <v>45134.53226</v>
      </c>
      <c r="E39" s="8">
        <v>10.242556996278312</v>
      </c>
      <c r="F39" s="8">
        <v>41.433467558815778</v>
      </c>
    </row>
    <row r="40" spans="1:6" s="7" customFormat="1" ht="12.75" x14ac:dyDescent="0.2">
      <c r="A40" s="139">
        <v>8708</v>
      </c>
      <c r="C40" s="25" t="s">
        <v>475</v>
      </c>
      <c r="D40" s="53">
        <v>37234.193389999993</v>
      </c>
      <c r="E40" s="8">
        <v>8.4497020111031969</v>
      </c>
      <c r="F40" s="8">
        <v>49.883169569918977</v>
      </c>
    </row>
    <row r="41" spans="1:6" s="7" customFormat="1" ht="12.75" x14ac:dyDescent="0.2">
      <c r="A41" s="139">
        <v>8703</v>
      </c>
      <c r="C41" s="25" t="s">
        <v>73</v>
      </c>
      <c r="D41" s="53">
        <v>29638.780210000004</v>
      </c>
      <c r="E41" s="8">
        <v>6.7260450125486857</v>
      </c>
      <c r="F41" s="8">
        <v>56.609214582467665</v>
      </c>
    </row>
    <row r="42" spans="1:6" s="7" customFormat="1" ht="12.75" x14ac:dyDescent="0.2">
      <c r="A42" s="140"/>
      <c r="B42" s="43"/>
      <c r="C42" s="26"/>
      <c r="D42" s="43"/>
      <c r="E42" s="43"/>
      <c r="F42" s="43"/>
    </row>
    <row r="43" spans="1:6" s="7" customFormat="1" ht="12.75" x14ac:dyDescent="0.2">
      <c r="A43" s="129"/>
      <c r="B43" s="20" t="s">
        <v>43</v>
      </c>
      <c r="C43" s="50"/>
      <c r="D43" s="21">
        <v>289422.51113000012</v>
      </c>
    </row>
    <row r="44" spans="1:6" s="7" customFormat="1" ht="12.75" x14ac:dyDescent="0.2">
      <c r="A44" s="139">
        <v>7901</v>
      </c>
      <c r="C44" s="25" t="s">
        <v>54</v>
      </c>
      <c r="D44" s="53">
        <v>221364.99330999999</v>
      </c>
      <c r="E44" s="8">
        <v>76.485064152653052</v>
      </c>
      <c r="F44" s="8">
        <v>76.485064152653052</v>
      </c>
    </row>
    <row r="45" spans="1:6" s="7" customFormat="1" ht="12.75" x14ac:dyDescent="0.2">
      <c r="A45" s="139">
        <v>2701</v>
      </c>
      <c r="C45" s="25" t="s">
        <v>30</v>
      </c>
      <c r="D45" s="53">
        <v>11004.093869999999</v>
      </c>
      <c r="E45" s="8">
        <v>3.8020863778136738</v>
      </c>
      <c r="F45" s="8">
        <v>80.287150530466732</v>
      </c>
    </row>
    <row r="46" spans="1:6" s="7" customFormat="1" ht="12.75" x14ac:dyDescent="0.2">
      <c r="A46" s="139">
        <v>7225</v>
      </c>
      <c r="C46" s="25" t="s">
        <v>476</v>
      </c>
      <c r="D46" s="53">
        <v>8300.6155499999968</v>
      </c>
      <c r="E46" s="8">
        <v>2.8679923747436504</v>
      </c>
      <c r="F46" s="8">
        <v>83.155142905210383</v>
      </c>
    </row>
    <row r="47" spans="1:6" s="7" customFormat="1" ht="12.75" x14ac:dyDescent="0.2">
      <c r="A47" s="139">
        <v>4703</v>
      </c>
      <c r="C47" s="25" t="s">
        <v>118</v>
      </c>
      <c r="D47" s="53">
        <v>7648.4330600000003</v>
      </c>
      <c r="E47" s="8">
        <v>2.6426531336964829</v>
      </c>
      <c r="F47" s="8">
        <v>85.797796038906867</v>
      </c>
    </row>
    <row r="48" spans="1:6" s="7" customFormat="1" ht="12.75" x14ac:dyDescent="0.2">
      <c r="A48" s="139">
        <v>7208</v>
      </c>
      <c r="C48" s="25" t="s">
        <v>473</v>
      </c>
      <c r="D48" s="53">
        <v>7227.0567299999993</v>
      </c>
      <c r="E48" s="8">
        <v>2.4970610274173932</v>
      </c>
      <c r="F48" s="8">
        <v>88.294857066324255</v>
      </c>
    </row>
    <row r="49" spans="1:6" s="7" customFormat="1" ht="12.75" x14ac:dyDescent="0.2">
      <c r="A49" s="140"/>
      <c r="B49" s="43"/>
      <c r="C49" s="26"/>
      <c r="D49" s="43"/>
      <c r="E49" s="43"/>
      <c r="F49" s="43"/>
    </row>
    <row r="50" spans="1:6" s="7" customFormat="1" ht="12.75" x14ac:dyDescent="0.2">
      <c r="A50" s="139"/>
      <c r="B50" s="20" t="s">
        <v>40</v>
      </c>
      <c r="C50" s="27"/>
      <c r="D50" s="21">
        <v>275611.53875000012</v>
      </c>
      <c r="E50" s="8"/>
      <c r="F50" s="8"/>
    </row>
    <row r="51" spans="1:6" s="7" customFormat="1" ht="12.75" x14ac:dyDescent="0.2">
      <c r="A51" s="139">
        <v>7901</v>
      </c>
      <c r="C51" s="25" t="s">
        <v>54</v>
      </c>
      <c r="D51" s="53">
        <v>86444.373710000014</v>
      </c>
      <c r="E51" s="8">
        <v>31.364569895025841</v>
      </c>
      <c r="F51" s="8">
        <v>31.364569895025841</v>
      </c>
    </row>
    <row r="52" spans="1:6" s="7" customFormat="1" ht="12.75" x14ac:dyDescent="0.2">
      <c r="A52" s="139">
        <v>4703</v>
      </c>
      <c r="C52" s="25" t="s">
        <v>118</v>
      </c>
      <c r="D52" s="53">
        <v>62689.394840000001</v>
      </c>
      <c r="E52" s="8">
        <v>22.745562513209535</v>
      </c>
      <c r="F52" s="8">
        <v>54.110132408235373</v>
      </c>
    </row>
    <row r="53" spans="1:6" s="7" customFormat="1" ht="12.75" x14ac:dyDescent="0.2">
      <c r="A53" s="139">
        <v>7208</v>
      </c>
      <c r="C53" s="25" t="s">
        <v>473</v>
      </c>
      <c r="D53" s="53">
        <v>23355.57600999999</v>
      </c>
      <c r="E53" s="8">
        <v>8.4740922371850367</v>
      </c>
      <c r="F53" s="8">
        <v>62.584224645420406</v>
      </c>
    </row>
    <row r="54" spans="1:6" s="7" customFormat="1" ht="12.75" x14ac:dyDescent="0.2">
      <c r="A54" s="141">
        <v>3102</v>
      </c>
      <c r="C54" s="25" t="s">
        <v>64</v>
      </c>
      <c r="D54" s="53">
        <v>21568.620000000003</v>
      </c>
      <c r="E54" s="8">
        <v>7.8257318608000377</v>
      </c>
      <c r="F54" s="8">
        <v>70.409956506220439</v>
      </c>
    </row>
    <row r="55" spans="1:6" s="7" customFormat="1" ht="12.75" x14ac:dyDescent="0.2">
      <c r="A55" s="139">
        <v>7308</v>
      </c>
      <c r="C55" s="25" t="s">
        <v>472</v>
      </c>
      <c r="D55" s="53">
        <v>14137.451589999997</v>
      </c>
      <c r="E55" s="8">
        <v>5.1294846558741876</v>
      </c>
      <c r="F55" s="8">
        <v>75.539441162094633</v>
      </c>
    </row>
    <row r="56" spans="1:6" s="7" customFormat="1" ht="12.75" x14ac:dyDescent="0.2">
      <c r="A56" s="140"/>
      <c r="B56" s="43"/>
      <c r="C56" s="26"/>
      <c r="D56" s="43"/>
      <c r="E56" s="12"/>
      <c r="F56" s="12"/>
    </row>
    <row r="57" spans="1:6" s="7" customFormat="1" ht="12.75" x14ac:dyDescent="0.2">
      <c r="A57" s="139"/>
      <c r="B57" s="20" t="s">
        <v>31</v>
      </c>
      <c r="C57" s="27"/>
      <c r="D57" s="21">
        <v>242370.77724000241</v>
      </c>
      <c r="E57" s="8"/>
      <c r="F57" s="8"/>
    </row>
    <row r="58" spans="1:6" s="7" customFormat="1" ht="12.75" x14ac:dyDescent="0.2">
      <c r="A58" s="139">
        <v>7308</v>
      </c>
      <c r="C58" s="25" t="s">
        <v>472</v>
      </c>
      <c r="D58" s="53">
        <v>93857.832529999912</v>
      </c>
      <c r="E58" s="8">
        <v>38.724896457735589</v>
      </c>
      <c r="F58" s="8">
        <v>38.724896457735589</v>
      </c>
    </row>
    <row r="59" spans="1:6" s="7" customFormat="1" ht="12.75" x14ac:dyDescent="0.2">
      <c r="A59" s="139">
        <v>2917</v>
      </c>
      <c r="C59" s="25" t="s">
        <v>66</v>
      </c>
      <c r="D59" s="53">
        <v>25737.83735999999</v>
      </c>
      <c r="E59" s="8">
        <v>10.619199910603767</v>
      </c>
      <c r="F59" s="8">
        <v>49.344096368339358</v>
      </c>
    </row>
    <row r="60" spans="1:6" s="7" customFormat="1" ht="12.75" x14ac:dyDescent="0.2">
      <c r="A60" s="139">
        <v>7210</v>
      </c>
      <c r="C60" s="25" t="s">
        <v>474</v>
      </c>
      <c r="D60" s="53">
        <v>19456.535149999996</v>
      </c>
      <c r="E60" s="8">
        <v>8.0275911855221658</v>
      </c>
      <c r="F60" s="8">
        <v>57.37168755386152</v>
      </c>
    </row>
    <row r="61" spans="1:6" s="7" customFormat="1" ht="12.75" x14ac:dyDescent="0.2">
      <c r="A61" s="141">
        <v>9990</v>
      </c>
      <c r="C61" s="25" t="s">
        <v>90</v>
      </c>
      <c r="D61" s="53">
        <v>10809.511459999978</v>
      </c>
      <c r="E61" s="8">
        <v>4.4599070824846567</v>
      </c>
      <c r="F61" s="8">
        <v>61.831594636346175</v>
      </c>
    </row>
    <row r="62" spans="1:6" s="7" customFormat="1" ht="12.75" x14ac:dyDescent="0.2">
      <c r="A62" s="142">
        <v>7605</v>
      </c>
      <c r="B62" s="44"/>
      <c r="C62" s="28" t="s">
        <v>121</v>
      </c>
      <c r="D62" s="70">
        <v>10672.602800000006</v>
      </c>
      <c r="E62" s="15">
        <v>4.4034198023104461</v>
      </c>
      <c r="F62" s="15">
        <v>66.23501443865662</v>
      </c>
    </row>
    <row r="63" spans="1:6" s="7" customFormat="1" ht="12.75" x14ac:dyDescent="0.2">
      <c r="A63" s="139"/>
      <c r="C63" s="25"/>
      <c r="E63" s="8"/>
      <c r="F63" s="8"/>
    </row>
    <row r="64" spans="1:6" s="7" customFormat="1" ht="12.75" x14ac:dyDescent="0.2">
      <c r="A64" s="139"/>
      <c r="B64" s="20" t="s">
        <v>39</v>
      </c>
      <c r="C64" s="27"/>
      <c r="D64" s="21">
        <v>238295.83469000214</v>
      </c>
      <c r="E64" s="8"/>
      <c r="F64" s="8"/>
    </row>
    <row r="65" spans="1:6" s="7" customFormat="1" ht="12.75" x14ac:dyDescent="0.2">
      <c r="A65" s="139">
        <v>5503</v>
      </c>
      <c r="C65" s="25" t="s">
        <v>56</v>
      </c>
      <c r="D65" s="53">
        <v>71346.849009999991</v>
      </c>
      <c r="E65" s="8">
        <v>29.940451583140238</v>
      </c>
      <c r="F65" s="8">
        <v>29.940451583140238</v>
      </c>
    </row>
    <row r="66" spans="1:6" s="7" customFormat="1" ht="12.75" x14ac:dyDescent="0.2">
      <c r="A66" s="139">
        <v>2607</v>
      </c>
      <c r="C66" s="25" t="s">
        <v>119</v>
      </c>
      <c r="D66" s="53">
        <v>29596.643370000002</v>
      </c>
      <c r="E66" s="8">
        <v>12.420126188316354</v>
      </c>
      <c r="F66" s="8">
        <v>42.36057777145659</v>
      </c>
    </row>
    <row r="67" spans="1:6" s="7" customFormat="1" ht="12.75" x14ac:dyDescent="0.2">
      <c r="A67" s="139">
        <v>7901</v>
      </c>
      <c r="C67" s="25" t="s">
        <v>54</v>
      </c>
      <c r="D67" s="53">
        <v>25093.754740000008</v>
      </c>
      <c r="E67" s="8">
        <v>10.530504980351145</v>
      </c>
      <c r="F67" s="8">
        <v>52.891082751807737</v>
      </c>
    </row>
    <row r="68" spans="1:6" s="7" customFormat="1" ht="12.75" x14ac:dyDescent="0.2">
      <c r="A68" s="139">
        <v>7207</v>
      </c>
      <c r="C68" s="25" t="s">
        <v>148</v>
      </c>
      <c r="D68" s="53">
        <v>23258.661340000002</v>
      </c>
      <c r="E68" s="8">
        <v>9.7604145579200239</v>
      </c>
      <c r="F68" s="8">
        <v>62.651497309727759</v>
      </c>
    </row>
    <row r="69" spans="1:6" s="7" customFormat="1" ht="12.75" x14ac:dyDescent="0.2">
      <c r="A69" s="139">
        <v>8419</v>
      </c>
      <c r="C69" s="25" t="s">
        <v>479</v>
      </c>
      <c r="D69" s="53">
        <v>11480.214599999999</v>
      </c>
      <c r="E69" s="8">
        <v>4.8176312502207823</v>
      </c>
      <c r="F69" s="8">
        <v>67.469128559948544</v>
      </c>
    </row>
    <row r="70" spans="1:6" s="7" customFormat="1" ht="12.75" x14ac:dyDescent="0.2">
      <c r="A70" s="140"/>
      <c r="B70" s="43"/>
      <c r="C70" s="26"/>
      <c r="D70" s="43"/>
      <c r="E70" s="12"/>
      <c r="F70" s="12"/>
    </row>
    <row r="71" spans="1:6" s="7" customFormat="1" ht="12.75" x14ac:dyDescent="0.2">
      <c r="A71" s="139"/>
      <c r="B71" s="20" t="s">
        <v>511</v>
      </c>
      <c r="C71" s="27"/>
      <c r="D71" s="21">
        <v>206253.48954999988</v>
      </c>
      <c r="E71" s="8"/>
      <c r="F71" s="8"/>
    </row>
    <row r="72" spans="1:6" s="7" customFormat="1" ht="12.75" x14ac:dyDescent="0.2">
      <c r="A72" s="139">
        <v>7901</v>
      </c>
      <c r="C72" s="25" t="s">
        <v>54</v>
      </c>
      <c r="D72" s="53">
        <v>205340.21004999997</v>
      </c>
      <c r="E72" s="8">
        <v>99.557205309838636</v>
      </c>
      <c r="F72" s="8">
        <v>99.557205309838636</v>
      </c>
    </row>
    <row r="73" spans="1:6" s="7" customFormat="1" ht="12.75" x14ac:dyDescent="0.2">
      <c r="A73" s="139">
        <v>8419</v>
      </c>
      <c r="C73" s="25" t="s">
        <v>479</v>
      </c>
      <c r="D73" s="53">
        <v>187.40891999999999</v>
      </c>
      <c r="E73" s="8">
        <v>9.0863393588581393E-2</v>
      </c>
      <c r="F73" s="8">
        <v>99.648068703427214</v>
      </c>
    </row>
    <row r="74" spans="1:6" s="7" customFormat="1" ht="12.75" x14ac:dyDescent="0.2">
      <c r="A74" s="139">
        <v>1302</v>
      </c>
      <c r="C74" s="25" t="s">
        <v>106</v>
      </c>
      <c r="D74" s="53">
        <v>177.2978</v>
      </c>
      <c r="E74" s="8">
        <v>8.5961115318254788E-2</v>
      </c>
      <c r="F74" s="8">
        <v>99.734029818745469</v>
      </c>
    </row>
    <row r="75" spans="1:6" s="7" customFormat="1" ht="12.75" x14ac:dyDescent="0.2">
      <c r="A75" s="139">
        <v>8413</v>
      </c>
      <c r="C75" s="25" t="s">
        <v>97</v>
      </c>
      <c r="D75" s="53">
        <v>155.38754999999998</v>
      </c>
      <c r="E75" s="8">
        <v>7.5338143533484794E-2</v>
      </c>
      <c r="F75" s="8">
        <v>99.809367962278955</v>
      </c>
    </row>
    <row r="76" spans="1:6" s="7" customFormat="1" ht="12.75" x14ac:dyDescent="0.2">
      <c r="A76" s="142">
        <v>404</v>
      </c>
      <c r="B76" s="44"/>
      <c r="C76" s="28" t="s">
        <v>512</v>
      </c>
      <c r="D76" s="70">
        <v>125.71723999999999</v>
      </c>
      <c r="E76" s="15">
        <v>6.0952782071366444E-2</v>
      </c>
      <c r="F76" s="15">
        <v>99.870320744350323</v>
      </c>
    </row>
    <row r="77" spans="1:6" s="7" customFormat="1" ht="12.75" x14ac:dyDescent="0.2">
      <c r="A77" s="139"/>
      <c r="C77" s="25"/>
      <c r="E77" s="8"/>
      <c r="F77" s="8"/>
    </row>
    <row r="78" spans="1:6" s="7" customFormat="1" ht="12.75" x14ac:dyDescent="0.2">
      <c r="A78" s="139"/>
      <c r="B78" s="20" t="s">
        <v>53</v>
      </c>
      <c r="C78" s="27"/>
      <c r="D78" s="21">
        <v>115375.24414999979</v>
      </c>
      <c r="E78" s="8"/>
      <c r="F78" s="8"/>
    </row>
    <row r="79" spans="1:6" s="7" customFormat="1" ht="12.75" x14ac:dyDescent="0.2">
      <c r="A79" s="139">
        <v>7210</v>
      </c>
      <c r="C79" s="25" t="s">
        <v>474</v>
      </c>
      <c r="D79" s="53">
        <v>15194.04189000001</v>
      </c>
      <c r="E79" s="8">
        <v>13.169239208929584</v>
      </c>
      <c r="F79" s="8">
        <v>13.169239208929584</v>
      </c>
    </row>
    <row r="80" spans="1:6" s="7" customFormat="1" ht="12.75" x14ac:dyDescent="0.2">
      <c r="A80" s="139">
        <v>2701</v>
      </c>
      <c r="C80" s="25" t="s">
        <v>30</v>
      </c>
      <c r="D80" s="53">
        <v>13625.99503</v>
      </c>
      <c r="E80" s="8">
        <v>11.810154882346158</v>
      </c>
      <c r="F80" s="8">
        <v>24.979394091275744</v>
      </c>
    </row>
    <row r="81" spans="1:6" s="7" customFormat="1" ht="12.75" x14ac:dyDescent="0.2">
      <c r="A81" s="139">
        <v>7225</v>
      </c>
      <c r="C81" s="25" t="s">
        <v>476</v>
      </c>
      <c r="D81" s="53">
        <v>13598.95909</v>
      </c>
      <c r="E81" s="8">
        <v>11.786721831175448</v>
      </c>
      <c r="F81" s="8">
        <v>36.766115922451192</v>
      </c>
    </row>
    <row r="82" spans="1:6" s="7" customFormat="1" ht="12.75" x14ac:dyDescent="0.2">
      <c r="A82" s="139">
        <v>7308</v>
      </c>
      <c r="C82" s="25" t="s">
        <v>472</v>
      </c>
      <c r="D82" s="53">
        <v>8058.7030999999997</v>
      </c>
      <c r="E82" s="8">
        <v>6.9847766384986798</v>
      </c>
      <c r="F82" s="8">
        <v>43.750892560949872</v>
      </c>
    </row>
    <row r="83" spans="1:6" s="7" customFormat="1" ht="12.75" x14ac:dyDescent="0.2">
      <c r="A83" s="139">
        <v>2711</v>
      </c>
      <c r="C83" s="25" t="s">
        <v>149</v>
      </c>
      <c r="D83" s="53">
        <v>6179.7568100000008</v>
      </c>
      <c r="E83" s="8">
        <v>5.3562242537625098</v>
      </c>
      <c r="F83" s="8">
        <v>49.107116814712384</v>
      </c>
    </row>
    <row r="84" spans="1:6" s="7" customFormat="1" ht="12.75" x14ac:dyDescent="0.2">
      <c r="A84" s="140"/>
      <c r="B84" s="43"/>
      <c r="C84" s="26"/>
      <c r="D84" s="43"/>
      <c r="E84" s="12"/>
      <c r="F84" s="12"/>
    </row>
    <row r="85" spans="1:6" s="7" customFormat="1" ht="12.75" x14ac:dyDescent="0.2">
      <c r="A85" s="139"/>
      <c r="B85" s="20" t="s">
        <v>28</v>
      </c>
      <c r="C85" s="27"/>
      <c r="D85" s="21">
        <v>112187.64763000005</v>
      </c>
      <c r="E85" s="8"/>
      <c r="F85" s="8"/>
    </row>
    <row r="86" spans="1:6" s="7" customFormat="1" ht="12.75" x14ac:dyDescent="0.2">
      <c r="A86" s="139">
        <v>7901</v>
      </c>
      <c r="C86" s="25" t="s">
        <v>54</v>
      </c>
      <c r="D86" s="53">
        <v>60631.900579999994</v>
      </c>
      <c r="E86" s="8">
        <v>54.045077030197433</v>
      </c>
      <c r="F86" s="8">
        <v>54.045077030197433</v>
      </c>
    </row>
    <row r="87" spans="1:6" s="7" customFormat="1" ht="12.75" x14ac:dyDescent="0.2">
      <c r="A87" s="139">
        <v>8504</v>
      </c>
      <c r="C87" s="25" t="s">
        <v>95</v>
      </c>
      <c r="D87" s="53">
        <v>19103.480689999997</v>
      </c>
      <c r="E87" s="8">
        <v>17.028149795068476</v>
      </c>
      <c r="F87" s="8">
        <v>71.073226825265905</v>
      </c>
    </row>
    <row r="88" spans="1:6" s="7" customFormat="1" ht="12.75" x14ac:dyDescent="0.2">
      <c r="A88" s="139">
        <v>7302</v>
      </c>
      <c r="C88" s="25" t="s">
        <v>478</v>
      </c>
      <c r="D88" s="53">
        <v>5086.8618900000001</v>
      </c>
      <c r="E88" s="8">
        <v>4.5342441859345346</v>
      </c>
      <c r="F88" s="8">
        <v>75.607471011200445</v>
      </c>
    </row>
    <row r="89" spans="1:6" s="7" customFormat="1" ht="12.75" x14ac:dyDescent="0.2">
      <c r="A89" s="141">
        <v>2918</v>
      </c>
      <c r="C89" s="25" t="s">
        <v>94</v>
      </c>
      <c r="D89" s="53">
        <v>3456.2942299999986</v>
      </c>
      <c r="E89" s="8">
        <v>3.0808153152466602</v>
      </c>
      <c r="F89" s="8">
        <v>78.688286326447098</v>
      </c>
    </row>
    <row r="90" spans="1:6" s="7" customFormat="1" ht="12.75" x14ac:dyDescent="0.2">
      <c r="A90" s="142">
        <v>2204</v>
      </c>
      <c r="B90" s="44"/>
      <c r="C90" s="28" t="s">
        <v>519</v>
      </c>
      <c r="D90" s="70">
        <v>2683.759300000002</v>
      </c>
      <c r="E90" s="15">
        <v>2.3922056988405371</v>
      </c>
      <c r="F90" s="15">
        <v>81.08049202528764</v>
      </c>
    </row>
    <row r="91" spans="1:6" s="7" customFormat="1" ht="12.75" x14ac:dyDescent="0.2">
      <c r="A91" s="139"/>
      <c r="C91" s="25"/>
      <c r="E91" s="8"/>
      <c r="F91" s="8"/>
    </row>
    <row r="92" spans="1:6" s="7" customFormat="1" ht="12.75" x14ac:dyDescent="0.2">
      <c r="A92" s="139"/>
      <c r="B92" s="20" t="s">
        <v>45</v>
      </c>
      <c r="C92" s="27"/>
      <c r="D92" s="21">
        <v>100226.44239000017</v>
      </c>
      <c r="E92" s="8"/>
      <c r="F92" s="8"/>
    </row>
    <row r="93" spans="1:6" s="7" customFormat="1" ht="12.75" x14ac:dyDescent="0.2">
      <c r="A93" s="141">
        <v>4703</v>
      </c>
      <c r="C93" s="25" t="s">
        <v>118</v>
      </c>
      <c r="D93" s="53">
        <v>40206.946600000003</v>
      </c>
      <c r="E93" s="8">
        <v>40.116106729147496</v>
      </c>
      <c r="F93" s="8">
        <v>40.116106729147496</v>
      </c>
    </row>
    <row r="94" spans="1:6" s="7" customFormat="1" ht="12.75" x14ac:dyDescent="0.2">
      <c r="A94" s="139">
        <v>7308</v>
      </c>
      <c r="C94" s="25" t="s">
        <v>472</v>
      </c>
      <c r="D94" s="53">
        <v>19897.554259999997</v>
      </c>
      <c r="E94" s="8">
        <v>19.852599559081249</v>
      </c>
      <c r="F94" s="8">
        <v>59.968706288228745</v>
      </c>
    </row>
    <row r="95" spans="1:6" s="7" customFormat="1" ht="12.75" x14ac:dyDescent="0.2">
      <c r="A95" s="139">
        <v>7208</v>
      </c>
      <c r="C95" s="25" t="s">
        <v>473</v>
      </c>
      <c r="D95" s="53">
        <v>12765.184649999999</v>
      </c>
      <c r="E95" s="8">
        <v>12.736344167867633</v>
      </c>
      <c r="F95" s="8">
        <v>72.705050456096373</v>
      </c>
    </row>
    <row r="96" spans="1:6" s="7" customFormat="1" ht="12.75" x14ac:dyDescent="0.2">
      <c r="A96" s="139">
        <v>7302</v>
      </c>
      <c r="C96" s="25" t="s">
        <v>478</v>
      </c>
      <c r="D96" s="53">
        <v>4810.7187599999997</v>
      </c>
      <c r="E96" s="8">
        <v>4.7998498652487109</v>
      </c>
      <c r="F96" s="8">
        <v>77.50490032134509</v>
      </c>
    </row>
    <row r="97" spans="1:6" s="7" customFormat="1" ht="12.75" x14ac:dyDescent="0.2">
      <c r="A97" s="139">
        <v>2707</v>
      </c>
      <c r="C97" s="25" t="s">
        <v>261</v>
      </c>
      <c r="D97" s="53">
        <v>2245.2078799999999</v>
      </c>
      <c r="E97" s="8">
        <v>2.2401352641685799</v>
      </c>
      <c r="F97" s="8">
        <v>79.745035585513676</v>
      </c>
    </row>
    <row r="98" spans="1:6" s="7" customFormat="1" ht="12.75" x14ac:dyDescent="0.2">
      <c r="A98" s="143"/>
      <c r="B98" s="47"/>
      <c r="C98" s="29"/>
      <c r="D98" s="47"/>
      <c r="E98" s="30"/>
      <c r="F98" s="30"/>
    </row>
    <row r="99" spans="1:6" s="7" customFormat="1" ht="12.75" x14ac:dyDescent="0.2">
      <c r="A99" s="139"/>
      <c r="B99" s="20" t="s">
        <v>33</v>
      </c>
      <c r="C99" s="27"/>
      <c r="D99" s="21">
        <v>91724.715430000026</v>
      </c>
      <c r="E99" s="8"/>
      <c r="F99" s="8"/>
    </row>
    <row r="100" spans="1:6" s="7" customFormat="1" ht="12.75" x14ac:dyDescent="0.2">
      <c r="A100" s="141">
        <v>9990</v>
      </c>
      <c r="C100" s="25" t="s">
        <v>90</v>
      </c>
      <c r="D100" s="53">
        <v>28990.213909999991</v>
      </c>
      <c r="E100" s="8">
        <v>31.605673317268511</v>
      </c>
      <c r="F100" s="8">
        <v>31.605673317268511</v>
      </c>
    </row>
    <row r="101" spans="1:6" s="7" customFormat="1" ht="12.75" x14ac:dyDescent="0.2">
      <c r="A101" s="139">
        <v>2933</v>
      </c>
      <c r="C101" s="25" t="s">
        <v>51</v>
      </c>
      <c r="D101" s="53">
        <v>14786.968289999999</v>
      </c>
      <c r="E101" s="8">
        <v>16.121029343813788</v>
      </c>
      <c r="F101" s="8">
        <v>47.7267026610823</v>
      </c>
    </row>
    <row r="102" spans="1:6" s="7" customFormat="1" ht="12.75" x14ac:dyDescent="0.2">
      <c r="A102" s="139">
        <v>7901</v>
      </c>
      <c r="C102" s="25" t="s">
        <v>54</v>
      </c>
      <c r="D102" s="53">
        <v>11319.706400000003</v>
      </c>
      <c r="E102" s="8">
        <v>12.340955594066322</v>
      </c>
      <c r="F102" s="8">
        <v>60.067658255148622</v>
      </c>
    </row>
    <row r="103" spans="1:6" s="7" customFormat="1" ht="12.75" x14ac:dyDescent="0.2">
      <c r="A103" s="139">
        <v>3103</v>
      </c>
      <c r="C103" s="25" t="s">
        <v>124</v>
      </c>
      <c r="D103" s="53">
        <v>9316.4927700000007</v>
      </c>
      <c r="E103" s="8">
        <v>10.157014634850418</v>
      </c>
      <c r="F103" s="8">
        <v>70.224672889999042</v>
      </c>
    </row>
    <row r="104" spans="1:6" s="7" customFormat="1" ht="12.75" x14ac:dyDescent="0.2">
      <c r="A104" s="144">
        <v>8428</v>
      </c>
      <c r="B104" s="46"/>
      <c r="C104" s="31" t="s">
        <v>82</v>
      </c>
      <c r="D104" s="71">
        <v>3057.7347799999998</v>
      </c>
      <c r="E104" s="32">
        <v>3.3335996363308626</v>
      </c>
      <c r="F104" s="32">
        <v>73.558272526329901</v>
      </c>
    </row>
    <row r="105" spans="1:6" s="7" customFormat="1" ht="12.75" x14ac:dyDescent="0.2">
      <c r="A105" s="139"/>
      <c r="C105" s="25"/>
      <c r="E105" s="8"/>
      <c r="F105" s="8"/>
    </row>
    <row r="106" spans="1:6" s="7" customFormat="1" ht="12.75" x14ac:dyDescent="0.2">
      <c r="A106" s="139"/>
      <c r="B106" s="20" t="s">
        <v>70</v>
      </c>
      <c r="C106" s="27"/>
      <c r="D106" s="21">
        <v>88946.229779999994</v>
      </c>
      <c r="E106" s="8"/>
      <c r="F106" s="8"/>
    </row>
    <row r="107" spans="1:6" s="7" customFormat="1" ht="12.75" x14ac:dyDescent="0.2">
      <c r="A107" s="139">
        <v>7901</v>
      </c>
      <c r="C107" s="25" t="s">
        <v>54</v>
      </c>
      <c r="D107" s="53">
        <v>46530.071109999983</v>
      </c>
      <c r="E107" s="8">
        <v>52.312583934234958</v>
      </c>
      <c r="F107" s="8">
        <v>52.312583934234958</v>
      </c>
    </row>
    <row r="108" spans="1:6" s="7" customFormat="1" ht="12.75" x14ac:dyDescent="0.2">
      <c r="A108" s="139">
        <v>7302</v>
      </c>
      <c r="C108" s="25" t="s">
        <v>478</v>
      </c>
      <c r="D108" s="53">
        <v>11929.12875</v>
      </c>
      <c r="E108" s="8">
        <v>13.411618209681917</v>
      </c>
      <c r="F108" s="8">
        <v>65.72420214391687</v>
      </c>
    </row>
    <row r="109" spans="1:6" s="7" customFormat="1" ht="12.75" x14ac:dyDescent="0.2">
      <c r="A109" s="139">
        <v>7213</v>
      </c>
      <c r="C109" s="25" t="s">
        <v>120</v>
      </c>
      <c r="D109" s="53">
        <v>5197.9855100000004</v>
      </c>
      <c r="E109" s="8">
        <v>5.8439638451868294</v>
      </c>
      <c r="F109" s="8">
        <v>71.568165989103704</v>
      </c>
    </row>
    <row r="110" spans="1:6" s="7" customFormat="1" ht="12.75" x14ac:dyDescent="0.2">
      <c r="A110" s="139">
        <v>2711</v>
      </c>
      <c r="C110" s="25" t="s">
        <v>149</v>
      </c>
      <c r="D110" s="53">
        <v>5140.8333300000004</v>
      </c>
      <c r="E110" s="8">
        <v>5.7797090924655947</v>
      </c>
      <c r="F110" s="8">
        <v>77.347875081569299</v>
      </c>
    </row>
    <row r="111" spans="1:6" s="7" customFormat="1" ht="12.75" x14ac:dyDescent="0.2">
      <c r="A111" s="139">
        <v>7208</v>
      </c>
      <c r="C111" s="25" t="s">
        <v>473</v>
      </c>
      <c r="D111" s="53">
        <v>3682.6106399999985</v>
      </c>
      <c r="E111" s="8">
        <v>4.1402661463095001</v>
      </c>
      <c r="F111" s="8">
        <v>81.488141227878799</v>
      </c>
    </row>
    <row r="112" spans="1:6" s="7" customFormat="1" ht="12.75" x14ac:dyDescent="0.2">
      <c r="A112" s="140"/>
      <c r="B112" s="43"/>
      <c r="C112" s="26"/>
      <c r="D112" s="43"/>
      <c r="E112" s="12"/>
      <c r="F112" s="12"/>
    </row>
    <row r="113" spans="1:6" s="7" customFormat="1" ht="12.75" x14ac:dyDescent="0.2">
      <c r="A113" s="139"/>
      <c r="B113" s="20" t="s">
        <v>49</v>
      </c>
      <c r="C113" s="27"/>
      <c r="D113" s="21">
        <v>86933.883849999882</v>
      </c>
      <c r="E113" s="8"/>
      <c r="F113" s="8"/>
    </row>
    <row r="114" spans="1:6" s="7" customFormat="1" ht="12.75" x14ac:dyDescent="0.2">
      <c r="A114" s="139">
        <v>7308</v>
      </c>
      <c r="C114" s="25" t="s">
        <v>472</v>
      </c>
      <c r="D114" s="53">
        <v>45082.633379999977</v>
      </c>
      <c r="E114" s="8">
        <v>51.858529014748534</v>
      </c>
      <c r="F114" s="8">
        <v>51.858529014748534</v>
      </c>
    </row>
    <row r="115" spans="1:6" s="7" customFormat="1" ht="12.75" x14ac:dyDescent="0.2">
      <c r="A115" s="139">
        <v>7208</v>
      </c>
      <c r="C115" s="25" t="s">
        <v>473</v>
      </c>
      <c r="D115" s="53">
        <v>20628.40065</v>
      </c>
      <c r="E115" s="8">
        <v>23.728838211799307</v>
      </c>
      <c r="F115" s="8">
        <v>75.58736722654784</v>
      </c>
    </row>
    <row r="116" spans="1:6" s="7" customFormat="1" ht="12.75" x14ac:dyDescent="0.2">
      <c r="A116" s="139">
        <v>3102</v>
      </c>
      <c r="C116" s="25" t="s">
        <v>64</v>
      </c>
      <c r="D116" s="53">
        <v>5993.5499999999993</v>
      </c>
      <c r="E116" s="8">
        <v>6.8943773527265533</v>
      </c>
      <c r="F116" s="8">
        <v>82.481744579274391</v>
      </c>
    </row>
    <row r="117" spans="1:6" s="7" customFormat="1" ht="12.75" x14ac:dyDescent="0.2">
      <c r="A117" s="139">
        <v>8487</v>
      </c>
      <c r="C117" s="25" t="s">
        <v>483</v>
      </c>
      <c r="D117" s="53">
        <v>5598.8179100000016</v>
      </c>
      <c r="E117" s="8">
        <v>6.4403172411582181</v>
      </c>
      <c r="F117" s="8">
        <v>88.922061820432603</v>
      </c>
    </row>
    <row r="118" spans="1:6" s="7" customFormat="1" ht="12.75" x14ac:dyDescent="0.2">
      <c r="A118" s="142">
        <v>2701</v>
      </c>
      <c r="B118" s="44"/>
      <c r="C118" s="28" t="s">
        <v>30</v>
      </c>
      <c r="D118" s="70">
        <v>2079.51332</v>
      </c>
      <c r="E118" s="15">
        <v>2.3920630574703154</v>
      </c>
      <c r="F118" s="15">
        <v>91.314124877902913</v>
      </c>
    </row>
    <row r="119" spans="1:6" s="7" customFormat="1" ht="12.75" x14ac:dyDescent="0.2">
      <c r="A119" s="139"/>
      <c r="C119" s="25"/>
      <c r="E119" s="8"/>
      <c r="F119" s="8"/>
    </row>
    <row r="120" spans="1:6" s="7" customFormat="1" ht="12.75" x14ac:dyDescent="0.2">
      <c r="A120" s="139"/>
      <c r="B120" s="20" t="s">
        <v>125</v>
      </c>
      <c r="C120" s="27"/>
      <c r="D120" s="21">
        <v>81511.393490000017</v>
      </c>
      <c r="E120" s="8"/>
      <c r="F120" s="8"/>
    </row>
    <row r="121" spans="1:6" s="7" customFormat="1" ht="12.75" x14ac:dyDescent="0.2">
      <c r="A121" s="139">
        <v>7901</v>
      </c>
      <c r="C121" s="25" t="s">
        <v>54</v>
      </c>
      <c r="D121" s="53">
        <v>56784.414760000014</v>
      </c>
      <c r="E121" s="8">
        <v>69.664389637709291</v>
      </c>
      <c r="F121" s="8">
        <v>69.664389637709291</v>
      </c>
    </row>
    <row r="122" spans="1:6" s="7" customFormat="1" ht="12.75" x14ac:dyDescent="0.2">
      <c r="A122" s="139">
        <v>7507</v>
      </c>
      <c r="C122" s="25" t="s">
        <v>523</v>
      </c>
      <c r="D122" s="53">
        <v>3806.7740700000004</v>
      </c>
      <c r="E122" s="8">
        <v>4.6702355425527395</v>
      </c>
      <c r="F122" s="8">
        <v>74.334625180262037</v>
      </c>
    </row>
    <row r="123" spans="1:6" s="7" customFormat="1" ht="12.75" x14ac:dyDescent="0.2">
      <c r="A123" s="139">
        <v>7302</v>
      </c>
      <c r="C123" s="25" t="s">
        <v>478</v>
      </c>
      <c r="D123" s="53">
        <v>3670.73542</v>
      </c>
      <c r="E123" s="8">
        <v>4.5033402851226354</v>
      </c>
      <c r="F123" s="8">
        <v>78.83796546538467</v>
      </c>
    </row>
    <row r="124" spans="1:6" s="7" customFormat="1" ht="12.75" x14ac:dyDescent="0.2">
      <c r="A124" s="139">
        <v>8419</v>
      </c>
      <c r="C124" s="25" t="s">
        <v>479</v>
      </c>
      <c r="D124" s="53">
        <v>3139.9717000000001</v>
      </c>
      <c r="E124" s="8">
        <v>3.852187486385223</v>
      </c>
      <c r="F124" s="8">
        <v>82.690152951769889</v>
      </c>
    </row>
    <row r="125" spans="1:6" s="7" customFormat="1" ht="12.75" x14ac:dyDescent="0.2">
      <c r="A125" s="139">
        <v>7210</v>
      </c>
      <c r="C125" s="25" t="s">
        <v>474</v>
      </c>
      <c r="D125" s="53">
        <v>2322.1241100000002</v>
      </c>
      <c r="E125" s="8">
        <v>2.8488337771883181</v>
      </c>
      <c r="F125" s="8">
        <v>85.538986728958207</v>
      </c>
    </row>
    <row r="126" spans="1:6" s="7" customFormat="1" ht="12.75" x14ac:dyDescent="0.2">
      <c r="A126" s="140"/>
      <c r="B126" s="43"/>
      <c r="C126" s="26"/>
      <c r="D126" s="43"/>
      <c r="E126" s="12"/>
      <c r="F126" s="12"/>
    </row>
    <row r="127" spans="1:6" s="7" customFormat="1" ht="12.75" x14ac:dyDescent="0.2">
      <c r="A127" s="139"/>
      <c r="B127" s="20" t="s">
        <v>127</v>
      </c>
      <c r="C127" s="27"/>
      <c r="D127" s="21">
        <v>73628.617129999955</v>
      </c>
      <c r="E127" s="8"/>
      <c r="F127" s="8"/>
    </row>
    <row r="128" spans="1:6" s="7" customFormat="1" ht="12.75" x14ac:dyDescent="0.2">
      <c r="A128" s="139">
        <v>7901</v>
      </c>
      <c r="C128" s="25" t="s">
        <v>54</v>
      </c>
      <c r="D128" s="53">
        <v>48276.793610000001</v>
      </c>
      <c r="E128" s="8">
        <v>65.567975458185856</v>
      </c>
      <c r="F128" s="8">
        <v>65.567975458185856</v>
      </c>
    </row>
    <row r="129" spans="1:6" s="7" customFormat="1" ht="12.75" x14ac:dyDescent="0.2">
      <c r="A129" s="139">
        <v>8428</v>
      </c>
      <c r="C129" s="25" t="s">
        <v>82</v>
      </c>
      <c r="D129" s="53">
        <v>5810.55033</v>
      </c>
      <c r="E129" s="8">
        <v>7.8917010212765399</v>
      </c>
      <c r="F129" s="8">
        <v>73.459676479462402</v>
      </c>
    </row>
    <row r="130" spans="1:6" s="7" customFormat="1" ht="12.75" x14ac:dyDescent="0.2">
      <c r="A130" s="139">
        <v>7210</v>
      </c>
      <c r="C130" s="25" t="s">
        <v>474</v>
      </c>
      <c r="D130" s="53">
        <v>3133.9034100000003</v>
      </c>
      <c r="E130" s="8">
        <v>4.2563659785525054</v>
      </c>
      <c r="F130" s="8">
        <v>77.716042458014911</v>
      </c>
    </row>
    <row r="131" spans="1:6" s="7" customFormat="1" ht="12.75" x14ac:dyDescent="0.2">
      <c r="A131" s="139">
        <v>1901</v>
      </c>
      <c r="C131" s="25" t="s">
        <v>477</v>
      </c>
      <c r="D131" s="53">
        <v>2536.9678699999999</v>
      </c>
      <c r="E131" s="8">
        <v>3.445627486824431</v>
      </c>
      <c r="F131" s="8">
        <v>81.161669944839346</v>
      </c>
    </row>
    <row r="132" spans="1:6" s="7" customFormat="1" ht="12.75" x14ac:dyDescent="0.2">
      <c r="A132" s="142">
        <v>8431</v>
      </c>
      <c r="B132" s="44"/>
      <c r="C132" s="28" t="s">
        <v>480</v>
      </c>
      <c r="D132" s="70">
        <v>1718.9299100000003</v>
      </c>
      <c r="E132" s="15">
        <v>2.3345948586336043</v>
      </c>
      <c r="F132" s="15">
        <v>83.496264803472954</v>
      </c>
    </row>
    <row r="133" spans="1:6" s="7" customFormat="1" ht="12.75" x14ac:dyDescent="0.2">
      <c r="A133" s="139"/>
      <c r="C133" s="25"/>
      <c r="E133" s="8"/>
      <c r="F133" s="8"/>
    </row>
    <row r="134" spans="1:6" s="7" customFormat="1" ht="12.75" x14ac:dyDescent="0.2">
      <c r="A134" s="139"/>
      <c r="B134" s="20" t="s">
        <v>36</v>
      </c>
      <c r="C134" s="27"/>
      <c r="D134" s="21">
        <v>72568.197519999972</v>
      </c>
      <c r="E134" s="8"/>
      <c r="F134" s="8"/>
    </row>
    <row r="135" spans="1:6" s="7" customFormat="1" ht="12.75" x14ac:dyDescent="0.2">
      <c r="A135" s="139">
        <v>2616</v>
      </c>
      <c r="C135" s="25" t="s">
        <v>63</v>
      </c>
      <c r="D135" s="53">
        <v>34537.24237</v>
      </c>
      <c r="E135" s="8">
        <v>47.592807249320821</v>
      </c>
      <c r="F135" s="8">
        <v>47.592807249320821</v>
      </c>
    </row>
    <row r="136" spans="1:6" s="7" customFormat="1" ht="12.75" x14ac:dyDescent="0.2">
      <c r="A136" s="139">
        <v>7901</v>
      </c>
      <c r="C136" s="25" t="s">
        <v>54</v>
      </c>
      <c r="D136" s="53">
        <v>8936.2907599999999</v>
      </c>
      <c r="E136" s="8">
        <v>12.314334743586729</v>
      </c>
      <c r="F136" s="8">
        <v>59.907141992907547</v>
      </c>
    </row>
    <row r="137" spans="1:6" s="7" customFormat="1" ht="12.75" x14ac:dyDescent="0.2">
      <c r="A137" s="139">
        <v>7404</v>
      </c>
      <c r="C137" s="25" t="s">
        <v>515</v>
      </c>
      <c r="D137" s="53">
        <v>8608.097029999999</v>
      </c>
      <c r="E137" s="8">
        <v>11.862079153375122</v>
      </c>
      <c r="F137" s="8">
        <v>71.769221146282675</v>
      </c>
    </row>
    <row r="138" spans="1:6" s="7" customFormat="1" ht="12.75" x14ac:dyDescent="0.2">
      <c r="A138" s="139">
        <v>8414</v>
      </c>
      <c r="C138" s="25" t="s">
        <v>81</v>
      </c>
      <c r="D138" s="53">
        <v>4463.6320399999986</v>
      </c>
      <c r="E138" s="8">
        <v>6.1509479255975874</v>
      </c>
      <c r="F138" s="8">
        <v>77.920169071880267</v>
      </c>
    </row>
    <row r="139" spans="1:6" s="7" customFormat="1" ht="12.75" x14ac:dyDescent="0.2">
      <c r="A139" s="139">
        <v>8708</v>
      </c>
      <c r="C139" s="25" t="s">
        <v>475</v>
      </c>
      <c r="D139" s="53">
        <v>2835.7710299999994</v>
      </c>
      <c r="E139" s="8">
        <v>3.9077324873867147</v>
      </c>
      <c r="F139" s="8">
        <v>81.827901559266977</v>
      </c>
    </row>
    <row r="140" spans="1:6" s="7" customFormat="1" ht="12.75" x14ac:dyDescent="0.2">
      <c r="A140" s="140"/>
      <c r="B140" s="43"/>
      <c r="C140" s="26"/>
      <c r="D140" s="43"/>
      <c r="E140" s="12"/>
      <c r="F140" s="12"/>
    </row>
    <row r="141" spans="1:6" s="7" customFormat="1" ht="12.75" x14ac:dyDescent="0.2">
      <c r="A141" s="139"/>
      <c r="B141" s="20" t="s">
        <v>184</v>
      </c>
      <c r="C141" s="27"/>
      <c r="D141" s="21">
        <v>66961.216280000051</v>
      </c>
      <c r="E141" s="8"/>
      <c r="F141" s="8"/>
    </row>
    <row r="142" spans="1:6" s="7" customFormat="1" ht="12.75" x14ac:dyDescent="0.2">
      <c r="A142" s="139">
        <v>7225</v>
      </c>
      <c r="C142" s="25" t="s">
        <v>476</v>
      </c>
      <c r="D142" s="53">
        <v>19330.44527</v>
      </c>
      <c r="E142" s="8">
        <v>28.868121494641386</v>
      </c>
      <c r="F142" s="8">
        <v>28.868121494641386</v>
      </c>
    </row>
    <row r="143" spans="1:6" s="7" customFormat="1" ht="12.75" x14ac:dyDescent="0.2">
      <c r="A143" s="139">
        <v>7210</v>
      </c>
      <c r="C143" s="25" t="s">
        <v>474</v>
      </c>
      <c r="D143" s="53">
        <v>12934.451660000002</v>
      </c>
      <c r="E143" s="8">
        <v>19.316333212817192</v>
      </c>
      <c r="F143" s="8">
        <v>48.184454707458578</v>
      </c>
    </row>
    <row r="144" spans="1:6" s="7" customFormat="1" ht="12.75" x14ac:dyDescent="0.2">
      <c r="A144" s="139">
        <v>7208</v>
      </c>
      <c r="C144" s="25" t="s">
        <v>473</v>
      </c>
      <c r="D144" s="53">
        <v>9099.1665900000007</v>
      </c>
      <c r="E144" s="8">
        <v>13.588711638617198</v>
      </c>
      <c r="F144" s="8">
        <v>61.773166346075776</v>
      </c>
    </row>
    <row r="145" spans="1:6" s="7" customFormat="1" ht="12.75" x14ac:dyDescent="0.2">
      <c r="A145" s="139">
        <v>4703</v>
      </c>
      <c r="C145" s="25" t="s">
        <v>118</v>
      </c>
      <c r="D145" s="53">
        <v>6996.5585499999997</v>
      </c>
      <c r="E145" s="8">
        <v>10.448673035961161</v>
      </c>
      <c r="F145" s="8">
        <v>72.221839382036933</v>
      </c>
    </row>
    <row r="146" spans="1:6" s="7" customFormat="1" ht="12.75" x14ac:dyDescent="0.2">
      <c r="A146" s="142">
        <v>7302</v>
      </c>
      <c r="B146" s="44"/>
      <c r="C146" s="28" t="s">
        <v>478</v>
      </c>
      <c r="D146" s="70">
        <v>6415.4209700000019</v>
      </c>
      <c r="E146" s="15">
        <v>9.5808011359497325</v>
      </c>
      <c r="F146" s="15">
        <v>81.80264051798666</v>
      </c>
    </row>
    <row r="147" spans="1:6" s="7" customFormat="1" ht="12.75" x14ac:dyDescent="0.2">
      <c r="A147" s="139"/>
      <c r="C147" s="25"/>
      <c r="E147" s="8"/>
      <c r="F147" s="8"/>
    </row>
    <row r="148" spans="1:6" s="7" customFormat="1" ht="12.75" x14ac:dyDescent="0.2">
      <c r="A148" s="139"/>
      <c r="B148" s="20" t="s">
        <v>75</v>
      </c>
      <c r="C148" s="27"/>
      <c r="D148" s="21">
        <v>65922.924649999957</v>
      </c>
      <c r="E148" s="8"/>
      <c r="F148" s="8"/>
    </row>
    <row r="149" spans="1:6" s="7" customFormat="1" ht="12.75" x14ac:dyDescent="0.2">
      <c r="A149" s="139">
        <v>2711</v>
      </c>
      <c r="C149" s="25" t="s">
        <v>149</v>
      </c>
      <c r="D149" s="53">
        <v>26290.26514</v>
      </c>
      <c r="E149" s="8">
        <v>39.880307616176154</v>
      </c>
      <c r="F149" s="8">
        <v>39.880307616176154</v>
      </c>
    </row>
    <row r="150" spans="1:6" s="7" customFormat="1" ht="12.75" x14ac:dyDescent="0.2">
      <c r="A150" s="139">
        <v>9990</v>
      </c>
      <c r="C150" s="25" t="s">
        <v>90</v>
      </c>
      <c r="D150" s="53">
        <v>28310.060719999994</v>
      </c>
      <c r="E150" s="8">
        <v>42.944181967509252</v>
      </c>
      <c r="F150" s="8">
        <v>82.824489583685406</v>
      </c>
    </row>
    <row r="151" spans="1:6" s="7" customFormat="1" ht="12.75" x14ac:dyDescent="0.2">
      <c r="A151" s="139">
        <v>7309</v>
      </c>
      <c r="C151" s="25" t="s">
        <v>504</v>
      </c>
      <c r="D151" s="53">
        <v>4321.5682900000002</v>
      </c>
      <c r="E151" s="8">
        <v>6.5554862939473715</v>
      </c>
      <c r="F151" s="8">
        <v>89.379975877632774</v>
      </c>
    </row>
    <row r="152" spans="1:6" s="7" customFormat="1" ht="12.75" x14ac:dyDescent="0.2">
      <c r="A152" s="139">
        <v>7302</v>
      </c>
      <c r="C152" s="25" t="s">
        <v>478</v>
      </c>
      <c r="D152" s="53">
        <v>2779.7347400000003</v>
      </c>
      <c r="E152" s="8">
        <v>4.2166435344885782</v>
      </c>
      <c r="F152" s="8">
        <v>93.596619412121356</v>
      </c>
    </row>
    <row r="153" spans="1:6" s="7" customFormat="1" ht="12.75" x14ac:dyDescent="0.2">
      <c r="A153" s="139">
        <v>7308</v>
      </c>
      <c r="C153" s="25" t="s">
        <v>472</v>
      </c>
      <c r="D153" s="53">
        <v>618.09069</v>
      </c>
      <c r="E153" s="8">
        <v>0.93759597785077997</v>
      </c>
      <c r="F153" s="8">
        <v>94.534215389972132</v>
      </c>
    </row>
    <row r="154" spans="1:6" s="7" customFormat="1" ht="12.75" x14ac:dyDescent="0.2">
      <c r="A154" s="143"/>
      <c r="B154" s="47"/>
      <c r="C154" s="29"/>
      <c r="D154" s="47"/>
      <c r="E154" s="30"/>
      <c r="F154" s="30"/>
    </row>
    <row r="155" spans="1:6" s="7" customFormat="1" ht="12.75" x14ac:dyDescent="0.2">
      <c r="A155" s="139"/>
      <c r="B155" s="20" t="s">
        <v>314</v>
      </c>
      <c r="C155" s="27"/>
      <c r="D155" s="21">
        <v>54077.01903999997</v>
      </c>
      <c r="E155" s="8"/>
      <c r="F155" s="8"/>
    </row>
    <row r="156" spans="1:6" s="7" customFormat="1" ht="12.75" x14ac:dyDescent="0.2">
      <c r="A156" s="139">
        <v>7308</v>
      </c>
      <c r="C156" s="25" t="s">
        <v>472</v>
      </c>
      <c r="D156" s="53">
        <v>18273.073630000014</v>
      </c>
      <c r="E156" s="8">
        <v>33.7908301056382</v>
      </c>
      <c r="F156" s="8">
        <v>33.7908301056382</v>
      </c>
    </row>
    <row r="157" spans="1:6" s="7" customFormat="1" ht="12.75" x14ac:dyDescent="0.2">
      <c r="A157" s="139">
        <v>7210</v>
      </c>
      <c r="C157" s="25" t="s">
        <v>474</v>
      </c>
      <c r="D157" s="53">
        <v>6527.0005399999991</v>
      </c>
      <c r="E157" s="8">
        <v>12.06982310761633</v>
      </c>
      <c r="F157" s="8">
        <v>45.86065321325453</v>
      </c>
    </row>
    <row r="158" spans="1:6" s="7" customFormat="1" ht="12.75" x14ac:dyDescent="0.2">
      <c r="A158" s="139">
        <v>3923</v>
      </c>
      <c r="C158" s="25" t="s">
        <v>183</v>
      </c>
      <c r="D158" s="53">
        <v>3847.6281200000008</v>
      </c>
      <c r="E158" s="8">
        <v>7.1150891604323956</v>
      </c>
      <c r="F158" s="8">
        <v>52.975742373686927</v>
      </c>
    </row>
    <row r="159" spans="1:6" s="7" customFormat="1" ht="12.75" x14ac:dyDescent="0.2">
      <c r="A159" s="139">
        <v>401</v>
      </c>
      <c r="C159" s="25" t="s">
        <v>71</v>
      </c>
      <c r="D159" s="53">
        <v>3321.138190000001</v>
      </c>
      <c r="E159" s="8">
        <v>6.1414964229877462</v>
      </c>
      <c r="F159" s="8">
        <v>59.11723879667467</v>
      </c>
    </row>
    <row r="160" spans="1:6" s="7" customFormat="1" ht="12.75" x14ac:dyDescent="0.2">
      <c r="A160" s="144">
        <v>3704</v>
      </c>
      <c r="B160" s="46"/>
      <c r="C160" s="31" t="s">
        <v>525</v>
      </c>
      <c r="D160" s="71">
        <v>2434.808</v>
      </c>
      <c r="E160" s="32">
        <v>4.5024819104747777</v>
      </c>
      <c r="F160" s="32">
        <v>63.619720707149447</v>
      </c>
    </row>
    <row r="161" spans="1:6" s="7" customFormat="1" ht="12.75" x14ac:dyDescent="0.2">
      <c r="A161" s="139"/>
      <c r="C161" s="25"/>
      <c r="E161" s="8"/>
      <c r="F161" s="8"/>
    </row>
    <row r="162" spans="1:6" s="7" customFormat="1" ht="12.75" x14ac:dyDescent="0.2">
      <c r="A162" s="139"/>
      <c r="B162" s="20" t="s">
        <v>50</v>
      </c>
      <c r="C162" s="27"/>
      <c r="D162" s="21">
        <v>50762.611489999967</v>
      </c>
      <c r="E162" s="8"/>
      <c r="F162" s="8"/>
    </row>
    <row r="163" spans="1:6" s="7" customFormat="1" ht="12.75" x14ac:dyDescent="0.2">
      <c r="A163" s="139">
        <v>7308</v>
      </c>
      <c r="C163" s="25" t="s">
        <v>472</v>
      </c>
      <c r="D163" s="53">
        <v>10710.724839999999</v>
      </c>
      <c r="E163" s="8">
        <v>21.099633225351237</v>
      </c>
      <c r="F163" s="8">
        <v>21.099633225351237</v>
      </c>
    </row>
    <row r="164" spans="1:6" s="7" customFormat="1" ht="12.75" x14ac:dyDescent="0.2">
      <c r="A164" s="139">
        <v>4703</v>
      </c>
      <c r="C164" s="25" t="s">
        <v>118</v>
      </c>
      <c r="D164" s="53">
        <v>7112.0840100000005</v>
      </c>
      <c r="E164" s="8">
        <v>14.010477005110451</v>
      </c>
      <c r="F164" s="8">
        <v>35.110110230461686</v>
      </c>
    </row>
    <row r="165" spans="1:6" s="7" customFormat="1" ht="12.75" x14ac:dyDescent="0.2">
      <c r="A165" s="139">
        <v>2704</v>
      </c>
      <c r="C165" s="25" t="s">
        <v>34</v>
      </c>
      <c r="D165" s="53">
        <v>4827.2970499999992</v>
      </c>
      <c r="E165" s="8">
        <v>9.5095522241816841</v>
      </c>
      <c r="F165" s="8">
        <v>44.619662454643368</v>
      </c>
    </row>
    <row r="166" spans="1:6" s="7" customFormat="1" ht="12.75" x14ac:dyDescent="0.2">
      <c r="A166" s="139">
        <v>9990</v>
      </c>
      <c r="C166" s="25" t="s">
        <v>90</v>
      </c>
      <c r="D166" s="53">
        <v>4398.5106200000018</v>
      </c>
      <c r="E166" s="8">
        <v>8.6648627619689957</v>
      </c>
      <c r="F166" s="8">
        <v>53.284525216612366</v>
      </c>
    </row>
    <row r="167" spans="1:6" s="7" customFormat="1" ht="12.75" x14ac:dyDescent="0.2">
      <c r="A167" s="146">
        <v>8414</v>
      </c>
      <c r="B167" s="40"/>
      <c r="C167" s="35" t="s">
        <v>81</v>
      </c>
      <c r="D167" s="54">
        <v>3039.9687100000001</v>
      </c>
      <c r="E167" s="55">
        <v>5.9885979479185423</v>
      </c>
      <c r="F167" s="55">
        <v>59.273123164530908</v>
      </c>
    </row>
    <row r="168" spans="1:6" s="7" customFormat="1" ht="12.75" x14ac:dyDescent="0.2">
      <c r="A168" s="139"/>
      <c r="C168" s="25"/>
      <c r="E168" s="8"/>
      <c r="F168" s="8"/>
    </row>
    <row r="169" spans="1:6" s="7" customFormat="1" ht="12.75" x14ac:dyDescent="0.2">
      <c r="A169" s="139"/>
      <c r="B169" s="20" t="s">
        <v>264</v>
      </c>
      <c r="C169" s="27"/>
      <c r="D169" s="21">
        <v>40458.966950000009</v>
      </c>
      <c r="E169" s="8"/>
      <c r="F169" s="8"/>
    </row>
    <row r="170" spans="1:6" s="7" customFormat="1" ht="12.75" x14ac:dyDescent="0.2">
      <c r="A170" s="139">
        <v>2616</v>
      </c>
      <c r="C170" s="25" t="s">
        <v>63</v>
      </c>
      <c r="D170" s="53">
        <v>29962.904210000001</v>
      </c>
      <c r="E170" s="8">
        <v>74.057511767487171</v>
      </c>
      <c r="F170" s="8">
        <v>74.057511767487171</v>
      </c>
    </row>
    <row r="171" spans="1:6" s="7" customFormat="1" ht="12.75" x14ac:dyDescent="0.2">
      <c r="A171" s="139">
        <v>7901</v>
      </c>
      <c r="C171" s="25" t="s">
        <v>54</v>
      </c>
      <c r="D171" s="53">
        <v>6512.0264999999999</v>
      </c>
      <c r="E171" s="8">
        <v>16.095385005869506</v>
      </c>
      <c r="F171" s="8">
        <v>90.152896773356673</v>
      </c>
    </row>
    <row r="172" spans="1:6" s="7" customFormat="1" ht="12.75" x14ac:dyDescent="0.2">
      <c r="A172" s="139">
        <v>2704</v>
      </c>
      <c r="C172" s="25" t="s">
        <v>34</v>
      </c>
      <c r="D172" s="53">
        <v>1633.3513699999999</v>
      </c>
      <c r="E172" s="8">
        <v>4.0370565368575226</v>
      </c>
      <c r="F172" s="8">
        <v>94.189953310214193</v>
      </c>
    </row>
    <row r="173" spans="1:6" s="7" customFormat="1" ht="12.75" x14ac:dyDescent="0.2">
      <c r="A173" s="139">
        <v>3402</v>
      </c>
      <c r="C173" s="25" t="s">
        <v>516</v>
      </c>
      <c r="D173" s="53">
        <v>551.09325999999999</v>
      </c>
      <c r="E173" s="8">
        <v>1.3621041305405843</v>
      </c>
      <c r="F173" s="8">
        <v>95.55205744075478</v>
      </c>
    </row>
    <row r="174" spans="1:6" s="7" customFormat="1" ht="12.75" x14ac:dyDescent="0.2">
      <c r="A174" s="146">
        <v>8479</v>
      </c>
      <c r="B174" s="40"/>
      <c r="C174" s="35" t="s">
        <v>48</v>
      </c>
      <c r="D174" s="54">
        <v>505.50779999999997</v>
      </c>
      <c r="E174" s="55">
        <v>1.2494332853943515</v>
      </c>
      <c r="F174" s="55">
        <v>96.801490726149126</v>
      </c>
    </row>
    <row r="175" spans="1:6" s="7" customFormat="1" ht="12.75" x14ac:dyDescent="0.2">
      <c r="A175" s="139"/>
      <c r="C175" s="25"/>
      <c r="E175" s="8"/>
      <c r="F175" s="8"/>
    </row>
    <row r="176" spans="1:6" s="7" customFormat="1" ht="12.75" x14ac:dyDescent="0.2">
      <c r="A176" s="139"/>
      <c r="B176" s="20" t="s">
        <v>65</v>
      </c>
      <c r="C176" s="27"/>
      <c r="D176" s="21">
        <v>37384.72204999996</v>
      </c>
      <c r="E176" s="8"/>
      <c r="F176" s="8"/>
    </row>
    <row r="177" spans="1:6" s="7" customFormat="1" ht="12.75" x14ac:dyDescent="0.2">
      <c r="A177" s="139">
        <v>3102</v>
      </c>
      <c r="C177" s="25" t="s">
        <v>64</v>
      </c>
      <c r="D177" s="53">
        <v>10271.154559999999</v>
      </c>
      <c r="E177" s="8">
        <v>27.474203355752941</v>
      </c>
      <c r="F177" s="8">
        <v>27.474203355752941</v>
      </c>
    </row>
    <row r="178" spans="1:6" s="7" customFormat="1" ht="12.75" x14ac:dyDescent="0.2">
      <c r="A178" s="139">
        <v>2806</v>
      </c>
      <c r="C178" s="25" t="s">
        <v>505</v>
      </c>
      <c r="D178" s="53">
        <v>6183.4936500000003</v>
      </c>
      <c r="E178" s="8">
        <v>16.540162159638168</v>
      </c>
      <c r="F178" s="8">
        <v>44.014365515391106</v>
      </c>
    </row>
    <row r="179" spans="1:6" s="7" customFormat="1" ht="12.75" x14ac:dyDescent="0.2">
      <c r="A179" s="139">
        <v>2523</v>
      </c>
      <c r="C179" s="25" t="s">
        <v>487</v>
      </c>
      <c r="D179" s="53">
        <v>5106.9406800000006</v>
      </c>
      <c r="E179" s="8">
        <v>13.660501937582298</v>
      </c>
      <c r="F179" s="8">
        <v>57.674867452973402</v>
      </c>
    </row>
    <row r="180" spans="1:6" s="7" customFormat="1" ht="12.75" x14ac:dyDescent="0.2">
      <c r="A180" s="139">
        <v>7308</v>
      </c>
      <c r="C180" s="25" t="s">
        <v>472</v>
      </c>
      <c r="D180" s="53">
        <v>2155.3234399999997</v>
      </c>
      <c r="E180" s="8">
        <v>5.7652520115500021</v>
      </c>
      <c r="F180" s="8">
        <v>63.440119464523406</v>
      </c>
    </row>
    <row r="181" spans="1:6" s="7" customFormat="1" ht="12.75" x14ac:dyDescent="0.2">
      <c r="A181" s="146">
        <v>7314</v>
      </c>
      <c r="B181" s="40"/>
      <c r="C181" s="35" t="s">
        <v>470</v>
      </c>
      <c r="D181" s="54">
        <v>2070.7671200000004</v>
      </c>
      <c r="E181" s="55">
        <v>5.5390732000908445</v>
      </c>
      <c r="F181" s="55">
        <v>68.979192664614246</v>
      </c>
    </row>
    <row r="182" spans="1:6" s="7" customFormat="1" ht="12.75" x14ac:dyDescent="0.2">
      <c r="A182" s="139"/>
      <c r="C182" s="25"/>
      <c r="E182" s="8"/>
      <c r="F182" s="8"/>
    </row>
    <row r="183" spans="1:6" s="7" customFormat="1" ht="12.75" x14ac:dyDescent="0.2">
      <c r="A183" s="139"/>
      <c r="B183" s="20" t="s">
        <v>212</v>
      </c>
      <c r="C183" s="27"/>
      <c r="D183" s="21">
        <v>34148.276459999994</v>
      </c>
      <c r="E183" s="8"/>
      <c r="F183" s="8"/>
    </row>
    <row r="184" spans="1:6" s="7" customFormat="1" ht="12.75" x14ac:dyDescent="0.2">
      <c r="A184" s="139">
        <v>7901</v>
      </c>
      <c r="C184" s="25" t="s">
        <v>54</v>
      </c>
      <c r="D184" s="53">
        <v>22961.907279999996</v>
      </c>
      <c r="E184" s="8">
        <v>67.241775165129368</v>
      </c>
      <c r="F184" s="8">
        <v>67.241775165129368</v>
      </c>
    </row>
    <row r="185" spans="1:6" s="7" customFormat="1" ht="12.75" x14ac:dyDescent="0.2">
      <c r="A185" s="139">
        <v>7605</v>
      </c>
      <c r="C185" s="25" t="s">
        <v>121</v>
      </c>
      <c r="D185" s="53">
        <v>3069.7554</v>
      </c>
      <c r="E185" s="8">
        <v>8.9894885429892657</v>
      </c>
      <c r="F185" s="8">
        <v>76.231263708118632</v>
      </c>
    </row>
    <row r="186" spans="1:6" s="7" customFormat="1" ht="12.75" x14ac:dyDescent="0.2">
      <c r="A186" s="139">
        <v>1302</v>
      </c>
      <c r="C186" s="25" t="s">
        <v>106</v>
      </c>
      <c r="D186" s="53">
        <v>1631.52367</v>
      </c>
      <c r="E186" s="8">
        <v>4.7777628598945698</v>
      </c>
      <c r="F186" s="8">
        <v>81.009026568013198</v>
      </c>
    </row>
    <row r="187" spans="1:6" s="7" customFormat="1" ht="12.75" x14ac:dyDescent="0.2">
      <c r="A187" s="139">
        <v>8708</v>
      </c>
      <c r="C187" s="25" t="s">
        <v>475</v>
      </c>
      <c r="D187" s="53">
        <v>905.04372000000012</v>
      </c>
      <c r="E187" s="8">
        <v>2.6503349914603578</v>
      </c>
      <c r="F187" s="8">
        <v>83.659361559473552</v>
      </c>
    </row>
    <row r="188" spans="1:6" s="7" customFormat="1" ht="12.75" x14ac:dyDescent="0.2">
      <c r="A188" s="146">
        <v>7302</v>
      </c>
      <c r="B188" s="40"/>
      <c r="C188" s="35" t="s">
        <v>478</v>
      </c>
      <c r="D188" s="54">
        <v>789.46107000000006</v>
      </c>
      <c r="E188" s="55">
        <v>2.3118621255299519</v>
      </c>
      <c r="F188" s="55">
        <v>85.971223685003508</v>
      </c>
    </row>
    <row r="189" spans="1:6" s="7" customFormat="1" ht="12.75" x14ac:dyDescent="0.2">
      <c r="A189" s="139"/>
      <c r="C189" s="25"/>
      <c r="E189" s="8"/>
      <c r="F189" s="8"/>
    </row>
    <row r="190" spans="1:6" s="7" customFormat="1" ht="12.75" x14ac:dyDescent="0.2">
      <c r="A190" s="139"/>
      <c r="B190" s="20" t="s">
        <v>68</v>
      </c>
      <c r="C190" s="27"/>
      <c r="D190" s="21">
        <v>33129.630729999997</v>
      </c>
      <c r="E190" s="8"/>
      <c r="F190" s="8"/>
    </row>
    <row r="191" spans="1:6" s="7" customFormat="1" ht="12.75" x14ac:dyDescent="0.2">
      <c r="A191" s="139">
        <v>7108</v>
      </c>
      <c r="C191" s="25" t="s">
        <v>471</v>
      </c>
      <c r="D191" s="53">
        <v>19465.15943</v>
      </c>
      <c r="E191" s="8">
        <v>58.754531822697444</v>
      </c>
      <c r="F191" s="8">
        <v>58.754531822697444</v>
      </c>
    </row>
    <row r="192" spans="1:6" s="7" customFormat="1" ht="12.75" x14ac:dyDescent="0.2">
      <c r="A192" s="139">
        <v>7605</v>
      </c>
      <c r="C192" s="25" t="s">
        <v>121</v>
      </c>
      <c r="D192" s="53">
        <v>5538.0314799999996</v>
      </c>
      <c r="E192" s="8">
        <v>16.716248741598939</v>
      </c>
      <c r="F192" s="8">
        <v>75.470780564296376</v>
      </c>
    </row>
    <row r="193" spans="1:6" s="7" customFormat="1" ht="12.75" x14ac:dyDescent="0.2">
      <c r="A193" s="139">
        <v>8710</v>
      </c>
      <c r="C193" s="25" t="s">
        <v>493</v>
      </c>
      <c r="D193" s="53">
        <v>2737.5375000000004</v>
      </c>
      <c r="E193" s="8">
        <v>8.2631090044751616</v>
      </c>
      <c r="F193" s="8">
        <v>83.733889568771531</v>
      </c>
    </row>
    <row r="194" spans="1:6" s="7" customFormat="1" ht="12.75" x14ac:dyDescent="0.2">
      <c r="A194" s="139">
        <v>8712</v>
      </c>
      <c r="C194" s="25" t="s">
        <v>526</v>
      </c>
      <c r="D194" s="53">
        <v>630.88207</v>
      </c>
      <c r="E194" s="8">
        <v>1.9042834347945661</v>
      </c>
      <c r="F194" s="8">
        <v>85.638173003566095</v>
      </c>
    </row>
    <row r="195" spans="1:6" s="7" customFormat="1" ht="12.75" x14ac:dyDescent="0.2">
      <c r="A195" s="146">
        <v>7308</v>
      </c>
      <c r="B195" s="40"/>
      <c r="C195" s="35" t="s">
        <v>472</v>
      </c>
      <c r="D195" s="54">
        <v>579.63964999999996</v>
      </c>
      <c r="E195" s="55">
        <v>1.7496109592163873</v>
      </c>
      <c r="F195" s="55">
        <v>87.387783962782478</v>
      </c>
    </row>
    <row r="196" spans="1:6" s="7" customFormat="1" ht="12.75" x14ac:dyDescent="0.2">
      <c r="A196" s="139"/>
      <c r="C196" s="25"/>
      <c r="E196" s="8"/>
      <c r="F196" s="8"/>
    </row>
    <row r="197" spans="1:6" s="7" customFormat="1" ht="12.75" x14ac:dyDescent="0.2">
      <c r="A197" s="139"/>
      <c r="B197" s="20" t="s">
        <v>72</v>
      </c>
      <c r="C197" s="27"/>
      <c r="D197" s="21">
        <v>30896.245060000008</v>
      </c>
      <c r="E197" s="8"/>
      <c r="F197" s="8"/>
    </row>
    <row r="198" spans="1:6" s="7" customFormat="1" ht="12.75" x14ac:dyDescent="0.2">
      <c r="A198" s="139">
        <v>7901</v>
      </c>
      <c r="C198" s="25" t="s">
        <v>54</v>
      </c>
      <c r="D198" s="53">
        <v>18672.189670000003</v>
      </c>
      <c r="E198" s="8">
        <v>60.43514230851973</v>
      </c>
      <c r="F198" s="8">
        <v>60.43514230851973</v>
      </c>
    </row>
    <row r="199" spans="1:6" s="7" customFormat="1" ht="12.75" x14ac:dyDescent="0.2">
      <c r="A199" s="139">
        <v>7302</v>
      </c>
      <c r="C199" s="25" t="s">
        <v>478</v>
      </c>
      <c r="D199" s="53">
        <v>8610.9263499999997</v>
      </c>
      <c r="E199" s="8">
        <v>27.870462359674192</v>
      </c>
      <c r="F199" s="8">
        <v>88.305604668193922</v>
      </c>
    </row>
    <row r="200" spans="1:6" s="7" customFormat="1" ht="12.75" x14ac:dyDescent="0.2">
      <c r="A200" s="139">
        <v>2704</v>
      </c>
      <c r="C200" s="25" t="s">
        <v>34</v>
      </c>
      <c r="D200" s="53">
        <v>1554.4111399999999</v>
      </c>
      <c r="E200" s="8">
        <v>5.0310681345948627</v>
      </c>
      <c r="F200" s="8">
        <v>93.336672802788783</v>
      </c>
    </row>
    <row r="201" spans="1:6" s="7" customFormat="1" ht="12.75" x14ac:dyDescent="0.2">
      <c r="A201" s="139">
        <v>7605</v>
      </c>
      <c r="C201" s="25" t="s">
        <v>121</v>
      </c>
      <c r="D201" s="53">
        <v>653.82496000000003</v>
      </c>
      <c r="E201" s="8">
        <v>2.1161955400414598</v>
      </c>
      <c r="F201" s="8">
        <v>95.452868342830243</v>
      </c>
    </row>
    <row r="202" spans="1:6" s="7" customFormat="1" ht="12.75" x14ac:dyDescent="0.2">
      <c r="A202" s="146">
        <v>2826</v>
      </c>
      <c r="B202" s="40"/>
      <c r="C202" s="35" t="s">
        <v>100</v>
      </c>
      <c r="D202" s="54">
        <v>392.12207000000001</v>
      </c>
      <c r="E202" s="55">
        <v>1.2691576896755747</v>
      </c>
      <c r="F202" s="55">
        <v>96.722026032505823</v>
      </c>
    </row>
    <row r="203" spans="1:6" s="7" customFormat="1" ht="12.75" x14ac:dyDescent="0.2">
      <c r="A203" s="139"/>
      <c r="C203" s="25"/>
      <c r="E203" s="8"/>
      <c r="F203" s="8"/>
    </row>
    <row r="204" spans="1:6" s="7" customFormat="1" ht="12.75" x14ac:dyDescent="0.2">
      <c r="A204" s="139"/>
      <c r="B204" s="20" t="s">
        <v>289</v>
      </c>
      <c r="C204" s="27"/>
      <c r="D204" s="21">
        <v>29706.717130000012</v>
      </c>
      <c r="E204" s="8"/>
      <c r="F204" s="8"/>
    </row>
    <row r="205" spans="1:6" s="7" customFormat="1" ht="12.75" x14ac:dyDescent="0.2">
      <c r="A205" s="139">
        <v>7901</v>
      </c>
      <c r="C205" s="25" t="s">
        <v>54</v>
      </c>
      <c r="D205" s="53">
        <v>23475.162100000001</v>
      </c>
      <c r="E205" s="8">
        <v>79.023077498836344</v>
      </c>
      <c r="F205" s="8">
        <v>79.023077498836344</v>
      </c>
    </row>
    <row r="206" spans="1:6" s="7" customFormat="1" ht="12.75" x14ac:dyDescent="0.2">
      <c r="A206" s="139">
        <v>7302</v>
      </c>
      <c r="C206" s="25" t="s">
        <v>478</v>
      </c>
      <c r="D206" s="53">
        <v>1559.86178</v>
      </c>
      <c r="E206" s="8">
        <v>5.2508722965713961</v>
      </c>
      <c r="F206" s="8">
        <v>84.273949795407745</v>
      </c>
    </row>
    <row r="207" spans="1:6" s="7" customFormat="1" ht="12.75" x14ac:dyDescent="0.2">
      <c r="A207" s="139">
        <v>401</v>
      </c>
      <c r="C207" s="25" t="s">
        <v>71</v>
      </c>
      <c r="D207" s="53">
        <v>1077.8993699999999</v>
      </c>
      <c r="E207" s="8">
        <v>3.6284701715204282</v>
      </c>
      <c r="F207" s="8">
        <v>87.902419966928178</v>
      </c>
    </row>
    <row r="208" spans="1:6" s="7" customFormat="1" ht="12.75" x14ac:dyDescent="0.2">
      <c r="A208" s="139">
        <v>7905</v>
      </c>
      <c r="C208" s="25" t="s">
        <v>76</v>
      </c>
      <c r="D208" s="53">
        <v>767.99441999999999</v>
      </c>
      <c r="E208" s="8">
        <v>2.5852551011919895</v>
      </c>
      <c r="F208" s="8">
        <v>90.487675068120168</v>
      </c>
    </row>
    <row r="209" spans="1:6" s="7" customFormat="1" ht="12.75" x14ac:dyDescent="0.2">
      <c r="A209" s="146">
        <v>8414</v>
      </c>
      <c r="B209" s="40"/>
      <c r="C209" s="35" t="s">
        <v>81</v>
      </c>
      <c r="D209" s="54">
        <v>504.10900000000004</v>
      </c>
      <c r="E209" s="55">
        <v>1.6969529072968954</v>
      </c>
      <c r="F209" s="55">
        <v>92.184627975417058</v>
      </c>
    </row>
    <row r="210" spans="1:6" s="7" customFormat="1" ht="12.75" x14ac:dyDescent="0.2">
      <c r="A210" s="139"/>
      <c r="C210" s="25"/>
      <c r="E210" s="8"/>
      <c r="F210" s="8"/>
    </row>
    <row r="211" spans="1:6" s="7" customFormat="1" ht="12.75" x14ac:dyDescent="0.2">
      <c r="A211" s="139"/>
      <c r="B211" s="20" t="s">
        <v>32</v>
      </c>
      <c r="C211" s="27"/>
      <c r="D211" s="21">
        <v>28557.05551999998</v>
      </c>
      <c r="E211" s="8"/>
      <c r="F211" s="8"/>
    </row>
    <row r="212" spans="1:6" s="7" customFormat="1" ht="12.75" x14ac:dyDescent="0.2">
      <c r="A212" s="139">
        <v>8906</v>
      </c>
      <c r="C212" s="25" t="s">
        <v>83</v>
      </c>
      <c r="D212" s="53">
        <v>4995</v>
      </c>
      <c r="E212" s="8">
        <v>17.491299116961635</v>
      </c>
      <c r="F212" s="8">
        <v>17.491299116961635</v>
      </c>
    </row>
    <row r="213" spans="1:6" s="7" customFormat="1" ht="12.75" x14ac:dyDescent="0.2">
      <c r="A213" s="139">
        <v>8419</v>
      </c>
      <c r="C213" s="25" t="s">
        <v>479</v>
      </c>
      <c r="D213" s="53">
        <v>3467.0468599999999</v>
      </c>
      <c r="E213" s="8">
        <v>12.140771507664185</v>
      </c>
      <c r="F213" s="8">
        <v>29.632070624625818</v>
      </c>
    </row>
    <row r="214" spans="1:6" s="7" customFormat="1" ht="12.75" x14ac:dyDescent="0.2">
      <c r="A214" s="139">
        <v>8414</v>
      </c>
      <c r="C214" s="25" t="s">
        <v>81</v>
      </c>
      <c r="D214" s="53">
        <v>2235.4789400000004</v>
      </c>
      <c r="E214" s="8">
        <v>7.8281142761177858</v>
      </c>
      <c r="F214" s="8">
        <v>37.460184900743606</v>
      </c>
    </row>
    <row r="215" spans="1:6" s="7" customFormat="1" ht="12.75" x14ac:dyDescent="0.2">
      <c r="A215" s="141" t="s">
        <v>234</v>
      </c>
      <c r="C215" s="25" t="s">
        <v>208</v>
      </c>
      <c r="D215" s="53">
        <v>2100.19</v>
      </c>
      <c r="E215" s="8">
        <v>7.3543646631534845</v>
      </c>
      <c r="F215" s="8">
        <v>44.814549563897089</v>
      </c>
    </row>
    <row r="216" spans="1:6" s="7" customFormat="1" ht="12.75" x14ac:dyDescent="0.2">
      <c r="A216" s="146">
        <v>7308</v>
      </c>
      <c r="B216" s="40"/>
      <c r="C216" s="35" t="s">
        <v>472</v>
      </c>
      <c r="D216" s="54">
        <v>1953.5178499999997</v>
      </c>
      <c r="E216" s="55">
        <v>6.8407537626974548</v>
      </c>
      <c r="F216" s="55">
        <v>51.655303326594542</v>
      </c>
    </row>
    <row r="217" spans="1:6" s="7" customFormat="1" ht="12.75" x14ac:dyDescent="0.2">
      <c r="A217" s="139"/>
      <c r="C217" s="25"/>
      <c r="D217" s="53"/>
      <c r="E217" s="8"/>
      <c r="F217" s="8"/>
    </row>
    <row r="218" spans="1:6" s="7" customFormat="1" ht="12.75" x14ac:dyDescent="0.2">
      <c r="A218" s="129"/>
    </row>
    <row r="219" spans="1:6" s="7" customFormat="1" ht="12.75" x14ac:dyDescent="0.2">
      <c r="A219" s="129"/>
    </row>
    <row r="220" spans="1:6" s="7" customFormat="1" ht="12.75" x14ac:dyDescent="0.2">
      <c r="A220" s="129"/>
    </row>
    <row r="221" spans="1:6" s="7" customFormat="1" ht="12.75" x14ac:dyDescent="0.2">
      <c r="A221" s="129"/>
    </row>
    <row r="222" spans="1:6" s="7" customFormat="1" ht="12.75" x14ac:dyDescent="0.2">
      <c r="A222" s="129"/>
    </row>
    <row r="223" spans="1:6" s="7" customFormat="1" ht="12.75" x14ac:dyDescent="0.2">
      <c r="A223" s="129"/>
    </row>
    <row r="224" spans="1:6" s="7" customFormat="1" ht="12.75" x14ac:dyDescent="0.2">
      <c r="A224" s="129"/>
    </row>
    <row r="225" spans="1:6" s="7" customFormat="1" ht="12.75" x14ac:dyDescent="0.2">
      <c r="A225" s="129"/>
    </row>
    <row r="226" spans="1:6" x14ac:dyDescent="0.25">
      <c r="A226" s="129"/>
      <c r="B226" s="7"/>
      <c r="C226" s="7"/>
      <c r="D226" s="7"/>
      <c r="E226" s="7"/>
      <c r="F226" s="7"/>
    </row>
    <row r="227" spans="1:6" x14ac:dyDescent="0.25">
      <c r="A227" s="129"/>
      <c r="B227" s="7"/>
      <c r="C227" s="7"/>
      <c r="D227" s="7"/>
      <c r="E227" s="7"/>
      <c r="F227" s="7"/>
    </row>
    <row r="228" spans="1:6" x14ac:dyDescent="0.25">
      <c r="A228" s="129"/>
      <c r="B228" s="7"/>
      <c r="C228" s="7"/>
      <c r="D228" s="7"/>
      <c r="E228" s="7"/>
      <c r="F228" s="7"/>
    </row>
    <row r="229" spans="1:6" x14ac:dyDescent="0.25">
      <c r="A229" s="129"/>
      <c r="B229" s="7"/>
      <c r="C229" s="7"/>
      <c r="D229" s="7"/>
      <c r="E229" s="7"/>
      <c r="F229" s="7"/>
    </row>
    <row r="230" spans="1:6" x14ac:dyDescent="0.25">
      <c r="A230" s="129"/>
      <c r="B230" s="7"/>
      <c r="C230" s="7"/>
      <c r="D230" s="7"/>
      <c r="E230" s="7"/>
      <c r="F230" s="7"/>
    </row>
    <row r="231" spans="1:6" x14ac:dyDescent="0.25">
      <c r="A231" s="129"/>
      <c r="B231" s="7"/>
      <c r="C231" s="7"/>
      <c r="D231" s="7"/>
      <c r="E231" s="7"/>
      <c r="F231" s="7"/>
    </row>
    <row r="232" spans="1:6" x14ac:dyDescent="0.25">
      <c r="A232" s="129"/>
      <c r="B232" s="7"/>
      <c r="C232" s="7"/>
      <c r="D232" s="7"/>
      <c r="E232" s="7"/>
      <c r="F232" s="7"/>
    </row>
    <row r="233" spans="1:6" x14ac:dyDescent="0.25">
      <c r="A233" s="129"/>
      <c r="B233" s="7"/>
      <c r="C233" s="7"/>
      <c r="D233" s="7"/>
      <c r="E233" s="7"/>
      <c r="F233" s="7"/>
    </row>
    <row r="234" spans="1:6" x14ac:dyDescent="0.25">
      <c r="A234" s="129"/>
      <c r="B234" s="7"/>
      <c r="C234" s="7"/>
      <c r="D234" s="7"/>
      <c r="E234" s="7"/>
      <c r="F234" s="7"/>
    </row>
    <row r="235" spans="1:6" x14ac:dyDescent="0.25">
      <c r="A235" s="129"/>
      <c r="B235" s="7"/>
      <c r="C235" s="7"/>
      <c r="D235" s="7"/>
      <c r="E235" s="7"/>
      <c r="F235" s="7"/>
    </row>
    <row r="236" spans="1:6" x14ac:dyDescent="0.25">
      <c r="A236" s="129"/>
      <c r="B236" s="7"/>
      <c r="C236" s="7"/>
      <c r="D236" s="7"/>
      <c r="E236" s="7"/>
      <c r="F236" s="7"/>
    </row>
    <row r="237" spans="1:6" x14ac:dyDescent="0.25">
      <c r="A237" s="129"/>
      <c r="B237" s="7"/>
      <c r="C237" s="7"/>
      <c r="D237" s="7"/>
      <c r="E237" s="7"/>
      <c r="F237" s="7"/>
    </row>
    <row r="238" spans="1:6" x14ac:dyDescent="0.25">
      <c r="A238" s="129"/>
      <c r="B238" s="7"/>
      <c r="C238" s="7"/>
      <c r="D238" s="7"/>
      <c r="E238" s="7"/>
      <c r="F238" s="7"/>
    </row>
    <row r="239" spans="1:6" x14ac:dyDescent="0.25">
      <c r="A239" s="129"/>
      <c r="B239" s="7"/>
      <c r="C239" s="7"/>
      <c r="D239" s="7"/>
      <c r="E239" s="7"/>
      <c r="F239" s="7"/>
    </row>
    <row r="240" spans="1:6" x14ac:dyDescent="0.25">
      <c r="A240" s="129"/>
      <c r="B240" s="7"/>
      <c r="C240" s="7"/>
      <c r="D240" s="7"/>
      <c r="E240" s="7"/>
      <c r="F240" s="7"/>
    </row>
    <row r="241" spans="1:6" x14ac:dyDescent="0.25">
      <c r="A241" s="129"/>
      <c r="B241" s="7"/>
      <c r="C241" s="7"/>
      <c r="D241" s="7"/>
      <c r="E241" s="7"/>
      <c r="F241" s="7"/>
    </row>
    <row r="242" spans="1:6" x14ac:dyDescent="0.25">
      <c r="A242" s="129"/>
      <c r="B242" s="7"/>
      <c r="C242" s="7"/>
      <c r="D242" s="7"/>
      <c r="E242" s="7"/>
      <c r="F242" s="7"/>
    </row>
    <row r="243" spans="1:6" x14ac:dyDescent="0.25">
      <c r="A243" s="129"/>
      <c r="B243" s="7"/>
      <c r="C243" s="7"/>
      <c r="D243" s="7"/>
      <c r="E243" s="7"/>
      <c r="F243" s="7"/>
    </row>
    <row r="244" spans="1:6" x14ac:dyDescent="0.25">
      <c r="A244" s="129"/>
      <c r="B244" s="7"/>
      <c r="C244" s="7"/>
      <c r="D244" s="7"/>
      <c r="E244" s="7"/>
      <c r="F244" s="7"/>
    </row>
    <row r="245" spans="1:6" x14ac:dyDescent="0.25">
      <c r="A245" s="129"/>
      <c r="B245" s="7"/>
      <c r="C245" s="7"/>
      <c r="D245" s="7"/>
      <c r="E245" s="7"/>
      <c r="F245" s="7"/>
    </row>
    <row r="246" spans="1:6" x14ac:dyDescent="0.25">
      <c r="A246" s="129"/>
      <c r="B246" s="7"/>
      <c r="C246" s="7"/>
      <c r="D246" s="7"/>
      <c r="E246" s="7"/>
      <c r="F246" s="7"/>
    </row>
    <row r="247" spans="1:6" x14ac:dyDescent="0.25">
      <c r="A247" s="129"/>
      <c r="B247" s="7"/>
      <c r="C247" s="7"/>
      <c r="D247" s="7"/>
      <c r="E247" s="7"/>
      <c r="F247" s="7"/>
    </row>
    <row r="248" spans="1:6" x14ac:dyDescent="0.25">
      <c r="A248" s="129"/>
      <c r="B248" s="7"/>
      <c r="C248" s="7"/>
      <c r="D248" s="7"/>
      <c r="E248" s="7"/>
      <c r="F248" s="7"/>
    </row>
    <row r="249" spans="1:6" x14ac:dyDescent="0.25">
      <c r="A249" s="129"/>
      <c r="B249" s="7"/>
      <c r="C249" s="7"/>
      <c r="D249" s="7"/>
      <c r="E249" s="7"/>
      <c r="F249" s="7"/>
    </row>
    <row r="250" spans="1:6" x14ac:dyDescent="0.25">
      <c r="A250" s="129"/>
      <c r="B250" s="7"/>
      <c r="C250" s="7"/>
      <c r="D250" s="7"/>
      <c r="E250" s="7"/>
      <c r="F250" s="7"/>
    </row>
    <row r="251" spans="1:6" x14ac:dyDescent="0.25">
      <c r="A251" s="129"/>
      <c r="B251" s="7"/>
      <c r="C251" s="7"/>
      <c r="D251" s="7"/>
      <c r="E251" s="7"/>
      <c r="F251" s="7"/>
    </row>
    <row r="252" spans="1:6" x14ac:dyDescent="0.25">
      <c r="A252" s="129"/>
      <c r="B252" s="7"/>
      <c r="C252" s="7"/>
      <c r="D252" s="7"/>
      <c r="E252" s="7"/>
      <c r="F252" s="7"/>
    </row>
    <row r="253" spans="1:6" x14ac:dyDescent="0.25">
      <c r="A253" s="129"/>
      <c r="B253" s="7"/>
      <c r="C253" s="7"/>
      <c r="D253" s="7"/>
      <c r="E253" s="7"/>
      <c r="F253" s="7"/>
    </row>
    <row r="254" spans="1:6" x14ac:dyDescent="0.25">
      <c r="A254" s="129"/>
      <c r="B254" s="7"/>
      <c r="C254" s="7"/>
      <c r="D254" s="7"/>
      <c r="E254" s="7"/>
      <c r="F254" s="7"/>
    </row>
    <row r="255" spans="1:6" x14ac:dyDescent="0.25">
      <c r="A255" s="129"/>
      <c r="B255" s="7"/>
      <c r="C255" s="7"/>
      <c r="D255" s="7"/>
      <c r="E255" s="7"/>
      <c r="F255" s="7"/>
    </row>
    <row r="256" spans="1:6" x14ac:dyDescent="0.25">
      <c r="A256" s="129"/>
      <c r="B256" s="7"/>
      <c r="C256" s="7"/>
      <c r="D256" s="7"/>
      <c r="E256" s="7"/>
      <c r="F256" s="7"/>
    </row>
    <row r="257" spans="1:6" x14ac:dyDescent="0.25">
      <c r="A257" s="129"/>
      <c r="B257" s="7"/>
      <c r="C257" s="7"/>
      <c r="D257" s="7"/>
      <c r="E257" s="7"/>
      <c r="F257" s="7"/>
    </row>
    <row r="258" spans="1:6" x14ac:dyDescent="0.25">
      <c r="A258" s="129"/>
      <c r="B258" s="7"/>
      <c r="C258" s="7"/>
      <c r="D258" s="7"/>
      <c r="E258" s="7"/>
      <c r="F258" s="7"/>
    </row>
    <row r="259" spans="1:6" x14ac:dyDescent="0.25">
      <c r="A259" s="129"/>
      <c r="B259" s="7"/>
      <c r="C259" s="7"/>
      <c r="D259" s="7"/>
      <c r="E259" s="7"/>
      <c r="F259" s="7"/>
    </row>
    <row r="260" spans="1:6" x14ac:dyDescent="0.25">
      <c r="A260" s="129"/>
      <c r="B260" s="7"/>
      <c r="C260" s="7"/>
      <c r="D260" s="7"/>
      <c r="E260" s="7"/>
      <c r="F260" s="7"/>
    </row>
    <row r="261" spans="1:6" x14ac:dyDescent="0.25">
      <c r="A261" s="129"/>
      <c r="B261" s="7"/>
      <c r="C261" s="7"/>
      <c r="D261" s="7"/>
      <c r="E261" s="7"/>
      <c r="F261" s="7"/>
    </row>
    <row r="262" spans="1:6" x14ac:dyDescent="0.25">
      <c r="A262" s="129"/>
      <c r="B262" s="7"/>
      <c r="C262" s="7"/>
      <c r="D262" s="7"/>
      <c r="E262" s="7"/>
      <c r="F262" s="7"/>
    </row>
    <row r="263" spans="1:6" x14ac:dyDescent="0.25">
      <c r="A263" s="129"/>
      <c r="B263" s="7"/>
      <c r="C263" s="7"/>
      <c r="D263" s="7"/>
      <c r="E263" s="7"/>
      <c r="F263" s="7"/>
    </row>
    <row r="264" spans="1:6" x14ac:dyDescent="0.25">
      <c r="A264" s="129"/>
      <c r="B264" s="7"/>
      <c r="C264" s="7"/>
      <c r="D264" s="7"/>
      <c r="E264" s="7"/>
      <c r="F264" s="7"/>
    </row>
    <row r="265" spans="1:6" x14ac:dyDescent="0.25">
      <c r="A265" s="129"/>
      <c r="B265" s="7"/>
      <c r="C265" s="7"/>
      <c r="D265" s="7"/>
      <c r="E265" s="7"/>
      <c r="F265" s="7"/>
    </row>
    <row r="266" spans="1:6" x14ac:dyDescent="0.25">
      <c r="A266" s="129"/>
      <c r="B266" s="7"/>
      <c r="C266" s="7"/>
      <c r="D266" s="7"/>
      <c r="E266" s="7"/>
      <c r="F266" s="7"/>
    </row>
    <row r="267" spans="1:6" x14ac:dyDescent="0.25">
      <c r="A267" s="129"/>
      <c r="B267" s="7"/>
      <c r="C267" s="7"/>
      <c r="D267" s="7"/>
      <c r="E267" s="7"/>
      <c r="F267" s="7"/>
    </row>
    <row r="268" spans="1:6" x14ac:dyDescent="0.25">
      <c r="A268" s="129"/>
      <c r="B268" s="7"/>
      <c r="C268" s="7"/>
      <c r="D268" s="7"/>
      <c r="E268" s="7"/>
      <c r="F268" s="7"/>
    </row>
    <row r="269" spans="1:6" x14ac:dyDescent="0.25">
      <c r="A269" s="129"/>
      <c r="B269" s="7"/>
      <c r="C269" s="7"/>
      <c r="D269" s="7"/>
      <c r="E269" s="7"/>
      <c r="F269" s="7"/>
    </row>
    <row r="270" spans="1:6" x14ac:dyDescent="0.25">
      <c r="A270" s="129"/>
      <c r="B270" s="7"/>
      <c r="C270" s="7"/>
      <c r="D270" s="7"/>
      <c r="E270" s="7"/>
      <c r="F270" s="7"/>
    </row>
    <row r="271" spans="1:6" x14ac:dyDescent="0.25">
      <c r="A271" s="129"/>
      <c r="B271" s="7"/>
      <c r="C271" s="7"/>
      <c r="D271" s="7"/>
      <c r="E271" s="7"/>
      <c r="F271" s="7"/>
    </row>
    <row r="272" spans="1:6" x14ac:dyDescent="0.25">
      <c r="A272" s="129"/>
      <c r="B272" s="7"/>
      <c r="C272" s="7"/>
      <c r="D272" s="7"/>
      <c r="E272" s="7"/>
      <c r="F272" s="7"/>
    </row>
    <row r="273" spans="1:6" x14ac:dyDescent="0.25">
      <c r="A273" s="129"/>
      <c r="B273" s="7"/>
      <c r="C273" s="7"/>
      <c r="D273" s="7"/>
      <c r="E273" s="7"/>
      <c r="F273" s="7"/>
    </row>
    <row r="274" spans="1:6" x14ac:dyDescent="0.25">
      <c r="A274" s="129"/>
      <c r="B274" s="7"/>
      <c r="C274" s="7"/>
      <c r="D274" s="7"/>
      <c r="E274" s="7"/>
      <c r="F274" s="7"/>
    </row>
    <row r="275" spans="1:6" x14ac:dyDescent="0.25">
      <c r="A275" s="129"/>
      <c r="B275" s="7"/>
      <c r="C275" s="7"/>
      <c r="D275" s="7"/>
      <c r="E275" s="7"/>
      <c r="F275" s="7"/>
    </row>
    <row r="276" spans="1:6" x14ac:dyDescent="0.25">
      <c r="A276" s="129"/>
      <c r="B276" s="7"/>
      <c r="C276" s="7"/>
      <c r="D276" s="7"/>
      <c r="E276" s="7"/>
      <c r="F276" s="7"/>
    </row>
    <row r="277" spans="1:6" x14ac:dyDescent="0.25">
      <c r="A277" s="129"/>
      <c r="B277" s="7"/>
      <c r="C277" s="7"/>
      <c r="D277" s="7"/>
      <c r="E277" s="7"/>
      <c r="F277" s="7"/>
    </row>
    <row r="278" spans="1:6" x14ac:dyDescent="0.25">
      <c r="A278" s="129"/>
      <c r="B278" s="7"/>
      <c r="C278" s="7"/>
      <c r="D278" s="7"/>
      <c r="E278" s="7"/>
      <c r="F278" s="7"/>
    </row>
    <row r="279" spans="1:6" x14ac:dyDescent="0.25">
      <c r="A279" s="129"/>
      <c r="B279" s="7"/>
      <c r="C279" s="7"/>
      <c r="D279" s="7"/>
      <c r="E279" s="7"/>
      <c r="F279" s="7"/>
    </row>
    <row r="280" spans="1:6" x14ac:dyDescent="0.25">
      <c r="A280" s="129"/>
      <c r="B280" s="7"/>
      <c r="C280" s="7"/>
      <c r="D280" s="7"/>
      <c r="E280" s="7"/>
      <c r="F280" s="7"/>
    </row>
    <row r="281" spans="1:6" x14ac:dyDescent="0.25">
      <c r="A281" s="129"/>
      <c r="B281" s="7"/>
      <c r="C281" s="7"/>
      <c r="D281" s="7"/>
      <c r="E281" s="7"/>
      <c r="F281" s="7"/>
    </row>
    <row r="282" spans="1:6" x14ac:dyDescent="0.25">
      <c r="A282" s="129"/>
      <c r="B282" s="7"/>
      <c r="C282" s="7"/>
      <c r="D282" s="7"/>
      <c r="E282" s="7"/>
      <c r="F282" s="7"/>
    </row>
    <row r="283" spans="1:6" x14ac:dyDescent="0.25">
      <c r="A283" s="129"/>
      <c r="B283" s="7"/>
      <c r="C283" s="7"/>
      <c r="D283" s="7"/>
      <c r="E283" s="7"/>
      <c r="F283" s="7"/>
    </row>
    <row r="284" spans="1:6" x14ac:dyDescent="0.25">
      <c r="A284" s="129"/>
      <c r="B284" s="7"/>
      <c r="C284" s="7"/>
      <c r="D284" s="7"/>
      <c r="E284" s="7"/>
      <c r="F284" s="7"/>
    </row>
    <row r="285" spans="1:6" x14ac:dyDescent="0.25">
      <c r="A285" s="129"/>
      <c r="B285" s="7"/>
      <c r="C285" s="7"/>
      <c r="D285" s="7"/>
      <c r="E285" s="7"/>
      <c r="F285" s="7"/>
    </row>
    <row r="286" spans="1:6" x14ac:dyDescent="0.25">
      <c r="A286" s="129"/>
      <c r="B286" s="7"/>
      <c r="C286" s="7"/>
      <c r="D286" s="7"/>
      <c r="E286" s="7"/>
      <c r="F286" s="7"/>
    </row>
    <row r="287" spans="1:6" x14ac:dyDescent="0.25">
      <c r="A287" s="129"/>
      <c r="B287" s="7"/>
      <c r="C287" s="7"/>
      <c r="D287" s="7"/>
      <c r="E287" s="7"/>
      <c r="F287" s="7"/>
    </row>
    <row r="288" spans="1:6" x14ac:dyDescent="0.25">
      <c r="A288" s="129"/>
      <c r="B288" s="7"/>
      <c r="C288" s="7"/>
      <c r="D288" s="7"/>
      <c r="E288" s="7"/>
      <c r="F288" s="7"/>
    </row>
    <row r="289" spans="1:6" x14ac:dyDescent="0.25">
      <c r="A289" s="129"/>
      <c r="B289" s="7"/>
      <c r="C289" s="7"/>
      <c r="D289" s="7"/>
      <c r="E289" s="7"/>
      <c r="F289" s="7"/>
    </row>
    <row r="290" spans="1:6" x14ac:dyDescent="0.25">
      <c r="A290" s="129"/>
      <c r="B290" s="7"/>
      <c r="C290" s="7"/>
      <c r="D290" s="7"/>
      <c r="E290" s="7"/>
      <c r="F290" s="7"/>
    </row>
    <row r="291" spans="1:6" x14ac:dyDescent="0.25">
      <c r="A291" s="129"/>
      <c r="B291" s="7"/>
      <c r="C291" s="7"/>
      <c r="D291" s="7"/>
      <c r="E291" s="7"/>
      <c r="F291"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B2C6-73C4-47C4-91AC-8E56D7110640}">
  <sheetPr codeName="Hoja14"/>
  <dimension ref="A1:G34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7" ht="20.25" thickBot="1" x14ac:dyDescent="0.35">
      <c r="A1" s="5" t="s">
        <v>0</v>
      </c>
      <c r="B1" s="3"/>
      <c r="C1" s="3"/>
      <c r="D1" s="3"/>
      <c r="E1" s="3"/>
      <c r="F1" s="6" t="s">
        <v>21</v>
      </c>
    </row>
    <row r="2" spans="1:7" ht="18.75" x14ac:dyDescent="0.3">
      <c r="A2" s="4"/>
    </row>
    <row r="3" spans="1:7" ht="15.75" x14ac:dyDescent="0.25">
      <c r="A3" s="1" t="s">
        <v>117</v>
      </c>
    </row>
    <row r="4" spans="1:7" x14ac:dyDescent="0.25">
      <c r="A4" s="2" t="s">
        <v>13</v>
      </c>
    </row>
    <row r="6" spans="1:7" s="7" customFormat="1" ht="30" customHeight="1" x14ac:dyDescent="0.2">
      <c r="A6" s="78" t="s">
        <v>22</v>
      </c>
      <c r="B6" s="16" t="s">
        <v>24</v>
      </c>
      <c r="C6" s="16" t="s">
        <v>23</v>
      </c>
      <c r="D6" s="17" t="s">
        <v>25</v>
      </c>
      <c r="E6" s="18" t="s">
        <v>26</v>
      </c>
      <c r="F6" s="19" t="s">
        <v>27</v>
      </c>
    </row>
    <row r="7" spans="1:7" s="7" customFormat="1" ht="12.75" x14ac:dyDescent="0.2">
      <c r="A7" s="79"/>
      <c r="E7" s="8"/>
      <c r="F7" s="8"/>
    </row>
    <row r="8" spans="1:7" s="11" customFormat="1" ht="15" customHeight="1" x14ac:dyDescent="0.2">
      <c r="A8" s="80"/>
      <c r="B8" s="20" t="s">
        <v>35</v>
      </c>
      <c r="C8" s="50"/>
      <c r="D8" s="21">
        <v>502077.01919999969</v>
      </c>
      <c r="E8" s="7"/>
      <c r="F8" s="7"/>
      <c r="G8" s="7"/>
    </row>
    <row r="9" spans="1:7" s="11" customFormat="1" ht="15" customHeight="1" x14ac:dyDescent="0.2">
      <c r="A9" s="80">
        <v>7901</v>
      </c>
      <c r="B9" s="7"/>
      <c r="C9" s="7" t="s">
        <v>54</v>
      </c>
      <c r="D9" s="53">
        <v>195237.93229999996</v>
      </c>
      <c r="E9" s="8">
        <v>38.89</v>
      </c>
      <c r="F9" s="8">
        <v>38.89</v>
      </c>
      <c r="G9" s="7"/>
    </row>
    <row r="10" spans="1:7" s="11" customFormat="1" ht="15" customHeight="1" x14ac:dyDescent="0.2">
      <c r="A10" s="80">
        <v>2704</v>
      </c>
      <c r="B10" s="7"/>
      <c r="C10" s="7" t="s">
        <v>34</v>
      </c>
      <c r="D10" s="53">
        <v>117097.39667000003</v>
      </c>
      <c r="E10" s="8">
        <v>23.32</v>
      </c>
      <c r="F10" s="8">
        <v>62.21</v>
      </c>
      <c r="G10" s="7"/>
    </row>
    <row r="11" spans="1:7" s="11" customFormat="1" ht="15" customHeight="1" x14ac:dyDescent="0.2">
      <c r="A11" s="80">
        <v>8708</v>
      </c>
      <c r="B11" s="7"/>
      <c r="C11" s="7" t="s">
        <v>61</v>
      </c>
      <c r="D11" s="53">
        <v>36446.737380000006</v>
      </c>
      <c r="E11" s="8">
        <v>7.26</v>
      </c>
      <c r="F11" s="8">
        <v>69.47</v>
      </c>
      <c r="G11" s="7"/>
    </row>
    <row r="12" spans="1:7" s="11" customFormat="1" ht="15" customHeight="1" x14ac:dyDescent="0.2">
      <c r="A12" s="80">
        <v>4703</v>
      </c>
      <c r="B12" s="7"/>
      <c r="C12" s="7" t="s">
        <v>118</v>
      </c>
      <c r="D12" s="53">
        <v>21181.039599999996</v>
      </c>
      <c r="E12" s="8">
        <v>4.22</v>
      </c>
      <c r="F12" s="8">
        <v>73.69</v>
      </c>
      <c r="G12" s="7"/>
    </row>
    <row r="13" spans="1:7" s="11" customFormat="1" ht="15" customHeight="1" x14ac:dyDescent="0.2">
      <c r="A13" s="87">
        <v>3004</v>
      </c>
      <c r="B13" s="40"/>
      <c r="C13" s="40" t="s">
        <v>186</v>
      </c>
      <c r="D13" s="54">
        <v>18440.841029999996</v>
      </c>
      <c r="E13" s="55">
        <v>3.67</v>
      </c>
      <c r="F13" s="55">
        <v>77.36</v>
      </c>
      <c r="G13" s="7"/>
    </row>
    <row r="14" spans="1:7" s="11" customFormat="1" ht="15" customHeight="1" x14ac:dyDescent="0.2">
      <c r="A14" s="80"/>
      <c r="B14" s="7"/>
      <c r="C14" s="7"/>
      <c r="D14" s="7"/>
      <c r="E14" s="7"/>
      <c r="F14" s="7"/>
      <c r="G14" s="7"/>
    </row>
    <row r="15" spans="1:7" s="11" customFormat="1" ht="15" customHeight="1" x14ac:dyDescent="0.2">
      <c r="A15" s="80"/>
      <c r="B15" s="20" t="s">
        <v>40</v>
      </c>
      <c r="C15" s="50"/>
      <c r="D15" s="21">
        <v>413045.46614999964</v>
      </c>
      <c r="E15" s="7"/>
      <c r="F15" s="7"/>
      <c r="G15" s="7"/>
    </row>
    <row r="16" spans="1:7" s="11" customFormat="1" ht="15" customHeight="1" x14ac:dyDescent="0.2">
      <c r="A16" s="80">
        <v>7901</v>
      </c>
      <c r="B16" s="7"/>
      <c r="C16" s="7" t="s">
        <v>54</v>
      </c>
      <c r="D16" s="53">
        <v>320457.58956999995</v>
      </c>
      <c r="E16" s="8">
        <v>77.58</v>
      </c>
      <c r="F16" s="8">
        <v>77.58</v>
      </c>
    </row>
    <row r="17" spans="1:6" s="11" customFormat="1" ht="15" customHeight="1" x14ac:dyDescent="0.2">
      <c r="A17" s="80">
        <v>4703</v>
      </c>
      <c r="B17" s="7"/>
      <c r="C17" s="7" t="s">
        <v>118</v>
      </c>
      <c r="D17" s="53">
        <v>26833.24812</v>
      </c>
      <c r="E17" s="8">
        <v>6.5</v>
      </c>
      <c r="F17" s="8">
        <v>84.08</v>
      </c>
    </row>
    <row r="18" spans="1:6" s="11" customFormat="1" ht="15" customHeight="1" x14ac:dyDescent="0.2">
      <c r="A18" s="80">
        <v>8484</v>
      </c>
      <c r="B18" s="7"/>
      <c r="C18" s="7" t="s">
        <v>271</v>
      </c>
      <c r="D18" s="53">
        <v>22053.009399999999</v>
      </c>
      <c r="E18" s="8">
        <v>5.34</v>
      </c>
      <c r="F18" s="8">
        <v>89.42</v>
      </c>
    </row>
    <row r="19" spans="1:6" s="11" customFormat="1" ht="15" customHeight="1" x14ac:dyDescent="0.2">
      <c r="A19" s="80">
        <v>7208</v>
      </c>
      <c r="B19" s="7"/>
      <c r="C19" s="7" t="s">
        <v>42</v>
      </c>
      <c r="D19" s="53">
        <v>12916.025520000005</v>
      </c>
      <c r="E19" s="8">
        <v>3.13</v>
      </c>
      <c r="F19" s="8">
        <v>92.55</v>
      </c>
    </row>
    <row r="20" spans="1:6" s="11" customFormat="1" ht="15" customHeight="1" x14ac:dyDescent="0.2">
      <c r="A20" s="87">
        <v>3004</v>
      </c>
      <c r="B20" s="40"/>
      <c r="C20" s="40" t="s">
        <v>186</v>
      </c>
      <c r="D20" s="54">
        <v>4426.681810000001</v>
      </c>
      <c r="E20" s="55">
        <v>1.07</v>
      </c>
      <c r="F20" s="55">
        <v>93.61999999999999</v>
      </c>
    </row>
    <row r="21" spans="1:6" s="11" customFormat="1" ht="15" customHeight="1" x14ac:dyDescent="0.2">
      <c r="A21" s="80"/>
      <c r="B21" s="7"/>
      <c r="C21" s="7"/>
      <c r="D21" s="7"/>
      <c r="E21" s="7"/>
      <c r="F21" s="7"/>
    </row>
    <row r="22" spans="1:6" s="11" customFormat="1" ht="15" customHeight="1" x14ac:dyDescent="0.2">
      <c r="A22" s="80"/>
      <c r="B22" s="20" t="s">
        <v>37</v>
      </c>
      <c r="C22" s="50"/>
      <c r="D22" s="21">
        <v>379617.83350000158</v>
      </c>
      <c r="E22" s="7"/>
      <c r="F22" s="7"/>
    </row>
    <row r="23" spans="1:6" s="11" customFormat="1" ht="15" customHeight="1" x14ac:dyDescent="0.2">
      <c r="A23" s="80">
        <v>7208</v>
      </c>
      <c r="B23" s="7"/>
      <c r="C23" s="7" t="s">
        <v>42</v>
      </c>
      <c r="D23" s="53">
        <v>78242.85580999995</v>
      </c>
      <c r="E23" s="8">
        <v>20.61</v>
      </c>
      <c r="F23" s="8">
        <v>20.61</v>
      </c>
    </row>
    <row r="24" spans="1:6" s="11" customFormat="1" ht="15" customHeight="1" x14ac:dyDescent="0.2">
      <c r="A24" s="80">
        <v>8711</v>
      </c>
      <c r="B24" s="7"/>
      <c r="C24" s="7" t="s">
        <v>202</v>
      </c>
      <c r="D24" s="53">
        <v>33579.719000000005</v>
      </c>
      <c r="E24" s="8">
        <v>8.85</v>
      </c>
      <c r="F24" s="8">
        <v>29.46</v>
      </c>
    </row>
    <row r="25" spans="1:6" s="11" customFormat="1" ht="15" customHeight="1" x14ac:dyDescent="0.2">
      <c r="A25" s="82" t="s">
        <v>142</v>
      </c>
      <c r="B25" s="7"/>
      <c r="C25" s="7" t="s">
        <v>77</v>
      </c>
      <c r="D25" s="53">
        <v>29465.976149999991</v>
      </c>
      <c r="E25" s="8">
        <v>7.76</v>
      </c>
      <c r="F25" s="8">
        <v>37.22</v>
      </c>
    </row>
    <row r="26" spans="1:6" s="11" customFormat="1" ht="15" customHeight="1" x14ac:dyDescent="0.2">
      <c r="A26" s="80">
        <v>2704</v>
      </c>
      <c r="B26" s="7"/>
      <c r="C26" s="7" t="s">
        <v>34</v>
      </c>
      <c r="D26" s="53">
        <v>25520.440609999991</v>
      </c>
      <c r="E26" s="8">
        <v>6.72</v>
      </c>
      <c r="F26" s="8">
        <v>43.94</v>
      </c>
    </row>
    <row r="27" spans="1:6" s="11" customFormat="1" ht="15" customHeight="1" x14ac:dyDescent="0.2">
      <c r="A27" s="99">
        <v>7007</v>
      </c>
      <c r="B27" s="40"/>
      <c r="C27" s="40" t="s">
        <v>57</v>
      </c>
      <c r="D27" s="54">
        <v>24792.051729999992</v>
      </c>
      <c r="E27" s="55">
        <v>6.53</v>
      </c>
      <c r="F27" s="55">
        <v>50.47</v>
      </c>
    </row>
    <row r="28" spans="1:6" s="11" customFormat="1" ht="15" customHeight="1" x14ac:dyDescent="0.2">
      <c r="A28" s="80"/>
      <c r="B28" s="7"/>
      <c r="C28" s="7"/>
      <c r="D28" s="7"/>
      <c r="E28" s="7"/>
      <c r="F28" s="7"/>
    </row>
    <row r="29" spans="1:6" s="11" customFormat="1" ht="15" customHeight="1" x14ac:dyDescent="0.2">
      <c r="A29" s="80"/>
      <c r="B29" s="20" t="s">
        <v>38</v>
      </c>
      <c r="C29" s="50"/>
      <c r="D29" s="21">
        <v>332416.00266999973</v>
      </c>
      <c r="E29" s="7"/>
      <c r="F29" s="7"/>
    </row>
    <row r="30" spans="1:6" s="11" customFormat="1" ht="15" customHeight="1" x14ac:dyDescent="0.2">
      <c r="A30" s="80">
        <v>7408</v>
      </c>
      <c r="B30" s="7"/>
      <c r="C30" s="7" t="s">
        <v>220</v>
      </c>
      <c r="D30" s="53">
        <v>56172.52893</v>
      </c>
      <c r="E30" s="8">
        <v>16.899999999999999</v>
      </c>
      <c r="F30" s="8">
        <v>16.899999999999999</v>
      </c>
    </row>
    <row r="31" spans="1:6" s="11" customFormat="1" ht="15" customHeight="1" x14ac:dyDescent="0.2">
      <c r="A31" s="80">
        <v>7208</v>
      </c>
      <c r="B31" s="7"/>
      <c r="C31" s="7" t="s">
        <v>42</v>
      </c>
      <c r="D31" s="53">
        <v>54354.19742999992</v>
      </c>
      <c r="E31" s="8">
        <v>16.350000000000001</v>
      </c>
      <c r="F31" s="8">
        <v>33.25</v>
      </c>
    </row>
    <row r="32" spans="1:6" s="11" customFormat="1" ht="15" customHeight="1" x14ac:dyDescent="0.2">
      <c r="A32" s="80">
        <v>7210</v>
      </c>
      <c r="B32" s="7"/>
      <c r="C32" s="7" t="s">
        <v>52</v>
      </c>
      <c r="D32" s="53">
        <v>52296.608749999992</v>
      </c>
      <c r="E32" s="8">
        <v>15.73</v>
      </c>
      <c r="F32" s="8">
        <v>48.980000000000004</v>
      </c>
    </row>
    <row r="33" spans="1:6" s="11" customFormat="1" ht="15" customHeight="1" x14ac:dyDescent="0.2">
      <c r="A33" s="80">
        <v>7901</v>
      </c>
      <c r="B33" s="7"/>
      <c r="C33" s="7" t="s">
        <v>54</v>
      </c>
      <c r="D33" s="53">
        <v>30271.230060000009</v>
      </c>
      <c r="E33" s="8">
        <v>9.11</v>
      </c>
      <c r="F33" s="8">
        <v>58.09</v>
      </c>
    </row>
    <row r="34" spans="1:6" s="11" customFormat="1" ht="15" customHeight="1" x14ac:dyDescent="0.2">
      <c r="A34" s="87">
        <v>7213</v>
      </c>
      <c r="B34" s="40"/>
      <c r="C34" s="40" t="s">
        <v>120</v>
      </c>
      <c r="D34" s="54">
        <v>12498.747750000008</v>
      </c>
      <c r="E34" s="55">
        <v>3.76</v>
      </c>
      <c r="F34" s="55">
        <v>61.85</v>
      </c>
    </row>
    <row r="35" spans="1:6" s="11" customFormat="1" ht="15" customHeight="1" x14ac:dyDescent="0.2">
      <c r="A35" s="80"/>
      <c r="B35" s="7"/>
      <c r="C35" s="7"/>
      <c r="D35" s="7"/>
      <c r="E35" s="7"/>
      <c r="F35" s="7"/>
    </row>
    <row r="36" spans="1:6" s="11" customFormat="1" ht="15" customHeight="1" x14ac:dyDescent="0.2">
      <c r="A36" s="80"/>
      <c r="B36" s="20" t="s">
        <v>47</v>
      </c>
      <c r="C36" s="50"/>
      <c r="D36" s="21">
        <v>303268.77165999991</v>
      </c>
      <c r="E36" s="7"/>
      <c r="F36" s="7"/>
    </row>
    <row r="37" spans="1:6" s="11" customFormat="1" ht="15" customHeight="1" x14ac:dyDescent="0.2">
      <c r="A37" s="80">
        <v>7901</v>
      </c>
      <c r="B37" s="7"/>
      <c r="C37" s="7" t="s">
        <v>54</v>
      </c>
      <c r="D37" s="53">
        <v>158060.98788999999</v>
      </c>
      <c r="E37" s="8">
        <v>52.12</v>
      </c>
      <c r="F37" s="8">
        <v>52.12</v>
      </c>
    </row>
    <row r="38" spans="1:6" s="11" customFormat="1" ht="15" customHeight="1" x14ac:dyDescent="0.2">
      <c r="A38" s="80">
        <v>4703</v>
      </c>
      <c r="B38" s="7"/>
      <c r="C38" s="7" t="s">
        <v>118</v>
      </c>
      <c r="D38" s="53">
        <v>42378.225140000002</v>
      </c>
      <c r="E38" s="8">
        <v>13.97</v>
      </c>
      <c r="F38" s="8">
        <v>66.09</v>
      </c>
    </row>
    <row r="39" spans="1:6" s="11" customFormat="1" ht="15" customHeight="1" x14ac:dyDescent="0.2">
      <c r="A39" s="80">
        <v>7208</v>
      </c>
      <c r="B39" s="7"/>
      <c r="C39" s="7" t="s">
        <v>42</v>
      </c>
      <c r="D39" s="53">
        <v>22180.855579999999</v>
      </c>
      <c r="E39" s="8">
        <v>7.31</v>
      </c>
      <c r="F39" s="8">
        <v>73.400000000000006</v>
      </c>
    </row>
    <row r="40" spans="1:6" s="11" customFormat="1" ht="15" customHeight="1" x14ac:dyDescent="0.2">
      <c r="A40" s="79">
        <v>3004</v>
      </c>
      <c r="B40" s="7"/>
      <c r="C40" s="7" t="s">
        <v>186</v>
      </c>
      <c r="D40" s="53">
        <v>20947.721520000003</v>
      </c>
      <c r="E40" s="8">
        <v>6.91</v>
      </c>
      <c r="F40" s="8">
        <v>80.31</v>
      </c>
    </row>
    <row r="41" spans="1:6" s="11" customFormat="1" ht="15" customHeight="1" x14ac:dyDescent="0.2">
      <c r="A41" s="87">
        <v>7210</v>
      </c>
      <c r="B41" s="40"/>
      <c r="C41" s="40" t="s">
        <v>52</v>
      </c>
      <c r="D41" s="54">
        <v>16791.859170000003</v>
      </c>
      <c r="E41" s="55">
        <v>5.54</v>
      </c>
      <c r="F41" s="55">
        <v>85.850000000000009</v>
      </c>
    </row>
    <row r="42" spans="1:6" s="11" customFormat="1" ht="15" customHeight="1" x14ac:dyDescent="0.2">
      <c r="A42" s="80"/>
      <c r="B42" s="7"/>
      <c r="C42" s="7"/>
      <c r="D42" s="7"/>
      <c r="E42" s="7"/>
      <c r="F42" s="7"/>
    </row>
    <row r="43" spans="1:6" s="11" customFormat="1" ht="15" customHeight="1" x14ac:dyDescent="0.2">
      <c r="A43" s="80"/>
      <c r="B43" s="20" t="s">
        <v>41</v>
      </c>
      <c r="C43" s="50"/>
      <c r="D43" s="21">
        <v>262022.52225999988</v>
      </c>
      <c r="E43" s="7"/>
      <c r="F43" s="7"/>
    </row>
    <row r="44" spans="1:6" s="11" customFormat="1" ht="15" customHeight="1" x14ac:dyDescent="0.2">
      <c r="A44" s="80">
        <v>7208</v>
      </c>
      <c r="B44" s="7"/>
      <c r="C44" s="7" t="s">
        <v>42</v>
      </c>
      <c r="D44" s="53">
        <v>55248.15</v>
      </c>
      <c r="E44" s="8">
        <v>21.09</v>
      </c>
      <c r="F44" s="8">
        <v>21.09</v>
      </c>
    </row>
    <row r="45" spans="1:6" s="11" customFormat="1" ht="15" customHeight="1" x14ac:dyDescent="0.2">
      <c r="A45" s="80">
        <v>7901</v>
      </c>
      <c r="B45" s="7"/>
      <c r="C45" s="7" t="s">
        <v>54</v>
      </c>
      <c r="D45" s="53">
        <v>47710.914949999991</v>
      </c>
      <c r="E45" s="8">
        <v>18.21</v>
      </c>
      <c r="F45" s="8">
        <v>39.299999999999997</v>
      </c>
    </row>
    <row r="46" spans="1:6" s="11" customFormat="1" ht="15" customHeight="1" x14ac:dyDescent="0.2">
      <c r="A46" s="80">
        <v>8711</v>
      </c>
      <c r="B46" s="7"/>
      <c r="C46" s="7" t="s">
        <v>202</v>
      </c>
      <c r="D46" s="53">
        <v>26930.973000000009</v>
      </c>
      <c r="E46" s="8">
        <v>10.28</v>
      </c>
      <c r="F46" s="8">
        <v>49.58</v>
      </c>
    </row>
    <row r="47" spans="1:6" s="11" customFormat="1" ht="15" customHeight="1" x14ac:dyDescent="0.2">
      <c r="A47" s="80">
        <v>7408</v>
      </c>
      <c r="B47" s="7"/>
      <c r="C47" s="7" t="s">
        <v>220</v>
      </c>
      <c r="D47" s="53">
        <v>20091.97853</v>
      </c>
      <c r="E47" s="8">
        <v>7.67</v>
      </c>
      <c r="F47" s="8">
        <v>57.25</v>
      </c>
    </row>
    <row r="48" spans="1:6" s="11" customFormat="1" ht="15" customHeight="1" x14ac:dyDescent="0.2">
      <c r="A48" s="87">
        <v>7213</v>
      </c>
      <c r="B48" s="40"/>
      <c r="C48" s="40" t="s">
        <v>120</v>
      </c>
      <c r="D48" s="54">
        <v>14058.7</v>
      </c>
      <c r="E48" s="55">
        <v>5.37</v>
      </c>
      <c r="F48" s="55">
        <v>62.62</v>
      </c>
    </row>
    <row r="49" spans="1:6" s="11" customFormat="1" ht="15" customHeight="1" x14ac:dyDescent="0.2">
      <c r="A49" s="80"/>
      <c r="B49" s="7"/>
      <c r="C49" s="7"/>
      <c r="D49" s="7"/>
      <c r="E49" s="7"/>
      <c r="F49" s="7"/>
    </row>
    <row r="50" spans="1:6" s="11" customFormat="1" ht="15" customHeight="1" x14ac:dyDescent="0.2">
      <c r="A50" s="80"/>
      <c r="B50" s="20" t="s">
        <v>43</v>
      </c>
      <c r="C50" s="50"/>
      <c r="D50" s="21">
        <v>101161.24494000002</v>
      </c>
      <c r="E50" s="7"/>
      <c r="F50" s="7"/>
    </row>
    <row r="51" spans="1:6" s="11" customFormat="1" ht="15" customHeight="1" x14ac:dyDescent="0.2">
      <c r="A51" s="80">
        <v>7901</v>
      </c>
      <c r="B51" s="7"/>
      <c r="C51" s="7" t="s">
        <v>54</v>
      </c>
      <c r="D51" s="53">
        <v>39864.922959999996</v>
      </c>
      <c r="E51" s="8">
        <v>39.409999999999997</v>
      </c>
      <c r="F51" s="8">
        <v>39.409999999999997</v>
      </c>
    </row>
    <row r="52" spans="1:6" s="11" customFormat="1" ht="15" customHeight="1" x14ac:dyDescent="0.2">
      <c r="A52" s="80">
        <v>7213</v>
      </c>
      <c r="B52" s="7"/>
      <c r="C52" s="7" t="s">
        <v>120</v>
      </c>
      <c r="D52" s="53">
        <v>24147.711120000007</v>
      </c>
      <c r="E52" s="8">
        <v>23.87</v>
      </c>
      <c r="F52" s="8">
        <v>63.28</v>
      </c>
    </row>
    <row r="53" spans="1:6" s="11" customFormat="1" ht="15" customHeight="1" x14ac:dyDescent="0.2">
      <c r="A53" s="79">
        <v>7210</v>
      </c>
      <c r="B53" s="7"/>
      <c r="C53" s="7" t="s">
        <v>52</v>
      </c>
      <c r="D53" s="53">
        <v>18920.192669999997</v>
      </c>
      <c r="E53" s="8">
        <v>18.7</v>
      </c>
      <c r="F53" s="8">
        <v>81.98</v>
      </c>
    </row>
    <row r="54" spans="1:6" s="11" customFormat="1" ht="15" customHeight="1" x14ac:dyDescent="0.2">
      <c r="A54" s="80">
        <v>8428</v>
      </c>
      <c r="B54" s="7"/>
      <c r="C54" s="7" t="s">
        <v>82</v>
      </c>
      <c r="D54" s="53">
        <v>6947.5324200000014</v>
      </c>
      <c r="E54" s="8">
        <v>6.87</v>
      </c>
      <c r="F54" s="8">
        <v>88.850000000000009</v>
      </c>
    </row>
    <row r="55" spans="1:6" s="11" customFormat="1" ht="15" customHeight="1" x14ac:dyDescent="0.2">
      <c r="A55" s="99">
        <v>2918</v>
      </c>
      <c r="B55" s="40"/>
      <c r="C55" s="40" t="s">
        <v>94</v>
      </c>
      <c r="D55" s="54">
        <v>3318.8539999999998</v>
      </c>
      <c r="E55" s="55">
        <v>3.28</v>
      </c>
      <c r="F55" s="55">
        <v>92.13000000000001</v>
      </c>
    </row>
    <row r="56" spans="1:6" s="11" customFormat="1" ht="15" customHeight="1" x14ac:dyDescent="0.2">
      <c r="A56" s="80"/>
      <c r="B56" s="7"/>
      <c r="C56" s="7"/>
      <c r="D56" s="7"/>
      <c r="E56" s="8"/>
      <c r="F56" s="8"/>
    </row>
    <row r="57" spans="1:6" s="11" customFormat="1" ht="15" customHeight="1" x14ac:dyDescent="0.2">
      <c r="A57" s="80"/>
      <c r="B57" s="20" t="s">
        <v>222</v>
      </c>
      <c r="C57" s="50"/>
      <c r="D57" s="21">
        <v>91509.02512000002</v>
      </c>
      <c r="E57" s="8"/>
      <c r="F57" s="8"/>
    </row>
    <row r="58" spans="1:6" s="11" customFormat="1" ht="15" customHeight="1" x14ac:dyDescent="0.2">
      <c r="A58" s="80">
        <v>8711</v>
      </c>
      <c r="B58" s="7"/>
      <c r="C58" s="7" t="s">
        <v>202</v>
      </c>
      <c r="D58" s="53">
        <v>17292.099150000013</v>
      </c>
      <c r="E58" s="8">
        <v>18.899999999999999</v>
      </c>
      <c r="F58" s="8">
        <v>18.899999999999999</v>
      </c>
    </row>
    <row r="59" spans="1:6" s="11" customFormat="1" ht="15" customHeight="1" x14ac:dyDescent="0.2">
      <c r="A59" s="80">
        <v>7213</v>
      </c>
      <c r="B59" s="7"/>
      <c r="C59" s="7" t="s">
        <v>120</v>
      </c>
      <c r="D59" s="53">
        <v>15040.714429999998</v>
      </c>
      <c r="E59" s="8">
        <v>16.440000000000001</v>
      </c>
      <c r="F59" s="8">
        <v>35.340000000000003</v>
      </c>
    </row>
    <row r="60" spans="1:6" s="11" customFormat="1" ht="15" customHeight="1" x14ac:dyDescent="0.2">
      <c r="A60" s="79">
        <v>2941</v>
      </c>
      <c r="B60" s="7"/>
      <c r="C60" s="7" t="s">
        <v>98</v>
      </c>
      <c r="D60" s="53">
        <v>10827.534229999997</v>
      </c>
      <c r="E60" s="8">
        <v>11.83</v>
      </c>
      <c r="F60" s="8">
        <v>47.17</v>
      </c>
    </row>
    <row r="61" spans="1:6" s="11" customFormat="1" ht="15" customHeight="1" x14ac:dyDescent="0.2">
      <c r="A61" s="80">
        <v>7309</v>
      </c>
      <c r="B61" s="7"/>
      <c r="C61" s="7" t="s">
        <v>136</v>
      </c>
      <c r="D61" s="53">
        <v>9909.2001</v>
      </c>
      <c r="E61" s="8">
        <v>10.83</v>
      </c>
      <c r="F61" s="8">
        <v>58</v>
      </c>
    </row>
    <row r="62" spans="1:6" s="11" customFormat="1" ht="15" customHeight="1" x14ac:dyDescent="0.2">
      <c r="A62" s="87">
        <v>2924</v>
      </c>
      <c r="B62" s="40"/>
      <c r="C62" s="40" t="s">
        <v>249</v>
      </c>
      <c r="D62" s="54">
        <v>4730.0348100000001</v>
      </c>
      <c r="E62" s="55">
        <v>5.17</v>
      </c>
      <c r="F62" s="55">
        <v>63.17</v>
      </c>
    </row>
    <row r="63" spans="1:6" s="11" customFormat="1" ht="15" customHeight="1" x14ac:dyDescent="0.2">
      <c r="A63" s="80"/>
      <c r="B63" s="7"/>
      <c r="C63" s="7"/>
      <c r="D63" s="7"/>
      <c r="E63" s="8"/>
      <c r="F63" s="8"/>
    </row>
    <row r="64" spans="1:6" s="11" customFormat="1" ht="15" customHeight="1" x14ac:dyDescent="0.2">
      <c r="A64" s="80"/>
      <c r="B64" s="20" t="s">
        <v>33</v>
      </c>
      <c r="C64" s="50"/>
      <c r="D64" s="21">
        <v>69088.480700000058</v>
      </c>
      <c r="E64" s="8"/>
      <c r="F64" s="8"/>
    </row>
    <row r="65" spans="1:6" s="11" customFormat="1" ht="15" customHeight="1" x14ac:dyDescent="0.2">
      <c r="A65" s="80">
        <v>2704</v>
      </c>
      <c r="B65" s="7"/>
      <c r="C65" s="7" t="s">
        <v>34</v>
      </c>
      <c r="D65" s="53">
        <v>28904.78124</v>
      </c>
      <c r="E65" s="8">
        <v>41.84</v>
      </c>
      <c r="F65" s="8">
        <v>41.84</v>
      </c>
    </row>
    <row r="66" spans="1:6" s="11" customFormat="1" ht="15" customHeight="1" x14ac:dyDescent="0.2">
      <c r="A66" s="80">
        <v>7302</v>
      </c>
      <c r="B66" s="7"/>
      <c r="C66" s="7" t="s">
        <v>60</v>
      </c>
      <c r="D66" s="53">
        <v>17737.544889999997</v>
      </c>
      <c r="E66" s="8">
        <v>25.67</v>
      </c>
      <c r="F66" s="8">
        <v>67.510000000000005</v>
      </c>
    </row>
    <row r="67" spans="1:6" s="11" customFormat="1" ht="15" customHeight="1" x14ac:dyDescent="0.2">
      <c r="A67" s="80">
        <v>2708</v>
      </c>
      <c r="B67" s="7"/>
      <c r="C67" s="7" t="s">
        <v>193</v>
      </c>
      <c r="D67" s="53">
        <v>9378.3809799999999</v>
      </c>
      <c r="E67" s="8">
        <v>13.57</v>
      </c>
      <c r="F67" s="8">
        <v>81.080000000000013</v>
      </c>
    </row>
    <row r="68" spans="1:6" s="11" customFormat="1" ht="15" customHeight="1" x14ac:dyDescent="0.2">
      <c r="A68" s="80">
        <v>7309</v>
      </c>
      <c r="B68" s="7"/>
      <c r="C68" s="7" t="s">
        <v>136</v>
      </c>
      <c r="D68" s="53">
        <v>3911.5742600000003</v>
      </c>
      <c r="E68" s="8">
        <v>5.66</v>
      </c>
      <c r="F68" s="8">
        <v>86.740000000000009</v>
      </c>
    </row>
    <row r="69" spans="1:6" s="11" customFormat="1" ht="15" customHeight="1" x14ac:dyDescent="0.2">
      <c r="A69" s="87">
        <v>7605</v>
      </c>
      <c r="B69" s="40"/>
      <c r="C69" s="40" t="s">
        <v>121</v>
      </c>
      <c r="D69" s="54">
        <v>3252.3878500000001</v>
      </c>
      <c r="E69" s="55">
        <v>4.71</v>
      </c>
      <c r="F69" s="55">
        <v>91.45</v>
      </c>
    </row>
    <row r="70" spans="1:6" s="11" customFormat="1" ht="15" customHeight="1" x14ac:dyDescent="0.2">
      <c r="A70" s="80"/>
      <c r="B70" s="7"/>
      <c r="C70" s="7"/>
      <c r="D70" s="7"/>
      <c r="E70" s="8"/>
      <c r="F70" s="8"/>
    </row>
    <row r="71" spans="1:6" s="11" customFormat="1" ht="15" customHeight="1" x14ac:dyDescent="0.2">
      <c r="A71" s="80"/>
      <c r="B71" s="20" t="s">
        <v>44</v>
      </c>
      <c r="C71" s="50"/>
      <c r="D71" s="21">
        <v>66909.961499999961</v>
      </c>
      <c r="E71" s="8"/>
      <c r="F71" s="8"/>
    </row>
    <row r="72" spans="1:6" s="11" customFormat="1" ht="15" customHeight="1" x14ac:dyDescent="0.2">
      <c r="A72" s="80">
        <v>8901</v>
      </c>
      <c r="B72" s="7"/>
      <c r="C72" s="7" t="s">
        <v>87</v>
      </c>
      <c r="D72" s="53">
        <v>49516</v>
      </c>
      <c r="E72" s="8">
        <v>74</v>
      </c>
      <c r="F72" s="8">
        <v>74</v>
      </c>
    </row>
    <row r="73" spans="1:6" s="11" customFormat="1" ht="15" customHeight="1" x14ac:dyDescent="0.2">
      <c r="A73" s="80">
        <v>8904</v>
      </c>
      <c r="B73" s="7"/>
      <c r="C73" s="7" t="s">
        <v>80</v>
      </c>
      <c r="D73" s="53">
        <v>10372.5</v>
      </c>
      <c r="E73" s="8">
        <v>15.5</v>
      </c>
      <c r="F73" s="8">
        <v>89.5</v>
      </c>
    </row>
    <row r="74" spans="1:6" s="11" customFormat="1" ht="15" customHeight="1" x14ac:dyDescent="0.2">
      <c r="A74" s="80">
        <v>7208</v>
      </c>
      <c r="B74" s="7"/>
      <c r="C74" s="7" t="s">
        <v>42</v>
      </c>
      <c r="D74" s="53">
        <v>1276.9389999999999</v>
      </c>
      <c r="E74" s="8">
        <v>1.91</v>
      </c>
      <c r="F74" s="8">
        <v>91.41</v>
      </c>
    </row>
    <row r="75" spans="1:6" s="11" customFormat="1" ht="15" customHeight="1" x14ac:dyDescent="0.2">
      <c r="A75" s="80">
        <v>7605</v>
      </c>
      <c r="B75" s="7"/>
      <c r="C75" s="7" t="s">
        <v>121</v>
      </c>
      <c r="D75" s="53">
        <v>1192.6997100000001</v>
      </c>
      <c r="E75" s="8">
        <v>1.78</v>
      </c>
      <c r="F75" s="8">
        <v>93.19</v>
      </c>
    </row>
    <row r="76" spans="1:6" s="11" customFormat="1" ht="15" customHeight="1" x14ac:dyDescent="0.2">
      <c r="A76" s="87">
        <v>8428</v>
      </c>
      <c r="B76" s="40"/>
      <c r="C76" s="40" t="s">
        <v>82</v>
      </c>
      <c r="D76" s="54">
        <v>1126.278</v>
      </c>
      <c r="E76" s="55">
        <v>1.68</v>
      </c>
      <c r="F76" s="55">
        <v>94.87</v>
      </c>
    </row>
    <row r="77" spans="1:6" s="11" customFormat="1" ht="15" customHeight="1" x14ac:dyDescent="0.2">
      <c r="A77" s="80"/>
      <c r="B77" s="7"/>
      <c r="C77" s="7"/>
      <c r="D77" s="7"/>
      <c r="E77" s="8"/>
      <c r="F77" s="8"/>
    </row>
    <row r="78" spans="1:6" s="11" customFormat="1" ht="15" customHeight="1" x14ac:dyDescent="0.2">
      <c r="A78" s="80"/>
      <c r="B78" s="20" t="s">
        <v>68</v>
      </c>
      <c r="C78" s="50"/>
      <c r="D78" s="21">
        <v>62703.529160000006</v>
      </c>
      <c r="E78" s="8"/>
      <c r="F78" s="8"/>
    </row>
    <row r="79" spans="1:6" s="11" customFormat="1" ht="15" customHeight="1" x14ac:dyDescent="0.2">
      <c r="A79" s="80">
        <v>7108</v>
      </c>
      <c r="B79" s="7"/>
      <c r="C79" s="7" t="s">
        <v>131</v>
      </c>
      <c r="D79" s="53">
        <v>38164.272749999996</v>
      </c>
      <c r="E79" s="8">
        <v>60.86</v>
      </c>
      <c r="F79" s="8">
        <v>60.86</v>
      </c>
    </row>
    <row r="80" spans="1:6" s="11" customFormat="1" ht="15" customHeight="1" x14ac:dyDescent="0.2">
      <c r="A80" s="80">
        <v>2933</v>
      </c>
      <c r="B80" s="7"/>
      <c r="C80" s="7" t="s">
        <v>51</v>
      </c>
      <c r="D80" s="53">
        <v>8243.3507100000006</v>
      </c>
      <c r="E80" s="8">
        <v>13.15</v>
      </c>
      <c r="F80" s="8">
        <v>74.010000000000005</v>
      </c>
    </row>
    <row r="81" spans="1:6" s="11" customFormat="1" ht="15" customHeight="1" x14ac:dyDescent="0.2">
      <c r="A81" s="80">
        <v>7901</v>
      </c>
      <c r="B81" s="7"/>
      <c r="C81" s="7" t="s">
        <v>54</v>
      </c>
      <c r="D81" s="53">
        <v>4657.4533200000005</v>
      </c>
      <c r="E81" s="8">
        <v>7.43</v>
      </c>
      <c r="F81" s="8">
        <v>81.44</v>
      </c>
    </row>
    <row r="82" spans="1:6" s="11" customFormat="1" ht="15" customHeight="1" x14ac:dyDescent="0.2">
      <c r="A82" s="80">
        <v>2716</v>
      </c>
      <c r="B82" s="7"/>
      <c r="C82" s="7" t="s">
        <v>175</v>
      </c>
      <c r="D82" s="53">
        <v>1199.6244600000002</v>
      </c>
      <c r="E82" s="8">
        <v>1.91</v>
      </c>
      <c r="F82" s="8">
        <v>83.35</v>
      </c>
    </row>
    <row r="83" spans="1:6" s="11" customFormat="1" ht="15" customHeight="1" x14ac:dyDescent="0.2">
      <c r="A83" s="87">
        <v>1604</v>
      </c>
      <c r="B83" s="40"/>
      <c r="C83" s="40" t="s">
        <v>272</v>
      </c>
      <c r="D83" s="54">
        <v>1067.7681299999997</v>
      </c>
      <c r="E83" s="55">
        <v>1.7</v>
      </c>
      <c r="F83" s="55">
        <v>85.05</v>
      </c>
    </row>
    <row r="84" spans="1:6" s="11" customFormat="1" ht="15" customHeight="1" x14ac:dyDescent="0.2">
      <c r="A84" s="80"/>
      <c r="B84" s="7"/>
      <c r="C84" s="7"/>
      <c r="D84" s="7"/>
      <c r="E84" s="8"/>
      <c r="F84" s="8"/>
    </row>
    <row r="85" spans="1:6" s="11" customFormat="1" ht="15" customHeight="1" x14ac:dyDescent="0.2">
      <c r="A85" s="80"/>
      <c r="B85" s="20" t="s">
        <v>45</v>
      </c>
      <c r="C85" s="50"/>
      <c r="D85" s="21">
        <v>57896.62494000006</v>
      </c>
      <c r="E85" s="8"/>
      <c r="F85" s="8"/>
    </row>
    <row r="86" spans="1:6" s="11" customFormat="1" ht="15" customHeight="1" x14ac:dyDescent="0.2">
      <c r="A86" s="80">
        <v>7901</v>
      </c>
      <c r="B86" s="7"/>
      <c r="C86" s="7" t="s">
        <v>54</v>
      </c>
      <c r="D86" s="53">
        <v>30939.797889999998</v>
      </c>
      <c r="E86" s="8">
        <v>53.44</v>
      </c>
      <c r="F86" s="8">
        <v>53.44</v>
      </c>
    </row>
    <row r="87" spans="1:6" s="11" customFormat="1" ht="15" customHeight="1" x14ac:dyDescent="0.2">
      <c r="A87" s="80">
        <v>4703</v>
      </c>
      <c r="B87" s="7"/>
      <c r="C87" s="7" t="s">
        <v>118</v>
      </c>
      <c r="D87" s="53">
        <v>11118.033449999999</v>
      </c>
      <c r="E87" s="8">
        <v>19.2</v>
      </c>
      <c r="F87" s="8">
        <v>72.64</v>
      </c>
    </row>
    <row r="88" spans="1:6" s="11" customFormat="1" ht="15" customHeight="1" x14ac:dyDescent="0.2">
      <c r="A88" s="80">
        <v>7213</v>
      </c>
      <c r="B88" s="7"/>
      <c r="C88" s="7" t="s">
        <v>120</v>
      </c>
      <c r="D88" s="53">
        <v>6039.5479999999998</v>
      </c>
      <c r="E88" s="8">
        <v>10.43</v>
      </c>
      <c r="F88" s="8">
        <v>83.07</v>
      </c>
    </row>
    <row r="89" spans="1:6" s="11" customFormat="1" ht="15" customHeight="1" x14ac:dyDescent="0.2">
      <c r="A89" s="80">
        <v>8428</v>
      </c>
      <c r="B89" s="7"/>
      <c r="C89" s="7" t="s">
        <v>82</v>
      </c>
      <c r="D89" s="53">
        <v>3076.5175099999997</v>
      </c>
      <c r="E89" s="8">
        <v>5.31</v>
      </c>
      <c r="F89" s="8">
        <v>88.38</v>
      </c>
    </row>
    <row r="90" spans="1:6" s="11" customFormat="1" ht="15" customHeight="1" x14ac:dyDescent="0.2">
      <c r="A90" s="99">
        <v>2817</v>
      </c>
      <c r="B90" s="40"/>
      <c r="C90" s="40" t="s">
        <v>273</v>
      </c>
      <c r="D90" s="54">
        <v>1673.2060000000001</v>
      </c>
      <c r="E90" s="55">
        <v>2.89</v>
      </c>
      <c r="F90" s="55">
        <v>91.27</v>
      </c>
    </row>
    <row r="91" spans="1:6" s="11" customFormat="1" ht="15" customHeight="1" x14ac:dyDescent="0.2">
      <c r="A91" s="80"/>
      <c r="B91" s="7"/>
      <c r="C91" s="7"/>
      <c r="D91" s="7"/>
      <c r="E91" s="8"/>
      <c r="F91" s="8"/>
    </row>
    <row r="92" spans="1:6" s="11" customFormat="1" ht="15" customHeight="1" x14ac:dyDescent="0.2">
      <c r="A92" s="80"/>
      <c r="B92" s="20" t="s">
        <v>39</v>
      </c>
      <c r="C92" s="50"/>
      <c r="D92" s="21">
        <v>45011.972860000024</v>
      </c>
      <c r="E92" s="8"/>
      <c r="F92" s="8"/>
    </row>
    <row r="93" spans="1:6" s="11" customFormat="1" ht="15" customHeight="1" x14ac:dyDescent="0.2">
      <c r="A93" s="80">
        <v>8708</v>
      </c>
      <c r="B93" s="7"/>
      <c r="C93" s="7" t="s">
        <v>61</v>
      </c>
      <c r="D93" s="53">
        <v>10786.591090000002</v>
      </c>
      <c r="E93" s="8">
        <v>23.96</v>
      </c>
      <c r="F93" s="8">
        <v>23.96</v>
      </c>
    </row>
    <row r="94" spans="1:6" s="11" customFormat="1" ht="15" customHeight="1" x14ac:dyDescent="0.2">
      <c r="A94" s="80">
        <v>4803</v>
      </c>
      <c r="B94" s="7"/>
      <c r="C94" s="7" t="s">
        <v>257</v>
      </c>
      <c r="D94" s="53">
        <v>4940.6049999999996</v>
      </c>
      <c r="E94" s="8">
        <v>10.98</v>
      </c>
      <c r="F94" s="8">
        <v>34.94</v>
      </c>
    </row>
    <row r="95" spans="1:6" s="11" customFormat="1" ht="15" customHeight="1" x14ac:dyDescent="0.2">
      <c r="A95" s="82" t="s">
        <v>142</v>
      </c>
      <c r="B95" s="7"/>
      <c r="C95" s="7" t="s">
        <v>77</v>
      </c>
      <c r="D95" s="53">
        <v>4710.3824599999998</v>
      </c>
      <c r="E95" s="8">
        <v>10.46</v>
      </c>
      <c r="F95" s="8">
        <v>45.4</v>
      </c>
    </row>
    <row r="96" spans="1:6" s="11" customFormat="1" ht="15" customHeight="1" x14ac:dyDescent="0.2">
      <c r="A96" s="80">
        <v>7007</v>
      </c>
      <c r="B96" s="7"/>
      <c r="C96" s="7" t="s">
        <v>57</v>
      </c>
      <c r="D96" s="53">
        <v>4558.7969599999997</v>
      </c>
      <c r="E96" s="8">
        <v>10.130000000000001</v>
      </c>
      <c r="F96" s="8">
        <v>55.53</v>
      </c>
    </row>
    <row r="97" spans="1:6" s="11" customFormat="1" ht="15" customHeight="1" x14ac:dyDescent="0.2">
      <c r="A97" s="87">
        <v>1901</v>
      </c>
      <c r="B97" s="40"/>
      <c r="C97" s="40" t="s">
        <v>79</v>
      </c>
      <c r="D97" s="54">
        <v>3258.9438000000005</v>
      </c>
      <c r="E97" s="55">
        <v>7.24</v>
      </c>
      <c r="F97" s="55">
        <v>62.77</v>
      </c>
    </row>
    <row r="98" spans="1:6" s="11" customFormat="1" ht="15" customHeight="1" x14ac:dyDescent="0.2">
      <c r="A98" s="80"/>
      <c r="B98" s="7"/>
      <c r="C98" s="7"/>
      <c r="D98" s="7"/>
      <c r="E98" s="8"/>
      <c r="F98" s="8"/>
    </row>
    <row r="99" spans="1:6" s="11" customFormat="1" ht="15" customHeight="1" x14ac:dyDescent="0.2">
      <c r="A99" s="80"/>
      <c r="B99" s="20" t="s">
        <v>125</v>
      </c>
      <c r="C99" s="50"/>
      <c r="D99" s="21">
        <v>31557.842850000015</v>
      </c>
      <c r="E99" s="8"/>
      <c r="F99" s="8"/>
    </row>
    <row r="100" spans="1:6" s="11" customFormat="1" ht="15" customHeight="1" x14ac:dyDescent="0.2">
      <c r="A100" s="80">
        <v>8428</v>
      </c>
      <c r="B100" s="7"/>
      <c r="C100" s="7" t="s">
        <v>82</v>
      </c>
      <c r="D100" s="53">
        <v>28136.468990000001</v>
      </c>
      <c r="E100" s="8">
        <v>89.16</v>
      </c>
      <c r="F100" s="8">
        <v>89.16</v>
      </c>
    </row>
    <row r="101" spans="1:6" s="11" customFormat="1" ht="15" customHeight="1" x14ac:dyDescent="0.2">
      <c r="A101" s="80">
        <v>7901</v>
      </c>
      <c r="B101" s="7"/>
      <c r="C101" s="7" t="s">
        <v>54</v>
      </c>
      <c r="D101" s="53">
        <v>895.63318000000004</v>
      </c>
      <c r="E101" s="8">
        <v>2.84</v>
      </c>
      <c r="F101" s="8">
        <v>92</v>
      </c>
    </row>
    <row r="102" spans="1:6" s="11" customFormat="1" ht="15" customHeight="1" x14ac:dyDescent="0.2">
      <c r="A102" s="80">
        <v>7605</v>
      </c>
      <c r="B102" s="7"/>
      <c r="C102" s="7" t="s">
        <v>121</v>
      </c>
      <c r="D102" s="53">
        <v>812.07852000000003</v>
      </c>
      <c r="E102" s="8">
        <v>2.57</v>
      </c>
      <c r="F102" s="8">
        <v>94.57</v>
      </c>
    </row>
    <row r="103" spans="1:6" s="11" customFormat="1" ht="15" customHeight="1" x14ac:dyDescent="0.2">
      <c r="A103" s="80">
        <v>7216</v>
      </c>
      <c r="B103" s="7"/>
      <c r="C103" s="7" t="s">
        <v>270</v>
      </c>
      <c r="D103" s="53">
        <v>487.34299999999996</v>
      </c>
      <c r="E103" s="8">
        <v>1.54</v>
      </c>
      <c r="F103" s="8">
        <v>96.11</v>
      </c>
    </row>
    <row r="104" spans="1:6" s="11" customFormat="1" ht="15" customHeight="1" x14ac:dyDescent="0.2">
      <c r="A104" s="87">
        <v>7208</v>
      </c>
      <c r="B104" s="40"/>
      <c r="C104" s="40" t="s">
        <v>42</v>
      </c>
      <c r="D104" s="54">
        <v>331.55569000000003</v>
      </c>
      <c r="E104" s="55">
        <v>1.05</v>
      </c>
      <c r="F104" s="55">
        <v>97.16</v>
      </c>
    </row>
    <row r="105" spans="1:6" s="11" customFormat="1" ht="15" customHeight="1" x14ac:dyDescent="0.2">
      <c r="A105" s="80"/>
      <c r="B105" s="7"/>
      <c r="C105" s="7"/>
      <c r="D105" s="7"/>
      <c r="E105" s="8"/>
      <c r="F105" s="8"/>
    </row>
    <row r="106" spans="1:6" s="11" customFormat="1" ht="15" customHeight="1" x14ac:dyDescent="0.2">
      <c r="A106" s="80"/>
      <c r="B106" s="20" t="s">
        <v>32</v>
      </c>
      <c r="C106" s="50"/>
      <c r="D106" s="21">
        <v>28194.698090000005</v>
      </c>
      <c r="E106" s="8"/>
      <c r="F106" s="8"/>
    </row>
    <row r="107" spans="1:6" s="11" customFormat="1" ht="15" customHeight="1" x14ac:dyDescent="0.2">
      <c r="A107" s="80">
        <v>2603</v>
      </c>
      <c r="B107" s="7"/>
      <c r="C107" s="7" t="s">
        <v>263</v>
      </c>
      <c r="D107" s="53">
        <v>15797.70469</v>
      </c>
      <c r="E107" s="8">
        <v>56.03</v>
      </c>
      <c r="F107" s="8">
        <v>56.03</v>
      </c>
    </row>
    <row r="108" spans="1:6" s="11" customFormat="1" ht="15" customHeight="1" x14ac:dyDescent="0.2">
      <c r="A108" s="80">
        <v>8428</v>
      </c>
      <c r="B108" s="7"/>
      <c r="C108" s="7" t="s">
        <v>82</v>
      </c>
      <c r="D108" s="53">
        <v>5517.5963600000005</v>
      </c>
      <c r="E108" s="8">
        <v>19.57</v>
      </c>
      <c r="F108" s="8">
        <v>75.599999999999994</v>
      </c>
    </row>
    <row r="109" spans="1:6" s="11" customFormat="1" ht="15" customHeight="1" x14ac:dyDescent="0.2">
      <c r="A109" s="80">
        <v>2529</v>
      </c>
      <c r="B109" s="7"/>
      <c r="C109" s="7" t="s">
        <v>255</v>
      </c>
      <c r="D109" s="53">
        <v>2271.5274099999997</v>
      </c>
      <c r="E109" s="8">
        <v>8.06</v>
      </c>
      <c r="F109" s="8">
        <v>83.66</v>
      </c>
    </row>
    <row r="110" spans="1:6" s="11" customFormat="1" ht="15" customHeight="1" x14ac:dyDescent="0.2">
      <c r="A110" s="80">
        <v>2707</v>
      </c>
      <c r="B110" s="7"/>
      <c r="C110" s="7" t="s">
        <v>261</v>
      </c>
      <c r="D110" s="53">
        <v>1379.02783</v>
      </c>
      <c r="E110" s="8">
        <v>4.8899999999999997</v>
      </c>
      <c r="F110" s="8">
        <v>88.55</v>
      </c>
    </row>
    <row r="111" spans="1:6" s="11" customFormat="1" ht="15" customHeight="1" x14ac:dyDescent="0.2">
      <c r="A111" s="87">
        <v>1806</v>
      </c>
      <c r="B111" s="40"/>
      <c r="C111" s="40" t="s">
        <v>274</v>
      </c>
      <c r="D111" s="54">
        <v>1199.2145799999998</v>
      </c>
      <c r="E111" s="55">
        <v>4.25</v>
      </c>
      <c r="F111" s="55">
        <v>92.8</v>
      </c>
    </row>
    <row r="112" spans="1:6" s="11" customFormat="1" ht="15" customHeight="1" x14ac:dyDescent="0.2">
      <c r="A112" s="80"/>
      <c r="B112" s="7"/>
      <c r="C112" s="7"/>
      <c r="D112" s="7"/>
      <c r="E112" s="8"/>
      <c r="F112" s="8"/>
    </row>
    <row r="113" spans="1:6" s="11" customFormat="1" ht="15" customHeight="1" x14ac:dyDescent="0.2">
      <c r="A113" s="80"/>
      <c r="B113" s="20" t="s">
        <v>196</v>
      </c>
      <c r="C113" s="50"/>
      <c r="D113" s="21">
        <v>24376.04399000002</v>
      </c>
      <c r="E113" s="8"/>
      <c r="F113" s="8"/>
    </row>
    <row r="114" spans="1:6" s="11" customFormat="1" ht="15" customHeight="1" x14ac:dyDescent="0.2">
      <c r="A114" s="80">
        <v>2708</v>
      </c>
      <c r="B114" s="7"/>
      <c r="C114" s="7" t="s">
        <v>193</v>
      </c>
      <c r="D114" s="53">
        <v>9050.3905300000006</v>
      </c>
      <c r="E114" s="8">
        <v>37.130000000000003</v>
      </c>
      <c r="F114" s="8">
        <v>37.130000000000003</v>
      </c>
    </row>
    <row r="115" spans="1:6" s="11" customFormat="1" ht="15" customHeight="1" x14ac:dyDescent="0.2">
      <c r="A115" s="80">
        <v>9406</v>
      </c>
      <c r="B115" s="7"/>
      <c r="C115" s="7" t="s">
        <v>86</v>
      </c>
      <c r="D115" s="53">
        <v>2420.4200700000001</v>
      </c>
      <c r="E115" s="8">
        <v>9.93</v>
      </c>
      <c r="F115" s="8">
        <v>47.06</v>
      </c>
    </row>
    <row r="116" spans="1:6" s="11" customFormat="1" ht="15" customHeight="1" x14ac:dyDescent="0.2">
      <c r="A116" s="80">
        <v>7302</v>
      </c>
      <c r="B116" s="7"/>
      <c r="C116" s="7" t="s">
        <v>60</v>
      </c>
      <c r="D116" s="53">
        <v>1434.7024600000002</v>
      </c>
      <c r="E116" s="8">
        <v>5.89</v>
      </c>
      <c r="F116" s="8">
        <v>52.95</v>
      </c>
    </row>
    <row r="117" spans="1:6" s="11" customFormat="1" ht="15" customHeight="1" x14ac:dyDescent="0.2">
      <c r="A117" s="80">
        <v>8538</v>
      </c>
      <c r="B117" s="7"/>
      <c r="C117" s="7" t="s">
        <v>275</v>
      </c>
      <c r="D117" s="53">
        <v>1365.0384099999999</v>
      </c>
      <c r="E117" s="8">
        <v>5.6</v>
      </c>
      <c r="F117" s="8">
        <v>58.550000000000004</v>
      </c>
    </row>
    <row r="118" spans="1:6" s="11" customFormat="1" ht="15" customHeight="1" x14ac:dyDescent="0.2">
      <c r="A118" s="87">
        <v>8537</v>
      </c>
      <c r="B118" s="40"/>
      <c r="C118" s="40" t="s">
        <v>105</v>
      </c>
      <c r="D118" s="54">
        <v>1313.23918</v>
      </c>
      <c r="E118" s="55">
        <v>5.39</v>
      </c>
      <c r="F118" s="55">
        <v>63.940000000000005</v>
      </c>
    </row>
    <row r="119" spans="1:6" s="11" customFormat="1" ht="15" customHeight="1" x14ac:dyDescent="0.2">
      <c r="A119" s="80"/>
      <c r="B119" s="7"/>
      <c r="C119" s="7"/>
      <c r="D119" s="7"/>
      <c r="E119" s="8"/>
      <c r="F119" s="8"/>
    </row>
    <row r="120" spans="1:6" s="11" customFormat="1" ht="15" customHeight="1" x14ac:dyDescent="0.2">
      <c r="A120" s="80"/>
      <c r="B120" s="20" t="s">
        <v>184</v>
      </c>
      <c r="C120" s="50"/>
      <c r="D120" s="21">
        <v>22793.848760000001</v>
      </c>
      <c r="E120" s="8"/>
      <c r="F120" s="8"/>
    </row>
    <row r="121" spans="1:6" s="11" customFormat="1" ht="15" customHeight="1" x14ac:dyDescent="0.2">
      <c r="A121" s="80">
        <v>7210</v>
      </c>
      <c r="B121" s="7"/>
      <c r="C121" s="7" t="s">
        <v>52</v>
      </c>
      <c r="D121" s="53">
        <v>10024.650999999998</v>
      </c>
      <c r="E121" s="8">
        <v>43.98</v>
      </c>
      <c r="F121" s="8">
        <v>43.98</v>
      </c>
    </row>
    <row r="122" spans="1:6" s="11" customFormat="1" ht="15" customHeight="1" x14ac:dyDescent="0.2">
      <c r="A122" s="80">
        <v>1901</v>
      </c>
      <c r="B122" s="7"/>
      <c r="C122" s="7" t="s">
        <v>79</v>
      </c>
      <c r="D122" s="53">
        <v>3169.9339500000001</v>
      </c>
      <c r="E122" s="8">
        <v>13.91</v>
      </c>
      <c r="F122" s="8">
        <v>57.89</v>
      </c>
    </row>
    <row r="123" spans="1:6" s="11" customFormat="1" ht="15" customHeight="1" x14ac:dyDescent="0.2">
      <c r="A123" s="80" t="s">
        <v>89</v>
      </c>
      <c r="B123" s="7"/>
      <c r="C123" s="7" t="s">
        <v>71</v>
      </c>
      <c r="D123" s="53">
        <v>1895.6398199999999</v>
      </c>
      <c r="E123" s="8">
        <v>8.32</v>
      </c>
      <c r="F123" s="8">
        <v>66.210000000000008</v>
      </c>
    </row>
    <row r="124" spans="1:6" s="11" customFormat="1" ht="15" customHeight="1" x14ac:dyDescent="0.2">
      <c r="A124" s="80">
        <v>2708</v>
      </c>
      <c r="B124" s="7"/>
      <c r="C124" s="7" t="s">
        <v>193</v>
      </c>
      <c r="D124" s="53">
        <v>1408.05</v>
      </c>
      <c r="E124" s="8">
        <v>6.18</v>
      </c>
      <c r="F124" s="8">
        <v>72.390000000000015</v>
      </c>
    </row>
    <row r="125" spans="1:6" s="11" customFormat="1" ht="15" customHeight="1" x14ac:dyDescent="0.2">
      <c r="A125" s="87">
        <v>7213</v>
      </c>
      <c r="B125" s="40"/>
      <c r="C125" s="40" t="s">
        <v>120</v>
      </c>
      <c r="D125" s="54">
        <v>1118.239</v>
      </c>
      <c r="E125" s="55">
        <v>4.91</v>
      </c>
      <c r="F125" s="55">
        <v>77.300000000000011</v>
      </c>
    </row>
    <row r="126" spans="1:6" s="11" customFormat="1" ht="15" customHeight="1" x14ac:dyDescent="0.2">
      <c r="A126" s="80"/>
      <c r="B126" s="7"/>
      <c r="C126" s="7"/>
      <c r="D126" s="7"/>
      <c r="E126" s="8"/>
      <c r="F126" s="8"/>
    </row>
    <row r="127" spans="1:6" s="11" customFormat="1" ht="15" customHeight="1" x14ac:dyDescent="0.2">
      <c r="A127" s="80"/>
      <c r="B127" s="20" t="s">
        <v>53</v>
      </c>
      <c r="C127" s="50"/>
      <c r="D127" s="21">
        <v>21211.65514999998</v>
      </c>
      <c r="E127" s="8"/>
      <c r="F127" s="8"/>
    </row>
    <row r="128" spans="1:6" s="11" customFormat="1" ht="15" customHeight="1" x14ac:dyDescent="0.2">
      <c r="A128" s="80" t="s">
        <v>142</v>
      </c>
      <c r="B128" s="7"/>
      <c r="C128" s="7" t="s">
        <v>77</v>
      </c>
      <c r="D128" s="53">
        <v>3194.2954300000006</v>
      </c>
      <c r="E128" s="8">
        <v>15.06</v>
      </c>
      <c r="F128" s="8">
        <v>15.06</v>
      </c>
    </row>
    <row r="129" spans="1:6" s="11" customFormat="1" ht="15" customHeight="1" x14ac:dyDescent="0.2">
      <c r="A129" s="80">
        <v>2716</v>
      </c>
      <c r="B129" s="7"/>
      <c r="C129" s="7" t="s">
        <v>175</v>
      </c>
      <c r="D129" s="53">
        <v>3124.1807599999997</v>
      </c>
      <c r="E129" s="8">
        <v>14.73</v>
      </c>
      <c r="F129" s="8">
        <v>29.79</v>
      </c>
    </row>
    <row r="130" spans="1:6" s="11" customFormat="1" ht="15" customHeight="1" x14ac:dyDescent="0.2">
      <c r="A130" s="80">
        <v>8906</v>
      </c>
      <c r="B130" s="7"/>
      <c r="C130" s="7" t="s">
        <v>83</v>
      </c>
      <c r="D130" s="53">
        <v>2884.386</v>
      </c>
      <c r="E130" s="8">
        <v>13.6</v>
      </c>
      <c r="F130" s="8">
        <v>43.39</v>
      </c>
    </row>
    <row r="131" spans="1:6" s="11" customFormat="1" ht="15" customHeight="1" x14ac:dyDescent="0.2">
      <c r="A131" s="80">
        <v>2704</v>
      </c>
      <c r="B131" s="7"/>
      <c r="C131" s="7" t="s">
        <v>34</v>
      </c>
      <c r="D131" s="53">
        <v>1647.0120000000002</v>
      </c>
      <c r="E131" s="8">
        <v>7.76</v>
      </c>
      <c r="F131" s="8">
        <v>51.15</v>
      </c>
    </row>
    <row r="132" spans="1:6" s="11" customFormat="1" ht="15" customHeight="1" x14ac:dyDescent="0.2">
      <c r="A132" s="87">
        <v>8902</v>
      </c>
      <c r="B132" s="40"/>
      <c r="C132" s="40" t="s">
        <v>165</v>
      </c>
      <c r="D132" s="54">
        <v>1624.9849999999999</v>
      </c>
      <c r="E132" s="55">
        <v>7.66</v>
      </c>
      <c r="F132" s="55">
        <v>58.81</v>
      </c>
    </row>
    <row r="133" spans="1:6" s="11" customFormat="1" ht="15" customHeight="1" x14ac:dyDescent="0.2">
      <c r="A133" s="80"/>
      <c r="B133" s="7"/>
      <c r="C133" s="7"/>
      <c r="D133" s="7"/>
      <c r="E133" s="8"/>
      <c r="F133" s="8"/>
    </row>
    <row r="134" spans="1:6" s="11" customFormat="1" ht="15" customHeight="1" x14ac:dyDescent="0.2">
      <c r="A134" s="80"/>
      <c r="B134" s="20" t="s">
        <v>50</v>
      </c>
      <c r="C134" s="50"/>
      <c r="D134" s="21">
        <v>20600.718060000043</v>
      </c>
      <c r="E134" s="8"/>
      <c r="F134" s="8"/>
    </row>
    <row r="135" spans="1:6" s="11" customFormat="1" ht="15" customHeight="1" x14ac:dyDescent="0.2">
      <c r="A135" s="80">
        <v>3004</v>
      </c>
      <c r="B135" s="7"/>
      <c r="C135" s="7" t="s">
        <v>186</v>
      </c>
      <c r="D135" s="53">
        <v>5723.7808599999989</v>
      </c>
      <c r="E135" s="8">
        <v>27.78</v>
      </c>
      <c r="F135" s="8">
        <v>27.78</v>
      </c>
    </row>
    <row r="136" spans="1:6" s="11" customFormat="1" ht="15" customHeight="1" x14ac:dyDescent="0.2">
      <c r="A136" s="80">
        <v>2704</v>
      </c>
      <c r="B136" s="7"/>
      <c r="C136" s="7" t="s">
        <v>34</v>
      </c>
      <c r="D136" s="53">
        <v>3450.3388400000003</v>
      </c>
      <c r="E136" s="8">
        <v>16.75</v>
      </c>
      <c r="F136" s="8">
        <v>44.53</v>
      </c>
    </row>
    <row r="137" spans="1:6" s="11" customFormat="1" ht="15" customHeight="1" x14ac:dyDescent="0.2">
      <c r="A137" s="80">
        <v>7213</v>
      </c>
      <c r="B137" s="7"/>
      <c r="C137" s="7" t="s">
        <v>120</v>
      </c>
      <c r="D137" s="53">
        <v>1963.1769999999999</v>
      </c>
      <c r="E137" s="8">
        <v>9.5299999999999994</v>
      </c>
      <c r="F137" s="8">
        <v>54.06</v>
      </c>
    </row>
    <row r="138" spans="1:6" s="11" customFormat="1" ht="15" customHeight="1" x14ac:dyDescent="0.2">
      <c r="A138" s="80">
        <v>4803</v>
      </c>
      <c r="B138" s="7"/>
      <c r="C138" s="7" t="s">
        <v>257</v>
      </c>
      <c r="D138" s="53">
        <v>1826.1080000000004</v>
      </c>
      <c r="E138" s="8">
        <v>8.86</v>
      </c>
      <c r="F138" s="8">
        <v>62.92</v>
      </c>
    </row>
    <row r="139" spans="1:6" s="11" customFormat="1" ht="15" customHeight="1" x14ac:dyDescent="0.2">
      <c r="A139" s="87">
        <v>8704</v>
      </c>
      <c r="B139" s="40"/>
      <c r="C139" s="40" t="s">
        <v>260</v>
      </c>
      <c r="D139" s="54">
        <v>1624.36</v>
      </c>
      <c r="E139" s="55">
        <v>7.88</v>
      </c>
      <c r="F139" s="55">
        <v>70.8</v>
      </c>
    </row>
    <row r="140" spans="1:6" s="11" customFormat="1" ht="15" customHeight="1" x14ac:dyDescent="0.2">
      <c r="A140" s="80"/>
      <c r="B140" s="7"/>
      <c r="C140" s="7"/>
      <c r="D140" s="7"/>
      <c r="E140" s="8"/>
      <c r="F140" s="8"/>
    </row>
    <row r="141" spans="1:6" s="11" customFormat="1" ht="15" customHeight="1" x14ac:dyDescent="0.2">
      <c r="A141" s="80"/>
      <c r="B141" s="20" t="s">
        <v>75</v>
      </c>
      <c r="C141" s="50"/>
      <c r="D141" s="21">
        <v>18842.638469999998</v>
      </c>
      <c r="E141" s="8"/>
      <c r="F141" s="8"/>
    </row>
    <row r="142" spans="1:6" s="11" customFormat="1" ht="15" customHeight="1" x14ac:dyDescent="0.2">
      <c r="A142" s="80">
        <v>2708</v>
      </c>
      <c r="B142" s="7"/>
      <c r="C142" s="7" t="s">
        <v>193</v>
      </c>
      <c r="D142" s="53">
        <v>8280</v>
      </c>
      <c r="E142" s="8">
        <v>43.94</v>
      </c>
      <c r="F142" s="8">
        <v>43.94</v>
      </c>
    </row>
    <row r="143" spans="1:6" s="11" customFormat="1" ht="15" customHeight="1" x14ac:dyDescent="0.2">
      <c r="A143" s="80">
        <v>7302</v>
      </c>
      <c r="B143" s="7"/>
      <c r="C143" s="7" t="s">
        <v>60</v>
      </c>
      <c r="D143" s="53">
        <v>3902.8880999999997</v>
      </c>
      <c r="E143" s="8">
        <v>20.71</v>
      </c>
      <c r="F143" s="8">
        <v>64.650000000000006</v>
      </c>
    </row>
    <row r="144" spans="1:6" s="11" customFormat="1" ht="15" customHeight="1" x14ac:dyDescent="0.2">
      <c r="A144" s="80">
        <v>2918</v>
      </c>
      <c r="B144" s="7"/>
      <c r="C144" s="7" t="s">
        <v>94</v>
      </c>
      <c r="D144" s="53">
        <v>2307.5876899999994</v>
      </c>
      <c r="E144" s="8">
        <v>12.25</v>
      </c>
      <c r="F144" s="8">
        <v>76.900000000000006</v>
      </c>
    </row>
    <row r="145" spans="1:6" s="11" customFormat="1" ht="15" customHeight="1" x14ac:dyDescent="0.2">
      <c r="A145" s="80">
        <v>8431</v>
      </c>
      <c r="B145" s="7"/>
      <c r="C145" s="7" t="s">
        <v>62</v>
      </c>
      <c r="D145" s="53">
        <v>2208.8528699999997</v>
      </c>
      <c r="E145" s="8">
        <v>11.72</v>
      </c>
      <c r="F145" s="8">
        <v>88.62</v>
      </c>
    </row>
    <row r="146" spans="1:6" s="11" customFormat="1" ht="15" customHeight="1" x14ac:dyDescent="0.2">
      <c r="A146" s="87">
        <v>8455</v>
      </c>
      <c r="B146" s="40"/>
      <c r="C146" s="40" t="s">
        <v>74</v>
      </c>
      <c r="D146" s="54">
        <v>773.18078000000003</v>
      </c>
      <c r="E146" s="55">
        <v>4.0999999999999996</v>
      </c>
      <c r="F146" s="55">
        <v>92.72</v>
      </c>
    </row>
    <row r="147" spans="1:6" s="11" customFormat="1" ht="15" customHeight="1" x14ac:dyDescent="0.2">
      <c r="A147" s="80"/>
      <c r="B147" s="7"/>
      <c r="C147" s="50"/>
      <c r="D147" s="7"/>
      <c r="E147" s="8"/>
      <c r="F147" s="8"/>
    </row>
    <row r="148" spans="1:6" s="11" customFormat="1" ht="15" customHeight="1" x14ac:dyDescent="0.2">
      <c r="A148" s="80"/>
      <c r="B148" s="20" t="s">
        <v>46</v>
      </c>
      <c r="C148" s="7"/>
      <c r="D148" s="21">
        <v>18724.071449999992</v>
      </c>
      <c r="E148" s="8"/>
      <c r="F148" s="8"/>
    </row>
    <row r="149" spans="1:6" s="11" customFormat="1" ht="15" customHeight="1" x14ac:dyDescent="0.2">
      <c r="A149" s="80">
        <v>7302</v>
      </c>
      <c r="B149" s="7"/>
      <c r="C149" s="7" t="s">
        <v>60</v>
      </c>
      <c r="D149" s="53">
        <v>10360.245470000002</v>
      </c>
      <c r="E149" s="8">
        <v>55.33</v>
      </c>
      <c r="F149" s="8">
        <v>55.33</v>
      </c>
    </row>
    <row r="150" spans="1:6" s="11" customFormat="1" ht="15" customHeight="1" x14ac:dyDescent="0.2">
      <c r="A150" s="80">
        <v>8904</v>
      </c>
      <c r="B150" s="7"/>
      <c r="C150" s="7" t="s">
        <v>80</v>
      </c>
      <c r="D150" s="53">
        <v>2084.1</v>
      </c>
      <c r="E150" s="8">
        <v>11.13</v>
      </c>
      <c r="F150" s="8">
        <v>66.459999999999994</v>
      </c>
    </row>
    <row r="151" spans="1:6" s="11" customFormat="1" ht="15" customHeight="1" x14ac:dyDescent="0.2">
      <c r="A151" s="80">
        <v>8902</v>
      </c>
      <c r="B151" s="7"/>
      <c r="C151" s="7" t="s">
        <v>165</v>
      </c>
      <c r="D151" s="53">
        <v>1835.5</v>
      </c>
      <c r="E151" s="8">
        <v>9.8000000000000007</v>
      </c>
      <c r="F151" s="8">
        <v>76.259999999999991</v>
      </c>
    </row>
    <row r="152" spans="1:6" s="11" customFormat="1" ht="15" customHeight="1" x14ac:dyDescent="0.2">
      <c r="A152" s="80">
        <v>6902</v>
      </c>
      <c r="B152" s="7"/>
      <c r="C152" s="7" t="s">
        <v>91</v>
      </c>
      <c r="D152" s="53">
        <v>1010.1292699999999</v>
      </c>
      <c r="E152" s="8">
        <v>5.39</v>
      </c>
      <c r="F152" s="8">
        <v>81.649999999999991</v>
      </c>
    </row>
    <row r="153" spans="1:6" s="11" customFormat="1" ht="15" customHeight="1" x14ac:dyDescent="0.2">
      <c r="A153" s="87" t="s">
        <v>142</v>
      </c>
      <c r="B153" s="40"/>
      <c r="C153" s="40" t="s">
        <v>77</v>
      </c>
      <c r="D153" s="54">
        <v>882.46108000000004</v>
      </c>
      <c r="E153" s="55">
        <v>4.71</v>
      </c>
      <c r="F153" s="55">
        <v>86.359999999999985</v>
      </c>
    </row>
    <row r="154" spans="1:6" s="11" customFormat="1" ht="15" customHeight="1" x14ac:dyDescent="0.2">
      <c r="A154" s="80"/>
      <c r="B154" s="7"/>
      <c r="C154" s="7"/>
      <c r="D154" s="7"/>
      <c r="E154" s="8"/>
      <c r="F154" s="8"/>
    </row>
    <row r="155" spans="1:6" s="11" customFormat="1" ht="15" customHeight="1" x14ac:dyDescent="0.2">
      <c r="A155" s="80"/>
      <c r="B155" s="20" t="s">
        <v>28</v>
      </c>
      <c r="C155" s="50"/>
      <c r="D155" s="21">
        <v>17694.52373999999</v>
      </c>
      <c r="E155" s="8"/>
      <c r="F155" s="8"/>
    </row>
    <row r="156" spans="1:6" s="11" customFormat="1" ht="15" customHeight="1" x14ac:dyDescent="0.2">
      <c r="A156" s="80" t="s">
        <v>142</v>
      </c>
      <c r="B156" s="7"/>
      <c r="C156" s="7" t="s">
        <v>77</v>
      </c>
      <c r="D156" s="53">
        <v>4037.48488</v>
      </c>
      <c r="E156" s="8">
        <v>22.82</v>
      </c>
      <c r="F156" s="8">
        <v>22.82</v>
      </c>
    </row>
    <row r="157" spans="1:6" s="11" customFormat="1" ht="15" customHeight="1" x14ac:dyDescent="0.2">
      <c r="A157" s="80">
        <v>2918</v>
      </c>
      <c r="B157" s="7"/>
      <c r="C157" s="7" t="s">
        <v>94</v>
      </c>
      <c r="D157" s="53">
        <v>2137.5087200000003</v>
      </c>
      <c r="E157" s="8">
        <v>12.08</v>
      </c>
      <c r="F157" s="8">
        <v>34.9</v>
      </c>
    </row>
    <row r="158" spans="1:6" s="11" customFormat="1" ht="15" customHeight="1" x14ac:dyDescent="0.2">
      <c r="A158" s="80">
        <v>9701</v>
      </c>
      <c r="B158" s="7"/>
      <c r="C158" s="7" t="s">
        <v>276</v>
      </c>
      <c r="D158" s="53">
        <v>1509.4639999999999</v>
      </c>
      <c r="E158" s="8">
        <v>8.5299999999999994</v>
      </c>
      <c r="F158" s="8">
        <v>43.43</v>
      </c>
    </row>
    <row r="159" spans="1:6" s="11" customFormat="1" ht="15" customHeight="1" x14ac:dyDescent="0.2">
      <c r="A159" s="80">
        <v>2603</v>
      </c>
      <c r="B159" s="7"/>
      <c r="C159" s="7" t="s">
        <v>263</v>
      </c>
      <c r="D159" s="53">
        <v>1253.6154799999999</v>
      </c>
      <c r="E159" s="8">
        <v>7.08</v>
      </c>
      <c r="F159" s="8">
        <v>50.51</v>
      </c>
    </row>
    <row r="160" spans="1:6" s="11" customFormat="1" ht="15" customHeight="1" x14ac:dyDescent="0.2">
      <c r="A160" s="87">
        <v>8428</v>
      </c>
      <c r="B160" s="40"/>
      <c r="C160" s="40" t="s">
        <v>82</v>
      </c>
      <c r="D160" s="54">
        <v>1194.4012400000001</v>
      </c>
      <c r="E160" s="55">
        <v>6.75</v>
      </c>
      <c r="F160" s="55">
        <v>57.26</v>
      </c>
    </row>
    <row r="161" spans="1:6" s="11" customFormat="1" ht="15" customHeight="1" x14ac:dyDescent="0.2">
      <c r="A161" s="80"/>
      <c r="B161" s="7"/>
      <c r="C161" s="7"/>
      <c r="D161" s="7"/>
      <c r="E161" s="8"/>
      <c r="F161" s="8"/>
    </row>
    <row r="162" spans="1:6" s="11" customFormat="1" ht="15" customHeight="1" x14ac:dyDescent="0.2">
      <c r="A162" s="80"/>
      <c r="B162" s="20" t="s">
        <v>219</v>
      </c>
      <c r="C162" s="50"/>
      <c r="D162" s="21">
        <v>12967.767629999998</v>
      </c>
      <c r="E162" s="8"/>
      <c r="F162" s="8"/>
    </row>
    <row r="163" spans="1:6" s="11" customFormat="1" ht="15" customHeight="1" x14ac:dyDescent="0.2">
      <c r="A163" s="80">
        <v>2807</v>
      </c>
      <c r="B163" s="7"/>
      <c r="C163" s="7" t="s">
        <v>114</v>
      </c>
      <c r="D163" s="53">
        <v>1957.3591600000002</v>
      </c>
      <c r="E163" s="8">
        <v>15.09</v>
      </c>
      <c r="F163" s="8">
        <v>15.09</v>
      </c>
    </row>
    <row r="164" spans="1:6" s="11" customFormat="1" ht="15" customHeight="1" x14ac:dyDescent="0.2">
      <c r="A164" s="80">
        <v>8544</v>
      </c>
      <c r="B164" s="7"/>
      <c r="C164" s="7" t="s">
        <v>111</v>
      </c>
      <c r="D164" s="53">
        <v>1429.1286400000001</v>
      </c>
      <c r="E164" s="8">
        <v>11.02</v>
      </c>
      <c r="F164" s="8">
        <v>26.11</v>
      </c>
    </row>
    <row r="165" spans="1:6" s="11" customFormat="1" ht="15" customHeight="1" x14ac:dyDescent="0.2">
      <c r="A165" s="80">
        <v>4809</v>
      </c>
      <c r="B165" s="7"/>
      <c r="C165" s="7" t="s">
        <v>277</v>
      </c>
      <c r="D165" s="53">
        <v>1307.66704</v>
      </c>
      <c r="E165" s="8">
        <v>10.08</v>
      </c>
      <c r="F165" s="8">
        <v>36.19</v>
      </c>
    </row>
    <row r="166" spans="1:6" s="11" customFormat="1" ht="15" customHeight="1" x14ac:dyDescent="0.2">
      <c r="A166" s="80">
        <v>8481</v>
      </c>
      <c r="B166" s="7"/>
      <c r="C166" s="7" t="s">
        <v>174</v>
      </c>
      <c r="D166" s="53">
        <v>954.44706000000008</v>
      </c>
      <c r="E166" s="8">
        <v>7.36</v>
      </c>
      <c r="F166" s="8">
        <v>43.55</v>
      </c>
    </row>
    <row r="167" spans="1:6" s="11" customFormat="1" ht="15" customHeight="1" x14ac:dyDescent="0.2">
      <c r="A167" s="99">
        <v>6902</v>
      </c>
      <c r="B167" s="40"/>
      <c r="C167" s="40" t="s">
        <v>91</v>
      </c>
      <c r="D167" s="54">
        <v>875.35903999999994</v>
      </c>
      <c r="E167" s="55">
        <v>6.75</v>
      </c>
      <c r="F167" s="55">
        <v>50.3</v>
      </c>
    </row>
    <row r="168" spans="1:6" s="11" customFormat="1" ht="15" customHeight="1" x14ac:dyDescent="0.2">
      <c r="A168" s="80"/>
      <c r="B168" s="7"/>
      <c r="C168" s="7"/>
      <c r="D168" s="7"/>
      <c r="E168" s="8"/>
      <c r="F168" s="8"/>
    </row>
    <row r="169" spans="1:6" s="11" customFormat="1" ht="15" customHeight="1" x14ac:dyDescent="0.2">
      <c r="A169" s="80"/>
      <c r="B169" s="20" t="s">
        <v>55</v>
      </c>
      <c r="C169" s="50"/>
      <c r="D169" s="21">
        <v>12455.909009999999</v>
      </c>
      <c r="E169" s="8"/>
      <c r="F169" s="8"/>
    </row>
    <row r="170" spans="1:6" s="11" customFormat="1" ht="15" customHeight="1" x14ac:dyDescent="0.2">
      <c r="A170" s="80">
        <v>7901</v>
      </c>
      <c r="B170" s="7"/>
      <c r="C170" s="7" t="s">
        <v>54</v>
      </c>
      <c r="D170" s="53">
        <v>4045.4848300000003</v>
      </c>
      <c r="E170" s="8">
        <v>32.479999999999997</v>
      </c>
      <c r="F170" s="8">
        <v>32.479999999999997</v>
      </c>
    </row>
    <row r="171" spans="1:6" s="11" customFormat="1" ht="15" customHeight="1" x14ac:dyDescent="0.2">
      <c r="A171" s="80">
        <v>8454</v>
      </c>
      <c r="B171" s="7"/>
      <c r="C171" s="7" t="s">
        <v>241</v>
      </c>
      <c r="D171" s="53">
        <v>1844.1016500000001</v>
      </c>
      <c r="E171" s="8">
        <v>14.81</v>
      </c>
      <c r="F171" s="8">
        <v>47.29</v>
      </c>
    </row>
    <row r="172" spans="1:6" s="11" customFormat="1" ht="15" customHeight="1" x14ac:dyDescent="0.2">
      <c r="A172" s="80">
        <v>7604</v>
      </c>
      <c r="B172" s="7"/>
      <c r="C172" s="7" t="s">
        <v>236</v>
      </c>
      <c r="D172" s="53">
        <v>1312.1678399999998</v>
      </c>
      <c r="E172" s="8">
        <v>10.53</v>
      </c>
      <c r="F172" s="8">
        <v>57.82</v>
      </c>
    </row>
    <row r="173" spans="1:6" s="11" customFormat="1" ht="15" customHeight="1" x14ac:dyDescent="0.2">
      <c r="A173" s="80">
        <v>8455</v>
      </c>
      <c r="B173" s="7"/>
      <c r="C173" s="7" t="s">
        <v>74</v>
      </c>
      <c r="D173" s="53">
        <v>958.53800000000012</v>
      </c>
      <c r="E173" s="8">
        <v>7.7</v>
      </c>
      <c r="F173" s="8">
        <v>65.52</v>
      </c>
    </row>
    <row r="174" spans="1:6" s="11" customFormat="1" ht="15" customHeight="1" x14ac:dyDescent="0.2">
      <c r="A174" s="87">
        <v>9406</v>
      </c>
      <c r="B174" s="40"/>
      <c r="C174" s="40" t="s">
        <v>86</v>
      </c>
      <c r="D174" s="54">
        <v>812.32856000000004</v>
      </c>
      <c r="E174" s="55">
        <v>6.52</v>
      </c>
      <c r="F174" s="55">
        <v>72.039999999999992</v>
      </c>
    </row>
    <row r="175" spans="1:6" s="11" customFormat="1" ht="15" customHeight="1" x14ac:dyDescent="0.2">
      <c r="A175" s="80"/>
      <c r="B175" s="7"/>
      <c r="C175" s="7"/>
      <c r="D175" s="7"/>
      <c r="E175" s="8"/>
      <c r="F175" s="8"/>
    </row>
    <row r="176" spans="1:6" s="11" customFormat="1" ht="15" customHeight="1" x14ac:dyDescent="0.2">
      <c r="A176" s="80"/>
      <c r="B176" s="20" t="s">
        <v>67</v>
      </c>
      <c r="C176" s="50"/>
      <c r="D176" s="21">
        <v>11298.791950000003</v>
      </c>
      <c r="E176" s="8"/>
      <c r="F176" s="8"/>
    </row>
    <row r="177" spans="1:6" s="11" customFormat="1" ht="15" customHeight="1" x14ac:dyDescent="0.2">
      <c r="A177" s="80">
        <v>7309</v>
      </c>
      <c r="B177" s="7"/>
      <c r="C177" s="7" t="s">
        <v>136</v>
      </c>
      <c r="D177" s="53">
        <v>7174.9044400000002</v>
      </c>
      <c r="E177" s="8">
        <v>63.5</v>
      </c>
      <c r="F177" s="8">
        <v>63.5</v>
      </c>
    </row>
    <row r="178" spans="1:6" s="11" customFormat="1" ht="15" customHeight="1" x14ac:dyDescent="0.2">
      <c r="A178" s="80">
        <v>7302</v>
      </c>
      <c r="B178" s="7"/>
      <c r="C178" s="7" t="s">
        <v>60</v>
      </c>
      <c r="D178" s="53">
        <v>1087.6480899999999</v>
      </c>
      <c r="E178" s="8">
        <v>9.6300000000000008</v>
      </c>
      <c r="F178" s="8">
        <v>73.13</v>
      </c>
    </row>
    <row r="179" spans="1:6" s="11" customFormat="1" ht="15" customHeight="1" x14ac:dyDescent="0.2">
      <c r="A179" s="80">
        <v>8428</v>
      </c>
      <c r="B179" s="7"/>
      <c r="C179" s="7" t="s">
        <v>82</v>
      </c>
      <c r="D179" s="53">
        <v>750.86933999999997</v>
      </c>
      <c r="E179" s="8">
        <v>6.65</v>
      </c>
      <c r="F179" s="8">
        <v>79.78</v>
      </c>
    </row>
    <row r="180" spans="1:6" s="11" customFormat="1" ht="15" customHeight="1" x14ac:dyDescent="0.2">
      <c r="A180" s="80">
        <v>7308</v>
      </c>
      <c r="B180" s="7"/>
      <c r="C180" s="7" t="s">
        <v>59</v>
      </c>
      <c r="D180" s="53">
        <v>677.20934999999997</v>
      </c>
      <c r="E180" s="8">
        <v>5.99</v>
      </c>
      <c r="F180" s="8">
        <v>85.77</v>
      </c>
    </row>
    <row r="181" spans="1:6" s="11" customFormat="1" ht="15" customHeight="1" x14ac:dyDescent="0.2">
      <c r="A181" s="87">
        <v>7210</v>
      </c>
      <c r="B181" s="40"/>
      <c r="C181" s="40" t="s">
        <v>52</v>
      </c>
      <c r="D181" s="54">
        <v>584.72025999999994</v>
      </c>
      <c r="E181" s="55">
        <v>5.18</v>
      </c>
      <c r="F181" s="55">
        <v>90.949999999999989</v>
      </c>
    </row>
    <row r="182" spans="1:6" s="11" customFormat="1" ht="15" customHeight="1" x14ac:dyDescent="0.2">
      <c r="A182" s="80"/>
      <c r="B182" s="7"/>
      <c r="C182" s="7"/>
      <c r="D182" s="7"/>
      <c r="E182" s="8"/>
      <c r="F182" s="8"/>
    </row>
    <row r="183" spans="1:6" s="11" customFormat="1" ht="15" customHeight="1" x14ac:dyDescent="0.2">
      <c r="A183" s="80"/>
      <c r="B183" s="20" t="s">
        <v>49</v>
      </c>
      <c r="C183" s="50"/>
      <c r="D183" s="21">
        <v>10933.094839999989</v>
      </c>
      <c r="E183" s="8"/>
      <c r="F183" s="8"/>
    </row>
    <row r="184" spans="1:6" s="11" customFormat="1" ht="15" customHeight="1" x14ac:dyDescent="0.2">
      <c r="A184" s="80">
        <v>3004</v>
      </c>
      <c r="B184" s="7"/>
      <c r="C184" s="7" t="s">
        <v>186</v>
      </c>
      <c r="D184" s="53">
        <v>9130.6272900000004</v>
      </c>
      <c r="E184" s="8">
        <v>83.51</v>
      </c>
      <c r="F184" s="8">
        <v>83.51</v>
      </c>
    </row>
    <row r="185" spans="1:6" s="11" customFormat="1" ht="15" customHeight="1" x14ac:dyDescent="0.2">
      <c r="A185" s="80">
        <v>8711</v>
      </c>
      <c r="B185" s="7"/>
      <c r="C185" s="7" t="s">
        <v>202</v>
      </c>
      <c r="D185" s="53">
        <v>691.68899999999996</v>
      </c>
      <c r="E185" s="8">
        <v>6.33</v>
      </c>
      <c r="F185" s="8">
        <v>89.84</v>
      </c>
    </row>
    <row r="186" spans="1:6" s="11" customFormat="1" ht="15" customHeight="1" x14ac:dyDescent="0.2">
      <c r="A186" s="82" t="s">
        <v>465</v>
      </c>
      <c r="B186" s="7"/>
      <c r="C186" s="7" t="s">
        <v>278</v>
      </c>
      <c r="D186" s="53">
        <v>296.05330000000004</v>
      </c>
      <c r="E186" s="8">
        <v>2.71</v>
      </c>
      <c r="F186" s="8">
        <v>92.55</v>
      </c>
    </row>
    <row r="187" spans="1:6" s="11" customFormat="1" ht="15" customHeight="1" x14ac:dyDescent="0.2">
      <c r="A187" s="80">
        <v>2523</v>
      </c>
      <c r="B187" s="7"/>
      <c r="C187" s="7" t="s">
        <v>146</v>
      </c>
      <c r="D187" s="53">
        <v>238.9383</v>
      </c>
      <c r="E187" s="8">
        <v>2.19</v>
      </c>
      <c r="F187" s="8">
        <v>94.74</v>
      </c>
    </row>
    <row r="188" spans="1:6" s="11" customFormat="1" ht="15" customHeight="1" x14ac:dyDescent="0.2">
      <c r="A188" s="87">
        <v>8413</v>
      </c>
      <c r="B188" s="40"/>
      <c r="C188" s="40" t="s">
        <v>97</v>
      </c>
      <c r="D188" s="54">
        <v>151.64313000000001</v>
      </c>
      <c r="E188" s="55">
        <v>1.39</v>
      </c>
      <c r="F188" s="55">
        <v>96.13</v>
      </c>
    </row>
    <row r="189" spans="1:6" s="11" customFormat="1" ht="15" customHeight="1" x14ac:dyDescent="0.2">
      <c r="A189" s="80"/>
      <c r="B189" s="7"/>
      <c r="C189" s="7"/>
      <c r="D189" s="7"/>
      <c r="E189" s="8"/>
      <c r="F189" s="8"/>
    </row>
    <row r="190" spans="1:6" s="11" customFormat="1" ht="15" customHeight="1" x14ac:dyDescent="0.2">
      <c r="A190" s="80"/>
      <c r="B190" s="20" t="s">
        <v>279</v>
      </c>
      <c r="C190" s="50"/>
      <c r="D190" s="21">
        <v>9539.9760299999998</v>
      </c>
      <c r="E190" s="8"/>
      <c r="F190" s="8"/>
    </row>
    <row r="191" spans="1:6" s="11" customFormat="1" ht="15" customHeight="1" x14ac:dyDescent="0.2">
      <c r="A191" s="80">
        <v>8904</v>
      </c>
      <c r="B191" s="7"/>
      <c r="C191" s="7" t="s">
        <v>80</v>
      </c>
      <c r="D191" s="53">
        <v>8932</v>
      </c>
      <c r="E191" s="8">
        <v>93.63</v>
      </c>
      <c r="F191" s="8">
        <v>93.63</v>
      </c>
    </row>
    <row r="192" spans="1:6" s="11" customFormat="1" ht="15" customHeight="1" x14ac:dyDescent="0.2">
      <c r="A192" s="80">
        <v>7605</v>
      </c>
      <c r="B192" s="7"/>
      <c r="C192" s="7" t="s">
        <v>121</v>
      </c>
      <c r="D192" s="53">
        <v>302.22531999999995</v>
      </c>
      <c r="E192" s="8">
        <v>3.17</v>
      </c>
      <c r="F192" s="8">
        <v>96.8</v>
      </c>
    </row>
    <row r="193" spans="1:6" s="11" customFormat="1" ht="15" customHeight="1" x14ac:dyDescent="0.2">
      <c r="A193" s="80">
        <v>8512</v>
      </c>
      <c r="B193" s="7"/>
      <c r="C193" s="7" t="s">
        <v>188</v>
      </c>
      <c r="D193" s="53">
        <v>109.69450000000001</v>
      </c>
      <c r="E193" s="8">
        <v>1.1499999999999999</v>
      </c>
      <c r="F193" s="8">
        <v>97.95</v>
      </c>
    </row>
    <row r="194" spans="1:6" s="11" customFormat="1" ht="15" customHeight="1" x14ac:dyDescent="0.2">
      <c r="A194" s="80">
        <v>7005</v>
      </c>
      <c r="B194" s="7"/>
      <c r="C194" s="7" t="s">
        <v>280</v>
      </c>
      <c r="D194" s="53">
        <v>35.347999999999999</v>
      </c>
      <c r="E194" s="8">
        <v>0.37</v>
      </c>
      <c r="F194" s="8">
        <v>98.320000000000007</v>
      </c>
    </row>
    <row r="195" spans="1:6" s="11" customFormat="1" ht="15" customHeight="1" x14ac:dyDescent="0.2">
      <c r="A195" s="87">
        <v>8708</v>
      </c>
      <c r="B195" s="40"/>
      <c r="C195" s="40" t="s">
        <v>61</v>
      </c>
      <c r="D195" s="54">
        <v>31.744249999999997</v>
      </c>
      <c r="E195" s="55">
        <v>0.33</v>
      </c>
      <c r="F195" s="55">
        <v>98.65</v>
      </c>
    </row>
    <row r="196" spans="1:6" s="11" customFormat="1" ht="15" customHeight="1" x14ac:dyDescent="0.2">
      <c r="A196" s="80"/>
      <c r="B196" s="7"/>
      <c r="C196" s="7"/>
      <c r="D196" s="7"/>
      <c r="E196" s="8"/>
      <c r="F196" s="8"/>
    </row>
    <row r="197" spans="1:6" s="11" customFormat="1" ht="15" customHeight="1" x14ac:dyDescent="0.2">
      <c r="A197" s="80"/>
      <c r="B197" s="20" t="s">
        <v>224</v>
      </c>
      <c r="C197" s="50"/>
      <c r="D197" s="21">
        <v>9177.5749599999945</v>
      </c>
      <c r="E197" s="8"/>
      <c r="F197" s="8"/>
    </row>
    <row r="198" spans="1:6" s="11" customFormat="1" ht="15" customHeight="1" x14ac:dyDescent="0.2">
      <c r="A198" s="80">
        <v>7213</v>
      </c>
      <c r="B198" s="7"/>
      <c r="C198" s="7" t="s">
        <v>120</v>
      </c>
      <c r="D198" s="53">
        <v>3814.4170800000002</v>
      </c>
      <c r="E198" s="8">
        <v>41.56</v>
      </c>
      <c r="F198" s="8">
        <v>41.56</v>
      </c>
    </row>
    <row r="199" spans="1:6" s="11" customFormat="1" ht="15" customHeight="1" x14ac:dyDescent="0.2">
      <c r="A199" s="80">
        <v>8455</v>
      </c>
      <c r="B199" s="7"/>
      <c r="C199" s="7" t="s">
        <v>74</v>
      </c>
      <c r="D199" s="53">
        <v>1688.5089999999998</v>
      </c>
      <c r="E199" s="8">
        <v>18.399999999999999</v>
      </c>
      <c r="F199" s="8">
        <v>59.96</v>
      </c>
    </row>
    <row r="200" spans="1:6" s="11" customFormat="1" ht="15" customHeight="1" x14ac:dyDescent="0.2">
      <c r="A200" s="80">
        <v>2707</v>
      </c>
      <c r="B200" s="7"/>
      <c r="C200" s="7" t="s">
        <v>261</v>
      </c>
      <c r="D200" s="53">
        <v>854.17827</v>
      </c>
      <c r="E200" s="8">
        <v>9.31</v>
      </c>
      <c r="F200" s="8">
        <v>69.27</v>
      </c>
    </row>
    <row r="201" spans="1:6" s="11" customFormat="1" ht="15" customHeight="1" x14ac:dyDescent="0.2">
      <c r="A201" s="80">
        <v>6902</v>
      </c>
      <c r="B201" s="7"/>
      <c r="C201" s="7" t="s">
        <v>91</v>
      </c>
      <c r="D201" s="53">
        <v>727.60461000000009</v>
      </c>
      <c r="E201" s="8">
        <v>7.93</v>
      </c>
      <c r="F201" s="8">
        <v>77.199999999999989</v>
      </c>
    </row>
    <row r="202" spans="1:6" s="11" customFormat="1" ht="15" customHeight="1" x14ac:dyDescent="0.2">
      <c r="A202" s="87">
        <v>7210</v>
      </c>
      <c r="B202" s="40"/>
      <c r="C202" s="40" t="s">
        <v>52</v>
      </c>
      <c r="D202" s="54">
        <v>682.33093999999994</v>
      </c>
      <c r="E202" s="55">
        <v>7.43</v>
      </c>
      <c r="F202" s="55">
        <v>84.63</v>
      </c>
    </row>
    <row r="203" spans="1:6" s="11" customFormat="1" ht="15" customHeight="1" x14ac:dyDescent="0.2">
      <c r="A203" s="80"/>
      <c r="B203" s="7"/>
      <c r="C203" s="7"/>
      <c r="D203" s="7"/>
      <c r="E203" s="8"/>
      <c r="F203" s="8"/>
    </row>
    <row r="204" spans="1:6" s="11" customFormat="1" ht="15" customHeight="1" x14ac:dyDescent="0.2">
      <c r="A204" s="80"/>
      <c r="B204" s="20" t="s">
        <v>36</v>
      </c>
      <c r="C204" s="50"/>
      <c r="D204" s="21">
        <v>8570.1212600000035</v>
      </c>
      <c r="E204" s="8"/>
      <c r="F204" s="8"/>
    </row>
    <row r="205" spans="1:6" s="11" customFormat="1" ht="15" customHeight="1" x14ac:dyDescent="0.2">
      <c r="A205" s="80">
        <v>7213</v>
      </c>
      <c r="B205" s="7"/>
      <c r="C205" s="7" t="s">
        <v>120</v>
      </c>
      <c r="D205" s="53">
        <v>2625.6469500000003</v>
      </c>
      <c r="E205" s="8">
        <v>30.64</v>
      </c>
      <c r="F205" s="8">
        <v>30.64</v>
      </c>
    </row>
    <row r="206" spans="1:6" s="11" customFormat="1" ht="15" customHeight="1" x14ac:dyDescent="0.2">
      <c r="A206" s="80">
        <v>7210</v>
      </c>
      <c r="B206" s="7"/>
      <c r="C206" s="7" t="s">
        <v>52</v>
      </c>
      <c r="D206" s="53">
        <v>2005.6355999999998</v>
      </c>
      <c r="E206" s="8">
        <v>23.4</v>
      </c>
      <c r="F206" s="8">
        <v>54.04</v>
      </c>
    </row>
    <row r="207" spans="1:6" s="11" customFormat="1" ht="15" customHeight="1" x14ac:dyDescent="0.2">
      <c r="A207" s="80">
        <v>5603</v>
      </c>
      <c r="B207" s="7"/>
      <c r="C207" s="7" t="s">
        <v>281</v>
      </c>
      <c r="D207" s="53">
        <v>1314.0653700000003</v>
      </c>
      <c r="E207" s="8">
        <v>15.33</v>
      </c>
      <c r="F207" s="8">
        <v>69.37</v>
      </c>
    </row>
    <row r="208" spans="1:6" s="11" customFormat="1" ht="15" customHeight="1" x14ac:dyDescent="0.2">
      <c r="A208" s="80">
        <v>7204</v>
      </c>
      <c r="B208" s="7"/>
      <c r="C208" s="7" t="s">
        <v>282</v>
      </c>
      <c r="D208" s="53">
        <v>800.39869999999996</v>
      </c>
      <c r="E208" s="8">
        <v>9.34</v>
      </c>
      <c r="F208" s="8">
        <v>78.710000000000008</v>
      </c>
    </row>
    <row r="209" spans="1:6" s="11" customFormat="1" ht="15" customHeight="1" x14ac:dyDescent="0.2">
      <c r="A209" s="87">
        <v>8455</v>
      </c>
      <c r="B209" s="40"/>
      <c r="C209" s="40" t="s">
        <v>74</v>
      </c>
      <c r="D209" s="54">
        <v>302.02435000000003</v>
      </c>
      <c r="E209" s="55">
        <v>3.52</v>
      </c>
      <c r="F209" s="55">
        <v>82.23</v>
      </c>
    </row>
    <row r="210" spans="1:6" s="11" customFormat="1" ht="15" customHeight="1" x14ac:dyDescent="0.2">
      <c r="A210" s="80"/>
      <c r="B210" s="7"/>
      <c r="C210" s="7"/>
      <c r="D210" s="7"/>
      <c r="E210" s="8"/>
      <c r="F210" s="8"/>
    </row>
    <row r="211" spans="1:6" s="11" customFormat="1" ht="15" customHeight="1" x14ac:dyDescent="0.2">
      <c r="A211" s="80"/>
      <c r="B211" s="20" t="s">
        <v>212</v>
      </c>
      <c r="C211" s="50"/>
      <c r="D211" s="21">
        <v>8377.0876199999966</v>
      </c>
      <c r="E211" s="8"/>
      <c r="F211" s="8"/>
    </row>
    <row r="212" spans="1:6" s="11" customFormat="1" ht="15" customHeight="1" x14ac:dyDescent="0.2">
      <c r="A212" s="80">
        <v>8455</v>
      </c>
      <c r="B212" s="7"/>
      <c r="C212" s="7" t="s">
        <v>74</v>
      </c>
      <c r="D212" s="53">
        <v>4111.1000000000004</v>
      </c>
      <c r="E212" s="8">
        <v>49.08</v>
      </c>
      <c r="F212" s="8">
        <v>49.08</v>
      </c>
    </row>
    <row r="213" spans="1:6" s="11" customFormat="1" ht="15" customHeight="1" x14ac:dyDescent="0.2">
      <c r="A213" s="80">
        <v>8410</v>
      </c>
      <c r="B213" s="7"/>
      <c r="C213" s="7" t="s">
        <v>169</v>
      </c>
      <c r="D213" s="53">
        <v>1687.2405299999998</v>
      </c>
      <c r="E213" s="8">
        <v>20.14</v>
      </c>
      <c r="F213" s="8">
        <v>69.22</v>
      </c>
    </row>
    <row r="214" spans="1:6" s="11" customFormat="1" ht="15" customHeight="1" x14ac:dyDescent="0.2">
      <c r="A214" s="80">
        <v>7901</v>
      </c>
      <c r="B214" s="7"/>
      <c r="C214" s="7" t="s">
        <v>54</v>
      </c>
      <c r="D214" s="53">
        <v>532.66726000000006</v>
      </c>
      <c r="E214" s="8">
        <v>6.36</v>
      </c>
      <c r="F214" s="8">
        <v>75.58</v>
      </c>
    </row>
    <row r="215" spans="1:6" s="11" customFormat="1" ht="15" customHeight="1" x14ac:dyDescent="0.2">
      <c r="A215" s="79">
        <v>2902</v>
      </c>
      <c r="B215" s="7"/>
      <c r="C215" s="7" t="s">
        <v>229</v>
      </c>
      <c r="D215" s="53">
        <v>330.48064999999997</v>
      </c>
      <c r="E215" s="8">
        <v>3.95</v>
      </c>
      <c r="F215" s="8">
        <v>79.53</v>
      </c>
    </row>
    <row r="216" spans="1:6" s="11" customFormat="1" ht="15" customHeight="1" x14ac:dyDescent="0.2">
      <c r="A216" s="87">
        <v>8414</v>
      </c>
      <c r="B216" s="40"/>
      <c r="C216" s="40" t="s">
        <v>81</v>
      </c>
      <c r="D216" s="54">
        <v>328.33673999999996</v>
      </c>
      <c r="E216" s="55">
        <v>3.92</v>
      </c>
      <c r="F216" s="55">
        <v>83.45</v>
      </c>
    </row>
    <row r="217" spans="1:6" s="11" customFormat="1" ht="15" customHeight="1" x14ac:dyDescent="0.2">
      <c r="A217" s="80"/>
      <c r="B217" s="7"/>
      <c r="C217" s="7"/>
      <c r="D217" s="7"/>
      <c r="E217" s="7"/>
      <c r="F217" s="7"/>
    </row>
    <row r="218" spans="1:6" s="11" customFormat="1" ht="15" customHeight="1" x14ac:dyDescent="0.2">
      <c r="A218" s="80"/>
      <c r="B218" s="7"/>
      <c r="C218" s="7"/>
      <c r="D218" s="7"/>
      <c r="E218" s="7"/>
      <c r="F218" s="7"/>
    </row>
    <row r="219" spans="1:6" s="11" customFormat="1" ht="15" customHeight="1" x14ac:dyDescent="0.2">
      <c r="A219" s="80"/>
      <c r="B219" s="7"/>
      <c r="C219" s="7"/>
      <c r="D219" s="7"/>
      <c r="E219" s="7"/>
      <c r="F219" s="7"/>
    </row>
    <row r="220" spans="1:6" s="11" customFormat="1" ht="15" customHeight="1" x14ac:dyDescent="0.2">
      <c r="A220" s="80"/>
      <c r="B220" s="7"/>
      <c r="C220" s="7"/>
      <c r="D220" s="7"/>
      <c r="E220" s="7"/>
      <c r="F220" s="7"/>
    </row>
    <row r="221" spans="1:6" s="11" customFormat="1" ht="15" customHeight="1" x14ac:dyDescent="0.2">
      <c r="A221" s="80"/>
      <c r="B221" s="7"/>
      <c r="C221" s="7"/>
      <c r="D221" s="7"/>
      <c r="E221" s="7"/>
      <c r="F221" s="7"/>
    </row>
    <row r="222" spans="1:6" s="11" customFormat="1" ht="15" customHeight="1" x14ac:dyDescent="0.2">
      <c r="A222" s="80"/>
      <c r="B222" s="7"/>
      <c r="C222" s="7"/>
      <c r="D222" s="7"/>
      <c r="E222" s="7"/>
      <c r="F222" s="7"/>
    </row>
    <row r="223" spans="1:6" s="11" customFormat="1" ht="15" customHeight="1" x14ac:dyDescent="0.2">
      <c r="A223" s="80"/>
      <c r="B223" s="7"/>
      <c r="C223" s="7"/>
      <c r="D223" s="7"/>
      <c r="E223" s="7"/>
      <c r="F223" s="7"/>
    </row>
    <row r="224" spans="1:6" s="11" customFormat="1" ht="15" customHeight="1" x14ac:dyDescent="0.2">
      <c r="A224" s="88"/>
      <c r="C224" s="7"/>
    </row>
    <row r="225" spans="1:3" s="11" customFormat="1" ht="15" customHeight="1" x14ac:dyDescent="0.2">
      <c r="A225" s="88"/>
      <c r="C225" s="7"/>
    </row>
    <row r="226" spans="1:3" s="11" customFormat="1" ht="15" customHeight="1" x14ac:dyDescent="0.2">
      <c r="A226" s="88"/>
      <c r="C226" s="7"/>
    </row>
    <row r="227" spans="1:3" s="11" customFormat="1" ht="15" customHeight="1" x14ac:dyDescent="0.2">
      <c r="A227" s="88"/>
      <c r="C227" s="7"/>
    </row>
    <row r="228" spans="1:3" s="11" customFormat="1" ht="15" customHeight="1" x14ac:dyDescent="0.2">
      <c r="A228" s="88"/>
      <c r="C228" s="7"/>
    </row>
    <row r="229" spans="1:3" s="11" customFormat="1" ht="15" customHeight="1" x14ac:dyDescent="0.2">
      <c r="A229" s="88"/>
      <c r="C229" s="7"/>
    </row>
    <row r="230" spans="1:3" s="11" customFormat="1" ht="15" customHeight="1" x14ac:dyDescent="0.2">
      <c r="A230" s="88"/>
      <c r="C230" s="7"/>
    </row>
    <row r="231" spans="1:3" s="11" customFormat="1" ht="15" customHeight="1" x14ac:dyDescent="0.2">
      <c r="A231" s="88"/>
      <c r="C231" s="7"/>
    </row>
    <row r="232" spans="1:3" s="11" customFormat="1" ht="15" customHeight="1" x14ac:dyDescent="0.2">
      <c r="A232" s="88"/>
      <c r="C232" s="7"/>
    </row>
    <row r="233" spans="1:3" s="11" customFormat="1" ht="15" customHeight="1" x14ac:dyDescent="0.2">
      <c r="A233" s="88"/>
      <c r="C233" s="7"/>
    </row>
    <row r="234" spans="1:3" s="11" customFormat="1" ht="15" customHeight="1" x14ac:dyDescent="0.2">
      <c r="A234" s="88"/>
      <c r="C234" s="7"/>
    </row>
    <row r="235" spans="1:3" s="11" customFormat="1" ht="15" customHeight="1" x14ac:dyDescent="0.2">
      <c r="A235" s="88"/>
      <c r="C235" s="7"/>
    </row>
    <row r="236" spans="1:3" s="11" customFormat="1" ht="15" customHeight="1" x14ac:dyDescent="0.2">
      <c r="A236" s="88"/>
      <c r="C236" s="7"/>
    </row>
    <row r="237" spans="1:3" s="11" customFormat="1" ht="15" customHeight="1" x14ac:dyDescent="0.2">
      <c r="A237" s="88"/>
      <c r="C237" s="7"/>
    </row>
    <row r="238" spans="1:3" s="11" customFormat="1" ht="15" customHeight="1" x14ac:dyDescent="0.2">
      <c r="A238" s="88"/>
      <c r="C238" s="7"/>
    </row>
    <row r="239" spans="1:3" s="11" customFormat="1" ht="15" customHeight="1" x14ac:dyDescent="0.2">
      <c r="A239" s="88"/>
      <c r="C239" s="7"/>
    </row>
    <row r="240" spans="1:3" s="11" customFormat="1" ht="15" customHeight="1" x14ac:dyDescent="0.2">
      <c r="A240" s="88"/>
      <c r="C240" s="7"/>
    </row>
    <row r="241" spans="1:3" s="11" customFormat="1" ht="15" customHeight="1" x14ac:dyDescent="0.2">
      <c r="A241" s="88"/>
      <c r="C241" s="7"/>
    </row>
    <row r="242" spans="1:3" s="11" customFormat="1" ht="15" customHeight="1" x14ac:dyDescent="0.2">
      <c r="A242" s="88"/>
      <c r="C242" s="7"/>
    </row>
    <row r="243" spans="1:3" s="11" customFormat="1" ht="15" customHeight="1" x14ac:dyDescent="0.2">
      <c r="A243" s="88"/>
      <c r="C243" s="7"/>
    </row>
    <row r="244" spans="1:3" s="11" customFormat="1" ht="15" customHeight="1" x14ac:dyDescent="0.2">
      <c r="A244" s="88"/>
      <c r="C244" s="7"/>
    </row>
    <row r="245" spans="1:3" s="11" customFormat="1" ht="15" customHeight="1" x14ac:dyDescent="0.2">
      <c r="A245" s="88"/>
      <c r="C245" s="7"/>
    </row>
    <row r="246" spans="1:3" s="11" customFormat="1" ht="15" customHeight="1" x14ac:dyDescent="0.2">
      <c r="A246" s="88"/>
      <c r="C246" s="7"/>
    </row>
    <row r="247" spans="1:3" s="11" customFormat="1" ht="15" customHeight="1" x14ac:dyDescent="0.2">
      <c r="A247" s="88"/>
      <c r="C247" s="7"/>
    </row>
    <row r="248" spans="1:3" s="11" customFormat="1" ht="15" customHeight="1" x14ac:dyDescent="0.2">
      <c r="A248" s="88"/>
      <c r="C248" s="7"/>
    </row>
    <row r="249" spans="1:3" s="11" customFormat="1" ht="15" customHeight="1" x14ac:dyDescent="0.2">
      <c r="A249" s="88"/>
      <c r="C249" s="7"/>
    </row>
    <row r="250" spans="1:3" s="11" customFormat="1" ht="15" customHeight="1" x14ac:dyDescent="0.2">
      <c r="A250" s="88"/>
      <c r="C250" s="7"/>
    </row>
    <row r="251" spans="1:3" s="11" customFormat="1" ht="15" customHeight="1" x14ac:dyDescent="0.2">
      <c r="A251" s="88"/>
      <c r="C251" s="7"/>
    </row>
    <row r="252" spans="1:3" s="11" customFormat="1" ht="15" customHeight="1" x14ac:dyDescent="0.2">
      <c r="A252" s="88"/>
      <c r="C252" s="7"/>
    </row>
    <row r="253" spans="1:3" s="11" customFormat="1" ht="15" customHeight="1" x14ac:dyDescent="0.2">
      <c r="A253" s="88"/>
      <c r="C253" s="7"/>
    </row>
    <row r="254" spans="1:3" s="11" customFormat="1" ht="15" customHeight="1" x14ac:dyDescent="0.2">
      <c r="A254" s="88"/>
      <c r="C254" s="7"/>
    </row>
    <row r="255" spans="1:3" s="11" customFormat="1" ht="15" customHeight="1" x14ac:dyDescent="0.2">
      <c r="A255" s="88"/>
      <c r="C255" s="7"/>
    </row>
    <row r="256" spans="1:3" s="11" customFormat="1" ht="12.75" x14ac:dyDescent="0.2">
      <c r="A256" s="88"/>
      <c r="C256" s="7"/>
    </row>
    <row r="257" spans="1:3" s="11" customFormat="1" ht="12.75" x14ac:dyDescent="0.2">
      <c r="A257" s="88"/>
      <c r="C257" s="7"/>
    </row>
    <row r="258" spans="1:3" s="11" customFormat="1" ht="12.75" x14ac:dyDescent="0.2">
      <c r="A258" s="88"/>
      <c r="C258" s="7"/>
    </row>
    <row r="259" spans="1:3" s="11" customFormat="1" ht="12.75" x14ac:dyDescent="0.2">
      <c r="A259" s="88"/>
      <c r="C259" s="7"/>
    </row>
    <row r="260" spans="1:3" s="11" customFormat="1" ht="12.75" x14ac:dyDescent="0.2">
      <c r="A260" s="73"/>
      <c r="C260" s="7"/>
    </row>
    <row r="261" spans="1:3" s="11" customFormat="1" ht="12.75" x14ac:dyDescent="0.2">
      <c r="A261" s="73"/>
      <c r="C261" s="7"/>
    </row>
    <row r="262" spans="1:3" s="11" customFormat="1" ht="12.75" x14ac:dyDescent="0.2">
      <c r="A262" s="73"/>
      <c r="C262" s="7"/>
    </row>
    <row r="263" spans="1:3" s="11" customFormat="1" ht="12.75" x14ac:dyDescent="0.2">
      <c r="A263" s="73"/>
      <c r="C263" s="7"/>
    </row>
    <row r="264" spans="1:3" s="11" customFormat="1" ht="12.75" x14ac:dyDescent="0.2">
      <c r="A264" s="73"/>
      <c r="C264" s="7"/>
    </row>
    <row r="265" spans="1:3" s="11" customFormat="1" ht="12.75" x14ac:dyDescent="0.2">
      <c r="A265" s="73"/>
      <c r="C265" s="7"/>
    </row>
    <row r="266" spans="1:3" s="11" customFormat="1" ht="12.75" x14ac:dyDescent="0.2">
      <c r="A266" s="73"/>
      <c r="C266" s="7"/>
    </row>
    <row r="267" spans="1:3" s="11" customFormat="1" ht="12.75" x14ac:dyDescent="0.2">
      <c r="A267" s="73"/>
      <c r="C267" s="7"/>
    </row>
    <row r="268" spans="1:3" s="11" customFormat="1" ht="12.75" x14ac:dyDescent="0.2">
      <c r="A268" s="73"/>
      <c r="C268" s="7"/>
    </row>
    <row r="269" spans="1:3" s="11" customFormat="1" ht="12.75" x14ac:dyDescent="0.2">
      <c r="A269" s="73"/>
      <c r="C269" s="7"/>
    </row>
    <row r="270" spans="1:3" s="11" customFormat="1" ht="12.75" x14ac:dyDescent="0.2">
      <c r="A270" s="73"/>
      <c r="C270" s="7"/>
    </row>
    <row r="271" spans="1:3" s="11" customFormat="1" ht="12.75" x14ac:dyDescent="0.2">
      <c r="A271" s="73"/>
      <c r="C271" s="7"/>
    </row>
    <row r="272" spans="1:3" s="11" customFormat="1" ht="12.75" x14ac:dyDescent="0.2">
      <c r="A272" s="73"/>
      <c r="C272" s="7"/>
    </row>
    <row r="273" spans="1:3" s="11" customFormat="1" ht="12.75" x14ac:dyDescent="0.2">
      <c r="A273" s="73"/>
      <c r="C273" s="7"/>
    </row>
    <row r="274" spans="1:3" s="11" customFormat="1" ht="12.75" x14ac:dyDescent="0.2">
      <c r="A274" s="73"/>
      <c r="C274" s="7"/>
    </row>
    <row r="275" spans="1:3" s="11" customFormat="1" ht="12.75" x14ac:dyDescent="0.2">
      <c r="A275" s="73"/>
      <c r="C275" s="7"/>
    </row>
    <row r="276" spans="1:3" s="11" customFormat="1" ht="12.75" x14ac:dyDescent="0.2">
      <c r="A276" s="73"/>
      <c r="C276" s="7"/>
    </row>
    <row r="277" spans="1:3" s="11" customFormat="1" ht="12.75" x14ac:dyDescent="0.2">
      <c r="A277" s="73"/>
      <c r="C277" s="7"/>
    </row>
    <row r="278" spans="1:3" s="11" customFormat="1" ht="12.75" x14ac:dyDescent="0.2">
      <c r="A278" s="73"/>
      <c r="C278" s="7"/>
    </row>
    <row r="279" spans="1:3" s="11" customFormat="1" ht="12.75" x14ac:dyDescent="0.2">
      <c r="A279" s="73"/>
      <c r="C279" s="7"/>
    </row>
    <row r="280" spans="1:3" s="11" customFormat="1" ht="12.75" x14ac:dyDescent="0.2">
      <c r="A280" s="73"/>
      <c r="C280" s="7"/>
    </row>
    <row r="281" spans="1:3" s="11" customFormat="1" ht="12.75" x14ac:dyDescent="0.2">
      <c r="A281" s="73"/>
      <c r="C281" s="7"/>
    </row>
    <row r="282" spans="1:3" s="11" customFormat="1" ht="12.75" x14ac:dyDescent="0.2">
      <c r="A282" s="73"/>
      <c r="C282" s="7"/>
    </row>
    <row r="283" spans="1:3" s="11" customFormat="1" ht="12.75" x14ac:dyDescent="0.2">
      <c r="A283" s="73"/>
      <c r="C283" s="7"/>
    </row>
    <row r="284" spans="1:3" s="11" customFormat="1" ht="12.75" x14ac:dyDescent="0.2">
      <c r="A284" s="73"/>
      <c r="C284" s="7"/>
    </row>
    <row r="285" spans="1:3" x14ac:dyDescent="0.25">
      <c r="A285" s="69"/>
      <c r="C285" s="7"/>
    </row>
    <row r="286" spans="1:3" x14ac:dyDescent="0.25">
      <c r="A286" s="69"/>
      <c r="C286" s="7"/>
    </row>
    <row r="287" spans="1:3" x14ac:dyDescent="0.25">
      <c r="C287" s="7"/>
    </row>
    <row r="288" spans="1:3" x14ac:dyDescent="0.25">
      <c r="C288" s="7"/>
    </row>
    <row r="289" spans="3:3" x14ac:dyDescent="0.25">
      <c r="C289" s="7"/>
    </row>
    <row r="290" spans="3:3" x14ac:dyDescent="0.25">
      <c r="C290" s="7"/>
    </row>
    <row r="291" spans="3:3" x14ac:dyDescent="0.25">
      <c r="C291" s="7"/>
    </row>
    <row r="292" spans="3:3" x14ac:dyDescent="0.25">
      <c r="C292" s="7"/>
    </row>
    <row r="293" spans="3:3" x14ac:dyDescent="0.25">
      <c r="C293" s="7"/>
    </row>
    <row r="294" spans="3:3" x14ac:dyDescent="0.25">
      <c r="C294" s="7"/>
    </row>
    <row r="295" spans="3:3" x14ac:dyDescent="0.25">
      <c r="C295" s="7"/>
    </row>
    <row r="296" spans="3:3" x14ac:dyDescent="0.25">
      <c r="C296" s="7"/>
    </row>
    <row r="297" spans="3:3" x14ac:dyDescent="0.25">
      <c r="C297" s="7"/>
    </row>
    <row r="298" spans="3:3" x14ac:dyDescent="0.25">
      <c r="C298" s="7"/>
    </row>
    <row r="299" spans="3:3" x14ac:dyDescent="0.25">
      <c r="C299" s="7"/>
    </row>
    <row r="300" spans="3:3" x14ac:dyDescent="0.25">
      <c r="C300" s="7"/>
    </row>
    <row r="301" spans="3:3" x14ac:dyDescent="0.25">
      <c r="C301" s="7"/>
    </row>
    <row r="302" spans="3:3" x14ac:dyDescent="0.25">
      <c r="C302" s="7"/>
    </row>
    <row r="303" spans="3:3" x14ac:dyDescent="0.25">
      <c r="C303" s="7"/>
    </row>
    <row r="304" spans="3:3" x14ac:dyDescent="0.25">
      <c r="C304" s="7"/>
    </row>
    <row r="305" spans="3:3" x14ac:dyDescent="0.25">
      <c r="C305" s="7"/>
    </row>
    <row r="306" spans="3:3" x14ac:dyDescent="0.25">
      <c r="C306" s="7"/>
    </row>
    <row r="307" spans="3:3" x14ac:dyDescent="0.25">
      <c r="C307" s="7"/>
    </row>
    <row r="308" spans="3:3" x14ac:dyDescent="0.25">
      <c r="C308" s="7"/>
    </row>
    <row r="309" spans="3:3" x14ac:dyDescent="0.25">
      <c r="C309" s="7"/>
    </row>
    <row r="310" spans="3:3" x14ac:dyDescent="0.25">
      <c r="C310" s="7"/>
    </row>
    <row r="311" spans="3:3" x14ac:dyDescent="0.25">
      <c r="C311" s="7"/>
    </row>
    <row r="312" spans="3:3" x14ac:dyDescent="0.25">
      <c r="C312" s="7"/>
    </row>
    <row r="313" spans="3:3" x14ac:dyDescent="0.25">
      <c r="C313" s="7"/>
    </row>
    <row r="314" spans="3:3" x14ac:dyDescent="0.25">
      <c r="C314" s="7"/>
    </row>
    <row r="315" spans="3:3" x14ac:dyDescent="0.25">
      <c r="C315" s="7"/>
    </row>
    <row r="316" spans="3:3" x14ac:dyDescent="0.25">
      <c r="C316" s="7"/>
    </row>
    <row r="317" spans="3:3" x14ac:dyDescent="0.25">
      <c r="C317" s="7"/>
    </row>
    <row r="318" spans="3:3" x14ac:dyDescent="0.25">
      <c r="C318" s="7"/>
    </row>
    <row r="319" spans="3:3" x14ac:dyDescent="0.25">
      <c r="C319" s="7"/>
    </row>
    <row r="320" spans="3:3" x14ac:dyDescent="0.25">
      <c r="C320" s="7"/>
    </row>
    <row r="321" spans="3:3" x14ac:dyDescent="0.25">
      <c r="C321" s="7"/>
    </row>
    <row r="322" spans="3:3" x14ac:dyDescent="0.25">
      <c r="C322" s="7"/>
    </row>
    <row r="323" spans="3:3" x14ac:dyDescent="0.25">
      <c r="C323" s="7"/>
    </row>
    <row r="324" spans="3:3" x14ac:dyDescent="0.25">
      <c r="C324" s="7"/>
    </row>
    <row r="325" spans="3:3" x14ac:dyDescent="0.25">
      <c r="C325" s="7"/>
    </row>
    <row r="326" spans="3:3" x14ac:dyDescent="0.25">
      <c r="C326" s="7"/>
    </row>
    <row r="327" spans="3:3" x14ac:dyDescent="0.25">
      <c r="C327" s="7"/>
    </row>
    <row r="328" spans="3:3" x14ac:dyDescent="0.25">
      <c r="C328" s="7"/>
    </row>
    <row r="329" spans="3:3" x14ac:dyDescent="0.25">
      <c r="C329" s="7"/>
    </row>
    <row r="330" spans="3:3" x14ac:dyDescent="0.25">
      <c r="C330" s="7"/>
    </row>
    <row r="331" spans="3:3" x14ac:dyDescent="0.25">
      <c r="C331" s="7"/>
    </row>
    <row r="332" spans="3:3" x14ac:dyDescent="0.25">
      <c r="C332" s="7"/>
    </row>
    <row r="333" spans="3:3" x14ac:dyDescent="0.25">
      <c r="C333" s="7"/>
    </row>
    <row r="334" spans="3:3" x14ac:dyDescent="0.25">
      <c r="C334" s="7"/>
    </row>
    <row r="335" spans="3:3" x14ac:dyDescent="0.25">
      <c r="C335" s="7"/>
    </row>
    <row r="336" spans="3:3" x14ac:dyDescent="0.25">
      <c r="C336" s="7"/>
    </row>
    <row r="337" spans="3:3" x14ac:dyDescent="0.25">
      <c r="C337" s="7"/>
    </row>
    <row r="338" spans="3:3" x14ac:dyDescent="0.25">
      <c r="C338" s="7"/>
    </row>
    <row r="339" spans="3:3" x14ac:dyDescent="0.25">
      <c r="C339" s="7"/>
    </row>
    <row r="340" spans="3:3" x14ac:dyDescent="0.25">
      <c r="C340" s="7"/>
    </row>
    <row r="341" spans="3:3" x14ac:dyDescent="0.25">
      <c r="C341" s="7"/>
    </row>
    <row r="342" spans="3:3" x14ac:dyDescent="0.25">
      <c r="C342" s="7"/>
    </row>
    <row r="343" spans="3:3" x14ac:dyDescent="0.25">
      <c r="C343" s="7"/>
    </row>
    <row r="344" spans="3:3" x14ac:dyDescent="0.25">
      <c r="C344" s="7"/>
    </row>
    <row r="345" spans="3:3" x14ac:dyDescent="0.25">
      <c r="C345" s="7"/>
    </row>
    <row r="346" spans="3:3" x14ac:dyDescent="0.25">
      <c r="C346" s="7"/>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CCC87-7410-402A-976F-589A1C4E9AFC}">
  <sheetPr codeName="Hoja15"/>
  <dimension ref="A1:G34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7" ht="20.25" thickBot="1" x14ac:dyDescent="0.35">
      <c r="A1" s="5" t="s">
        <v>0</v>
      </c>
      <c r="B1" s="3"/>
      <c r="C1" s="3"/>
      <c r="D1" s="3"/>
      <c r="E1" s="3"/>
      <c r="F1" s="6" t="s">
        <v>21</v>
      </c>
    </row>
    <row r="2" spans="1:7" ht="18.75" x14ac:dyDescent="0.3">
      <c r="A2" s="4"/>
    </row>
    <row r="3" spans="1:7" ht="15.75" x14ac:dyDescent="0.25">
      <c r="A3" s="1" t="s">
        <v>117</v>
      </c>
    </row>
    <row r="4" spans="1:7" x14ac:dyDescent="0.25">
      <c r="A4" s="2" t="s">
        <v>14</v>
      </c>
    </row>
    <row r="6" spans="1:7" s="7" customFormat="1" ht="30" customHeight="1" x14ac:dyDescent="0.2">
      <c r="A6" s="78" t="s">
        <v>22</v>
      </c>
      <c r="B6" s="16" t="s">
        <v>24</v>
      </c>
      <c r="C6" s="16" t="s">
        <v>23</v>
      </c>
      <c r="D6" s="17" t="s">
        <v>25</v>
      </c>
      <c r="E6" s="18" t="s">
        <v>26</v>
      </c>
      <c r="F6" s="19" t="s">
        <v>27</v>
      </c>
    </row>
    <row r="7" spans="1:7" s="7" customFormat="1" ht="12.75" x14ac:dyDescent="0.2">
      <c r="A7" s="79"/>
      <c r="E7" s="8"/>
      <c r="F7" s="8"/>
    </row>
    <row r="8" spans="1:7" s="11" customFormat="1" ht="15" customHeight="1" x14ac:dyDescent="0.2">
      <c r="A8" s="80"/>
      <c r="B8" s="20" t="s">
        <v>37</v>
      </c>
      <c r="C8" s="50"/>
      <c r="D8" s="21">
        <v>328058.85749999882</v>
      </c>
      <c r="E8" s="7"/>
      <c r="F8" s="7"/>
      <c r="G8" s="7"/>
    </row>
    <row r="9" spans="1:7" s="11" customFormat="1" ht="15" customHeight="1" x14ac:dyDescent="0.2">
      <c r="A9" s="80">
        <v>7208</v>
      </c>
      <c r="B9" s="7"/>
      <c r="C9" s="7" t="s">
        <v>42</v>
      </c>
      <c r="D9" s="53">
        <v>65349.483319999861</v>
      </c>
      <c r="E9" s="8">
        <f>D9/D$8*100</f>
        <v>19.920048438259315</v>
      </c>
      <c r="F9" s="8">
        <f>F8+E9</f>
        <v>19.920048438259315</v>
      </c>
      <c r="G9" s="7"/>
    </row>
    <row r="10" spans="1:7" s="11" customFormat="1" ht="15" customHeight="1" x14ac:dyDescent="0.2">
      <c r="A10" s="80">
        <v>7007</v>
      </c>
      <c r="B10" s="7"/>
      <c r="C10" s="7" t="s">
        <v>57</v>
      </c>
      <c r="D10" s="53">
        <v>32316.356909999999</v>
      </c>
      <c r="E10" s="8">
        <f t="shared" ref="E10:E13" si="0">D10/D$8*100</f>
        <v>9.8507801789805693</v>
      </c>
      <c r="F10" s="8">
        <f t="shared" ref="F10:F13" si="1">F9+E10</f>
        <v>29.770828617239886</v>
      </c>
      <c r="G10" s="7"/>
    </row>
    <row r="11" spans="1:7" s="11" customFormat="1" ht="15" customHeight="1" x14ac:dyDescent="0.2">
      <c r="A11" s="80">
        <v>2704</v>
      </c>
      <c r="B11" s="7"/>
      <c r="C11" s="7" t="s">
        <v>34</v>
      </c>
      <c r="D11" s="53">
        <v>30959.967919999985</v>
      </c>
      <c r="E11" s="8">
        <f t="shared" si="0"/>
        <v>9.4373211428989059</v>
      </c>
      <c r="F11" s="8">
        <f t="shared" si="1"/>
        <v>39.208149760138795</v>
      </c>
      <c r="G11" s="7"/>
    </row>
    <row r="12" spans="1:7" s="11" customFormat="1" ht="15" customHeight="1" x14ac:dyDescent="0.2">
      <c r="A12" s="80" t="s">
        <v>142</v>
      </c>
      <c r="B12" s="7"/>
      <c r="C12" s="7" t="s">
        <v>77</v>
      </c>
      <c r="D12" s="53">
        <v>29204.112799999999</v>
      </c>
      <c r="E12" s="8">
        <f t="shared" si="0"/>
        <v>8.9020955027864481</v>
      </c>
      <c r="F12" s="8">
        <f t="shared" si="1"/>
        <v>48.110245262925247</v>
      </c>
      <c r="G12" s="7"/>
    </row>
    <row r="13" spans="1:7" s="11" customFormat="1" ht="15" customHeight="1" x14ac:dyDescent="0.2">
      <c r="A13" s="87">
        <v>1901</v>
      </c>
      <c r="B13" s="40"/>
      <c r="C13" s="40" t="s">
        <v>79</v>
      </c>
      <c r="D13" s="54">
        <v>15576.614379999997</v>
      </c>
      <c r="E13" s="55">
        <f t="shared" si="0"/>
        <v>4.7481157798033395</v>
      </c>
      <c r="F13" s="55">
        <f t="shared" si="1"/>
        <v>52.858361042728589</v>
      </c>
      <c r="G13" s="7"/>
    </row>
    <row r="14" spans="1:7" s="11" customFormat="1" ht="15" customHeight="1" x14ac:dyDescent="0.2">
      <c r="A14" s="80"/>
      <c r="B14" s="7"/>
      <c r="C14" s="7"/>
      <c r="D14" s="7"/>
      <c r="E14" s="7"/>
      <c r="F14" s="7"/>
      <c r="G14" s="7"/>
    </row>
    <row r="15" spans="1:7" s="11" customFormat="1" ht="15" customHeight="1" x14ac:dyDescent="0.2">
      <c r="A15" s="80"/>
      <c r="B15" s="20" t="s">
        <v>41</v>
      </c>
      <c r="C15" s="50"/>
      <c r="D15" s="21">
        <v>321107.01263000024</v>
      </c>
      <c r="E15" s="7"/>
      <c r="F15" s="7"/>
      <c r="G15" s="7"/>
    </row>
    <row r="16" spans="1:7" s="11" customFormat="1" ht="15" customHeight="1" x14ac:dyDescent="0.2">
      <c r="A16" s="80">
        <v>7901</v>
      </c>
      <c r="B16" s="7"/>
      <c r="C16" s="7" t="s">
        <v>54</v>
      </c>
      <c r="D16" s="53">
        <v>102098.64907</v>
      </c>
      <c r="E16" s="8">
        <f>D16/D$15*100</f>
        <v>31.795832870098202</v>
      </c>
      <c r="F16" s="8">
        <f t="shared" ref="F16:F79" si="2">F15+E16</f>
        <v>31.795832870098202</v>
      </c>
    </row>
    <row r="17" spans="1:6" s="11" customFormat="1" ht="15" customHeight="1" x14ac:dyDescent="0.2">
      <c r="A17" s="80">
        <v>7208</v>
      </c>
      <c r="B17" s="7"/>
      <c r="C17" s="7" t="s">
        <v>42</v>
      </c>
      <c r="D17" s="53">
        <v>47166.02100000003</v>
      </c>
      <c r="E17" s="8">
        <f>D17/D$15*100</f>
        <v>14.688567718808338</v>
      </c>
      <c r="F17" s="8">
        <f t="shared" si="2"/>
        <v>46.484400588906539</v>
      </c>
    </row>
    <row r="18" spans="1:6" s="11" customFormat="1" ht="15" customHeight="1" x14ac:dyDescent="0.2">
      <c r="A18" s="80">
        <v>7213</v>
      </c>
      <c r="B18" s="7"/>
      <c r="C18" s="7" t="s">
        <v>120</v>
      </c>
      <c r="D18" s="53">
        <v>21589.42100000002</v>
      </c>
      <c r="E18" s="8">
        <f>D18/D$15*100</f>
        <v>6.7234349144771599</v>
      </c>
      <c r="F18" s="8">
        <f t="shared" si="2"/>
        <v>53.207835503383698</v>
      </c>
    </row>
    <row r="19" spans="1:6" s="11" customFormat="1" ht="15" customHeight="1" x14ac:dyDescent="0.2">
      <c r="A19" s="80">
        <v>7210</v>
      </c>
      <c r="B19" s="7"/>
      <c r="C19" s="7" t="s">
        <v>52</v>
      </c>
      <c r="D19" s="53">
        <v>18230.691889999991</v>
      </c>
      <c r="E19" s="8">
        <f>D19/D$15*100</f>
        <v>5.6774505610086266</v>
      </c>
      <c r="F19" s="8">
        <f t="shared" si="2"/>
        <v>58.885286064392325</v>
      </c>
    </row>
    <row r="20" spans="1:6" s="11" customFormat="1" ht="15" customHeight="1" x14ac:dyDescent="0.2">
      <c r="A20" s="87">
        <v>8711</v>
      </c>
      <c r="B20" s="40"/>
      <c r="C20" s="40" t="s">
        <v>202</v>
      </c>
      <c r="D20" s="54">
        <v>14893.72646</v>
      </c>
      <c r="E20" s="55">
        <f>D20/D$15*100</f>
        <v>4.6382439106558824</v>
      </c>
      <c r="F20" s="55">
        <f t="shared" si="2"/>
        <v>63.523529975048206</v>
      </c>
    </row>
    <row r="21" spans="1:6" s="11" customFormat="1" ht="15" customHeight="1" x14ac:dyDescent="0.2">
      <c r="A21" s="80"/>
      <c r="B21" s="7"/>
      <c r="C21" s="7"/>
      <c r="D21" s="7"/>
      <c r="E21" s="7"/>
      <c r="F21" s="7"/>
    </row>
    <row r="22" spans="1:6" s="11" customFormat="1" ht="15" customHeight="1" x14ac:dyDescent="0.2">
      <c r="A22" s="80"/>
      <c r="B22" s="20" t="s">
        <v>35</v>
      </c>
      <c r="C22" s="50"/>
      <c r="D22" s="21">
        <v>314160.66079000046</v>
      </c>
      <c r="E22" s="7"/>
      <c r="F22" s="7"/>
    </row>
    <row r="23" spans="1:6" s="11" customFormat="1" ht="15" customHeight="1" x14ac:dyDescent="0.2">
      <c r="A23" s="80">
        <v>7901</v>
      </c>
      <c r="B23" s="7"/>
      <c r="C23" s="7" t="s">
        <v>54</v>
      </c>
      <c r="D23" s="53">
        <v>95151.982930000027</v>
      </c>
      <c r="E23" s="8">
        <f>D23/D$22*100</f>
        <v>30.287682324937563</v>
      </c>
      <c r="F23" s="8">
        <f t="shared" si="2"/>
        <v>30.287682324937563</v>
      </c>
    </row>
    <row r="24" spans="1:6" s="11" customFormat="1" ht="15" customHeight="1" x14ac:dyDescent="0.2">
      <c r="A24" s="80">
        <v>8708</v>
      </c>
      <c r="B24" s="7"/>
      <c r="C24" s="7" t="s">
        <v>61</v>
      </c>
      <c r="D24" s="53">
        <v>35108.232690000004</v>
      </c>
      <c r="E24" s="8">
        <f>D24/D$22*100</f>
        <v>11.175247913508807</v>
      </c>
      <c r="F24" s="8">
        <f t="shared" si="2"/>
        <v>41.462930238446368</v>
      </c>
    </row>
    <row r="25" spans="1:6" s="11" customFormat="1" ht="15" customHeight="1" x14ac:dyDescent="0.2">
      <c r="A25" s="80">
        <v>2704</v>
      </c>
      <c r="B25" s="7"/>
      <c r="C25" s="7" t="s">
        <v>34</v>
      </c>
      <c r="D25" s="53">
        <v>29229.930579999997</v>
      </c>
      <c r="E25" s="8">
        <f>D25/D$22*100</f>
        <v>9.3041345490225584</v>
      </c>
      <c r="F25" s="8">
        <f t="shared" si="2"/>
        <v>50.767064787468925</v>
      </c>
    </row>
    <row r="26" spans="1:6" s="11" customFormat="1" ht="15" customHeight="1" x14ac:dyDescent="0.2">
      <c r="A26" s="80">
        <v>4703</v>
      </c>
      <c r="B26" s="7"/>
      <c r="C26" s="7" t="s">
        <v>118</v>
      </c>
      <c r="D26" s="53">
        <v>22873.767309999999</v>
      </c>
      <c r="E26" s="8">
        <f>D26/D$22*100</f>
        <v>7.2809139287142912</v>
      </c>
      <c r="F26" s="8">
        <f t="shared" si="2"/>
        <v>58.047978716183216</v>
      </c>
    </row>
    <row r="27" spans="1:6" s="11" customFormat="1" ht="15" customHeight="1" x14ac:dyDescent="0.2">
      <c r="A27" s="99">
        <v>7007</v>
      </c>
      <c r="B27" s="40"/>
      <c r="C27" s="40" t="s">
        <v>57</v>
      </c>
      <c r="D27" s="54">
        <v>15067.903969999998</v>
      </c>
      <c r="E27" s="55">
        <f>D27/D$22*100</f>
        <v>4.7962414937980036</v>
      </c>
      <c r="F27" s="55">
        <f t="shared" si="2"/>
        <v>62.844220209981216</v>
      </c>
    </row>
    <row r="28" spans="1:6" s="11" customFormat="1" ht="15" customHeight="1" x14ac:dyDescent="0.2">
      <c r="A28" s="80"/>
      <c r="B28" s="7"/>
      <c r="C28" s="7"/>
      <c r="D28" s="7"/>
      <c r="E28" s="7"/>
      <c r="F28" s="7"/>
    </row>
    <row r="29" spans="1:6" s="11" customFormat="1" ht="15" customHeight="1" x14ac:dyDescent="0.2">
      <c r="A29" s="80"/>
      <c r="B29" s="20" t="s">
        <v>38</v>
      </c>
      <c r="C29" s="50"/>
      <c r="D29" s="21">
        <v>271210.26189000165</v>
      </c>
      <c r="E29" s="7"/>
      <c r="F29" s="7"/>
    </row>
    <row r="30" spans="1:6" s="11" customFormat="1" ht="15" customHeight="1" x14ac:dyDescent="0.2">
      <c r="A30" s="80">
        <v>7408</v>
      </c>
      <c r="B30" s="7"/>
      <c r="C30" s="7" t="s">
        <v>220</v>
      </c>
      <c r="D30" s="53">
        <v>33067.008349999996</v>
      </c>
      <c r="E30" s="8">
        <f>D30/D$29*100</f>
        <v>12.19238834089966</v>
      </c>
      <c r="F30" s="8">
        <f t="shared" si="2"/>
        <v>12.19238834089966</v>
      </c>
    </row>
    <row r="31" spans="1:6" s="11" customFormat="1" ht="15" customHeight="1" x14ac:dyDescent="0.2">
      <c r="A31" s="80">
        <v>7210</v>
      </c>
      <c r="B31" s="7"/>
      <c r="C31" s="7" t="s">
        <v>52</v>
      </c>
      <c r="D31" s="53">
        <v>30601.374449999981</v>
      </c>
      <c r="E31" s="8">
        <f>D31/D$29*100</f>
        <v>11.283265698261589</v>
      </c>
      <c r="F31" s="8">
        <f t="shared" si="2"/>
        <v>23.475654039161249</v>
      </c>
    </row>
    <row r="32" spans="1:6" s="11" customFormat="1" ht="15" customHeight="1" x14ac:dyDescent="0.2">
      <c r="A32" s="80">
        <v>7208</v>
      </c>
      <c r="B32" s="7"/>
      <c r="C32" s="7" t="s">
        <v>42</v>
      </c>
      <c r="D32" s="53">
        <v>28385.647259999972</v>
      </c>
      <c r="E32" s="8">
        <f>D32/D$29*100</f>
        <v>10.466288060852474</v>
      </c>
      <c r="F32" s="8">
        <f t="shared" si="2"/>
        <v>33.941942100013719</v>
      </c>
    </row>
    <row r="33" spans="1:6" s="11" customFormat="1" ht="15" customHeight="1" x14ac:dyDescent="0.2">
      <c r="A33" s="80">
        <v>7901</v>
      </c>
      <c r="B33" s="7"/>
      <c r="C33" s="7" t="s">
        <v>54</v>
      </c>
      <c r="D33" s="53">
        <v>22816.695889999999</v>
      </c>
      <c r="E33" s="8">
        <f>D33/D$29*100</f>
        <v>8.4129176127023051</v>
      </c>
      <c r="F33" s="8">
        <f t="shared" si="2"/>
        <v>42.354859712716021</v>
      </c>
    </row>
    <row r="34" spans="1:6" s="11" customFormat="1" ht="15" customHeight="1" x14ac:dyDescent="0.2">
      <c r="A34" s="87">
        <v>7213</v>
      </c>
      <c r="B34" s="40"/>
      <c r="C34" s="40" t="s">
        <v>120</v>
      </c>
      <c r="D34" s="54">
        <v>21221.073999999993</v>
      </c>
      <c r="E34" s="55">
        <f>D34/D$29*100</f>
        <v>7.8245837204371362</v>
      </c>
      <c r="F34" s="55">
        <f t="shared" si="2"/>
        <v>50.179443433153153</v>
      </c>
    </row>
    <row r="35" spans="1:6" s="11" customFormat="1" ht="15" customHeight="1" x14ac:dyDescent="0.2">
      <c r="A35" s="80"/>
      <c r="B35" s="7"/>
      <c r="C35" s="7"/>
      <c r="D35" s="7"/>
      <c r="E35" s="7"/>
      <c r="F35" s="7"/>
    </row>
    <row r="36" spans="1:6" s="11" customFormat="1" ht="15" customHeight="1" x14ac:dyDescent="0.2">
      <c r="A36" s="80"/>
      <c r="B36" s="20" t="s">
        <v>40</v>
      </c>
      <c r="C36" s="50"/>
      <c r="D36" s="21">
        <v>187308.24879000004</v>
      </c>
      <c r="E36" s="7"/>
      <c r="F36" s="7"/>
    </row>
    <row r="37" spans="1:6" s="11" customFormat="1" ht="15" customHeight="1" x14ac:dyDescent="0.2">
      <c r="A37" s="80">
        <v>7901</v>
      </c>
      <c r="B37" s="7"/>
      <c r="C37" s="7" t="s">
        <v>54</v>
      </c>
      <c r="D37" s="53">
        <v>110526.17660999999</v>
      </c>
      <c r="E37" s="8">
        <f>D37/D$36*100</f>
        <v>59.007639719015273</v>
      </c>
      <c r="F37" s="8">
        <f t="shared" si="2"/>
        <v>59.007639719015273</v>
      </c>
    </row>
    <row r="38" spans="1:6" s="11" customFormat="1" ht="15" customHeight="1" x14ac:dyDescent="0.2">
      <c r="A38" s="80">
        <v>4703</v>
      </c>
      <c r="B38" s="7"/>
      <c r="C38" s="7" t="s">
        <v>118</v>
      </c>
      <c r="D38" s="53">
        <v>21950.965779999999</v>
      </c>
      <c r="E38" s="8">
        <f>D38/D$36*100</f>
        <v>11.719166626030573</v>
      </c>
      <c r="F38" s="8">
        <f t="shared" si="2"/>
        <v>70.726806345045844</v>
      </c>
    </row>
    <row r="39" spans="1:6" s="11" customFormat="1" ht="15" customHeight="1" x14ac:dyDescent="0.2">
      <c r="A39" s="80" t="s">
        <v>142</v>
      </c>
      <c r="B39" s="7"/>
      <c r="C39" s="7" t="s">
        <v>77</v>
      </c>
      <c r="D39" s="53">
        <v>17148.464000000004</v>
      </c>
      <c r="E39" s="8">
        <f>D39/D$36*100</f>
        <v>9.1552102541014833</v>
      </c>
      <c r="F39" s="8">
        <f t="shared" si="2"/>
        <v>79.882016599147335</v>
      </c>
    </row>
    <row r="40" spans="1:6" s="11" customFormat="1" ht="15" customHeight="1" x14ac:dyDescent="0.2">
      <c r="A40" s="79">
        <v>7208</v>
      </c>
      <c r="B40" s="7"/>
      <c r="C40" s="7" t="s">
        <v>42</v>
      </c>
      <c r="D40" s="53">
        <v>11629.078000000005</v>
      </c>
      <c r="E40" s="8">
        <f>D40/D$36*100</f>
        <v>6.2085242241722645</v>
      </c>
      <c r="F40" s="8">
        <f t="shared" si="2"/>
        <v>86.0905408233196</v>
      </c>
    </row>
    <row r="41" spans="1:6" s="11" customFormat="1" ht="15" customHeight="1" x14ac:dyDescent="0.2">
      <c r="A41" s="87">
        <v>3004</v>
      </c>
      <c r="B41" s="40"/>
      <c r="C41" s="40" t="s">
        <v>186</v>
      </c>
      <c r="D41" s="54">
        <v>4764.5249199999998</v>
      </c>
      <c r="E41" s="55">
        <f>D41/D$36*100</f>
        <v>2.5436813118367945</v>
      </c>
      <c r="F41" s="55">
        <f t="shared" si="2"/>
        <v>88.634222135156392</v>
      </c>
    </row>
    <row r="42" spans="1:6" s="11" customFormat="1" ht="15" customHeight="1" x14ac:dyDescent="0.2">
      <c r="A42" s="80"/>
      <c r="B42" s="7"/>
      <c r="C42" s="7"/>
      <c r="D42" s="7"/>
      <c r="E42" s="7"/>
      <c r="F42" s="7"/>
    </row>
    <row r="43" spans="1:6" s="11" customFormat="1" ht="15" customHeight="1" x14ac:dyDescent="0.2">
      <c r="A43" s="80"/>
      <c r="B43" s="20" t="s">
        <v>47</v>
      </c>
      <c r="C43" s="50"/>
      <c r="D43" s="21">
        <v>180871.90202000015</v>
      </c>
      <c r="E43" s="7"/>
      <c r="F43" s="7"/>
    </row>
    <row r="44" spans="1:6" s="11" customFormat="1" ht="15" customHeight="1" x14ac:dyDescent="0.2">
      <c r="A44" s="80">
        <v>7901</v>
      </c>
      <c r="B44" s="7"/>
      <c r="C44" s="7" t="s">
        <v>54</v>
      </c>
      <c r="D44" s="53">
        <v>52740.847370000003</v>
      </c>
      <c r="E44" s="8">
        <f>D44/D$43*100</f>
        <v>29.159226381203261</v>
      </c>
      <c r="F44" s="8">
        <f t="shared" si="2"/>
        <v>29.159226381203261</v>
      </c>
    </row>
    <row r="45" spans="1:6" s="11" customFormat="1" ht="15" customHeight="1" x14ac:dyDescent="0.2">
      <c r="A45" s="80">
        <v>4703</v>
      </c>
      <c r="B45" s="7"/>
      <c r="C45" s="7" t="s">
        <v>118</v>
      </c>
      <c r="D45" s="53">
        <v>42828.734500000006</v>
      </c>
      <c r="E45" s="8">
        <f>D45/D$43*100</f>
        <v>23.679042472425685</v>
      </c>
      <c r="F45" s="8">
        <f t="shared" si="2"/>
        <v>52.838268853628946</v>
      </c>
    </row>
    <row r="46" spans="1:6" s="11" customFormat="1" ht="15" customHeight="1" x14ac:dyDescent="0.2">
      <c r="A46" s="80">
        <v>3004</v>
      </c>
      <c r="B46" s="7"/>
      <c r="C46" s="7" t="s">
        <v>186</v>
      </c>
      <c r="D46" s="53">
        <v>27082.365580000009</v>
      </c>
      <c r="E46" s="8">
        <f>D46/D$43*100</f>
        <v>14.973229825937995</v>
      </c>
      <c r="F46" s="8">
        <f t="shared" si="2"/>
        <v>67.811498679566938</v>
      </c>
    </row>
    <row r="47" spans="1:6" s="11" customFormat="1" ht="15" customHeight="1" x14ac:dyDescent="0.2">
      <c r="A47" s="80">
        <v>7208</v>
      </c>
      <c r="B47" s="7"/>
      <c r="C47" s="7" t="s">
        <v>42</v>
      </c>
      <c r="D47" s="53">
        <v>14443.534870000001</v>
      </c>
      <c r="E47" s="8">
        <f>D47/D$43*100</f>
        <v>7.9855050500894764</v>
      </c>
      <c r="F47" s="8">
        <f t="shared" si="2"/>
        <v>75.79700372965641</v>
      </c>
    </row>
    <row r="48" spans="1:6" s="11" customFormat="1" ht="15" customHeight="1" x14ac:dyDescent="0.2">
      <c r="A48" s="87">
        <v>9406</v>
      </c>
      <c r="B48" s="40"/>
      <c r="C48" s="40" t="s">
        <v>86</v>
      </c>
      <c r="D48" s="54">
        <v>12724.914330000001</v>
      </c>
      <c r="E48" s="55">
        <f>D48/D$43*100</f>
        <v>7.0353184700810676</v>
      </c>
      <c r="F48" s="55">
        <f t="shared" si="2"/>
        <v>82.832322199737476</v>
      </c>
    </row>
    <row r="49" spans="1:6" s="11" customFormat="1" ht="15" customHeight="1" x14ac:dyDescent="0.2">
      <c r="A49" s="80"/>
      <c r="B49" s="7"/>
      <c r="C49" s="7"/>
      <c r="D49" s="7"/>
      <c r="E49" s="7"/>
      <c r="F49" s="7"/>
    </row>
    <row r="50" spans="1:6" s="11" customFormat="1" ht="15" customHeight="1" x14ac:dyDescent="0.2">
      <c r="A50" s="80"/>
      <c r="B50" s="20" t="s">
        <v>31</v>
      </c>
      <c r="C50" s="50"/>
      <c r="D50" s="21">
        <v>97431.488250000344</v>
      </c>
      <c r="E50" s="7"/>
      <c r="F50" s="7"/>
    </row>
    <row r="51" spans="1:6" s="11" customFormat="1" ht="15" customHeight="1" x14ac:dyDescent="0.2">
      <c r="A51" s="80">
        <v>8711</v>
      </c>
      <c r="B51" s="7"/>
      <c r="C51" s="7" t="s">
        <v>202</v>
      </c>
      <c r="D51" s="53">
        <v>17014.3004</v>
      </c>
      <c r="E51" s="8">
        <f>D51/D$50*100</f>
        <v>17.462835378581975</v>
      </c>
      <c r="F51" s="8">
        <f t="shared" si="2"/>
        <v>17.462835378581975</v>
      </c>
    </row>
    <row r="52" spans="1:6" s="11" customFormat="1" ht="15" customHeight="1" x14ac:dyDescent="0.2">
      <c r="A52" s="80">
        <v>7213</v>
      </c>
      <c r="B52" s="7"/>
      <c r="C52" s="7" t="s">
        <v>120</v>
      </c>
      <c r="D52" s="53">
        <v>16523.677929999998</v>
      </c>
      <c r="E52" s="8">
        <f>D52/D$50*100</f>
        <v>16.959279003931197</v>
      </c>
      <c r="F52" s="8">
        <f t="shared" si="2"/>
        <v>34.422114382513172</v>
      </c>
    </row>
    <row r="53" spans="1:6" s="11" customFormat="1" ht="15" customHeight="1" x14ac:dyDescent="0.2">
      <c r="A53" s="79">
        <v>2924</v>
      </c>
      <c r="B53" s="7"/>
      <c r="C53" s="7" t="s">
        <v>249</v>
      </c>
      <c r="D53" s="53">
        <v>14906.664709999997</v>
      </c>
      <c r="E53" s="8">
        <f>D53/D$50*100</f>
        <v>15.299637702085439</v>
      </c>
      <c r="F53" s="8">
        <f t="shared" si="2"/>
        <v>49.721752084598613</v>
      </c>
    </row>
    <row r="54" spans="1:6" s="11" customFormat="1" ht="15" customHeight="1" x14ac:dyDescent="0.2">
      <c r="A54" s="80">
        <v>7309</v>
      </c>
      <c r="B54" s="7"/>
      <c r="C54" s="7" t="s">
        <v>136</v>
      </c>
      <c r="D54" s="53">
        <v>13058.33483</v>
      </c>
      <c r="E54" s="8">
        <f>D54/D$50*100</f>
        <v>13.402581716183478</v>
      </c>
      <c r="F54" s="8">
        <f t="shared" si="2"/>
        <v>63.12433380078209</v>
      </c>
    </row>
    <row r="55" spans="1:6" s="11" customFormat="1" ht="15" customHeight="1" x14ac:dyDescent="0.2">
      <c r="A55" s="99">
        <v>2941</v>
      </c>
      <c r="B55" s="40"/>
      <c r="C55" s="40" t="s">
        <v>98</v>
      </c>
      <c r="D55" s="54">
        <v>8780.9804399999975</v>
      </c>
      <c r="E55" s="55">
        <f>D55/D$50*100</f>
        <v>9.0124667063165447</v>
      </c>
      <c r="F55" s="55">
        <f t="shared" si="2"/>
        <v>72.136800507098627</v>
      </c>
    </row>
    <row r="56" spans="1:6" s="11" customFormat="1" ht="15" customHeight="1" x14ac:dyDescent="0.2">
      <c r="A56" s="80"/>
      <c r="B56" s="7"/>
      <c r="C56" s="7"/>
      <c r="D56" s="7"/>
      <c r="E56" s="8"/>
      <c r="F56" s="8"/>
    </row>
    <row r="57" spans="1:6" s="11" customFormat="1" ht="15" customHeight="1" x14ac:dyDescent="0.2">
      <c r="A57" s="80"/>
      <c r="B57" s="20" t="s">
        <v>43</v>
      </c>
      <c r="C57" s="50"/>
      <c r="D57" s="21">
        <v>81105.335780000023</v>
      </c>
      <c r="E57" s="8"/>
      <c r="F57" s="8"/>
    </row>
    <row r="58" spans="1:6" s="11" customFormat="1" ht="15" customHeight="1" x14ac:dyDescent="0.2">
      <c r="A58" s="80">
        <v>7901</v>
      </c>
      <c r="B58" s="7"/>
      <c r="C58" s="7" t="s">
        <v>54</v>
      </c>
      <c r="D58" s="53">
        <v>20942.70868</v>
      </c>
      <c r="E58" s="8">
        <f>D58/D$57*100</f>
        <v>25.821616393781476</v>
      </c>
      <c r="F58" s="8">
        <f t="shared" si="2"/>
        <v>25.821616393781476</v>
      </c>
    </row>
    <row r="59" spans="1:6" s="11" customFormat="1" ht="15" customHeight="1" x14ac:dyDescent="0.2">
      <c r="A59" s="80">
        <v>7302</v>
      </c>
      <c r="B59" s="7"/>
      <c r="C59" s="7" t="s">
        <v>60</v>
      </c>
      <c r="D59" s="53">
        <v>19434.35931</v>
      </c>
      <c r="E59" s="8">
        <f>D59/D$57*100</f>
        <v>23.96187516283284</v>
      </c>
      <c r="F59" s="8">
        <f t="shared" si="2"/>
        <v>49.783491556614315</v>
      </c>
    </row>
    <row r="60" spans="1:6" s="11" customFormat="1" ht="15" customHeight="1" x14ac:dyDescent="0.2">
      <c r="A60" s="79">
        <v>7213</v>
      </c>
      <c r="B60" s="7"/>
      <c r="C60" s="7" t="s">
        <v>120</v>
      </c>
      <c r="D60" s="53">
        <v>18622.071690000004</v>
      </c>
      <c r="E60" s="8">
        <f>D60/D$57*100</f>
        <v>22.96035336135316</v>
      </c>
      <c r="F60" s="8">
        <f t="shared" si="2"/>
        <v>72.743844917967479</v>
      </c>
    </row>
    <row r="61" spans="1:6" s="11" customFormat="1" ht="15" customHeight="1" x14ac:dyDescent="0.2">
      <c r="A61" s="80">
        <v>7208</v>
      </c>
      <c r="B61" s="7"/>
      <c r="C61" s="7" t="s">
        <v>42</v>
      </c>
      <c r="D61" s="53">
        <v>6711.8269399999999</v>
      </c>
      <c r="E61" s="8">
        <f>D61/D$57*100</f>
        <v>8.2754443655914027</v>
      </c>
      <c r="F61" s="8">
        <f t="shared" si="2"/>
        <v>81.019289283558876</v>
      </c>
    </row>
    <row r="62" spans="1:6" s="11" customFormat="1" ht="15" customHeight="1" x14ac:dyDescent="0.2">
      <c r="A62" s="87">
        <v>2918</v>
      </c>
      <c r="B62" s="40"/>
      <c r="C62" s="40" t="s">
        <v>94</v>
      </c>
      <c r="D62" s="54">
        <v>4729.356600000001</v>
      </c>
      <c r="E62" s="55">
        <f>D62/D$57*100</f>
        <v>5.8311288086254676</v>
      </c>
      <c r="F62" s="55">
        <f t="shared" si="2"/>
        <v>86.850418092184341</v>
      </c>
    </row>
    <row r="63" spans="1:6" s="11" customFormat="1" ht="15" customHeight="1" x14ac:dyDescent="0.2">
      <c r="A63" s="80"/>
      <c r="B63" s="7"/>
      <c r="C63" s="7"/>
      <c r="D63" s="7"/>
      <c r="E63" s="8"/>
      <c r="F63" s="8"/>
    </row>
    <row r="64" spans="1:6" s="11" customFormat="1" ht="15" customHeight="1" x14ac:dyDescent="0.2">
      <c r="A64" s="80"/>
      <c r="B64" s="20" t="s">
        <v>33</v>
      </c>
      <c r="C64" s="50"/>
      <c r="D64" s="21">
        <v>56100.299319999976</v>
      </c>
      <c r="E64" s="8"/>
      <c r="F64" s="8"/>
    </row>
    <row r="65" spans="1:6" s="11" customFormat="1" ht="15" customHeight="1" x14ac:dyDescent="0.2">
      <c r="A65" s="80">
        <v>2704</v>
      </c>
      <c r="B65" s="7"/>
      <c r="C65" s="7" t="s">
        <v>34</v>
      </c>
      <c r="D65" s="53">
        <v>27841.799469999998</v>
      </c>
      <c r="E65" s="8">
        <f>D65/D$64*100</f>
        <v>49.628611268521858</v>
      </c>
      <c r="F65" s="8">
        <f t="shared" si="2"/>
        <v>49.628611268521858</v>
      </c>
    </row>
    <row r="66" spans="1:6" s="11" customFormat="1" ht="15" customHeight="1" x14ac:dyDescent="0.2">
      <c r="A66" s="80">
        <v>7302</v>
      </c>
      <c r="B66" s="7"/>
      <c r="C66" s="7" t="s">
        <v>60</v>
      </c>
      <c r="D66" s="53">
        <v>11407.574480000001</v>
      </c>
      <c r="E66" s="8">
        <f>D66/D$64*100</f>
        <v>20.334248869030823</v>
      </c>
      <c r="F66" s="8">
        <f t="shared" si="2"/>
        <v>69.962860137552681</v>
      </c>
    </row>
    <row r="67" spans="1:6" s="11" customFormat="1" ht="15" customHeight="1" x14ac:dyDescent="0.2">
      <c r="A67" s="80">
        <v>2708</v>
      </c>
      <c r="B67" s="7"/>
      <c r="C67" s="7" t="s">
        <v>193</v>
      </c>
      <c r="D67" s="53">
        <v>5528.6756999999998</v>
      </c>
      <c r="E67" s="8">
        <f>D67/D$64*100</f>
        <v>9.854984317399186</v>
      </c>
      <c r="F67" s="8">
        <f t="shared" si="2"/>
        <v>79.817844454951867</v>
      </c>
    </row>
    <row r="68" spans="1:6" s="11" customFormat="1" ht="15" customHeight="1" x14ac:dyDescent="0.2">
      <c r="A68" s="80">
        <v>7208</v>
      </c>
      <c r="B68" s="7"/>
      <c r="C68" s="7" t="s">
        <v>42</v>
      </c>
      <c r="D68" s="53">
        <v>3010.9585099999999</v>
      </c>
      <c r="E68" s="8">
        <f>D68/D$64*100</f>
        <v>5.367098832798173</v>
      </c>
      <c r="F68" s="8">
        <f t="shared" si="2"/>
        <v>85.184943287750045</v>
      </c>
    </row>
    <row r="69" spans="1:6" s="11" customFormat="1" ht="15" customHeight="1" x14ac:dyDescent="0.2">
      <c r="A69" s="87">
        <v>7601</v>
      </c>
      <c r="B69" s="40"/>
      <c r="C69" s="40" t="s">
        <v>206</v>
      </c>
      <c r="D69" s="54">
        <v>2768.1533599999993</v>
      </c>
      <c r="E69" s="55">
        <f>D69/D$64*100</f>
        <v>4.9342933880089683</v>
      </c>
      <c r="F69" s="55">
        <f t="shared" si="2"/>
        <v>90.119236675759012</v>
      </c>
    </row>
    <row r="70" spans="1:6" s="11" customFormat="1" ht="15" customHeight="1" x14ac:dyDescent="0.2">
      <c r="A70" s="80"/>
      <c r="B70" s="7"/>
      <c r="C70" s="7"/>
      <c r="D70" s="7"/>
      <c r="E70" s="8"/>
      <c r="F70" s="8"/>
    </row>
    <row r="71" spans="1:6" s="11" customFormat="1" ht="15" customHeight="1" x14ac:dyDescent="0.2">
      <c r="A71" s="80"/>
      <c r="B71" s="20" t="s">
        <v>68</v>
      </c>
      <c r="C71" s="50"/>
      <c r="D71" s="21">
        <v>53129.708290000053</v>
      </c>
      <c r="E71" s="8"/>
      <c r="F71" s="8"/>
    </row>
    <row r="72" spans="1:6" s="11" customFormat="1" ht="15" customHeight="1" x14ac:dyDescent="0.2">
      <c r="A72" s="80">
        <v>7108</v>
      </c>
      <c r="B72" s="7"/>
      <c r="C72" s="7" t="s">
        <v>131</v>
      </c>
      <c r="D72" s="53">
        <v>29483.908079999997</v>
      </c>
      <c r="E72" s="8">
        <f>D72/D$71*100</f>
        <v>55.494202827289726</v>
      </c>
      <c r="F72" s="8">
        <f t="shared" si="2"/>
        <v>55.494202827289726</v>
      </c>
    </row>
    <row r="73" spans="1:6" s="11" customFormat="1" ht="15" customHeight="1" x14ac:dyDescent="0.2">
      <c r="A73" s="80">
        <v>2933</v>
      </c>
      <c r="B73" s="7"/>
      <c r="C73" s="7" t="s">
        <v>51</v>
      </c>
      <c r="D73" s="53">
        <v>10224.40926</v>
      </c>
      <c r="E73" s="8">
        <f>D73/D$71*100</f>
        <v>19.244241289998602</v>
      </c>
      <c r="F73" s="8">
        <f t="shared" si="2"/>
        <v>74.738444117288324</v>
      </c>
    </row>
    <row r="74" spans="1:6" s="11" customFormat="1" ht="15" customHeight="1" x14ac:dyDescent="0.2">
      <c r="A74" s="80">
        <v>2103</v>
      </c>
      <c r="B74" s="7"/>
      <c r="C74" s="7" t="s">
        <v>283</v>
      </c>
      <c r="D74" s="53">
        <v>3241.2859400000002</v>
      </c>
      <c r="E74" s="8">
        <f>D74/D$71*100</f>
        <v>6.1007034375343396</v>
      </c>
      <c r="F74" s="8">
        <f t="shared" si="2"/>
        <v>80.839147554822659</v>
      </c>
    </row>
    <row r="75" spans="1:6" s="11" customFormat="1" ht="15" customHeight="1" x14ac:dyDescent="0.2">
      <c r="A75" s="80">
        <v>7901</v>
      </c>
      <c r="B75" s="7"/>
      <c r="C75" s="7" t="s">
        <v>54</v>
      </c>
      <c r="D75" s="53">
        <v>2968.3537799999995</v>
      </c>
      <c r="E75" s="8">
        <f>D75/D$71*100</f>
        <v>5.5869943117280316</v>
      </c>
      <c r="F75" s="8">
        <f t="shared" si="2"/>
        <v>86.426141866550694</v>
      </c>
    </row>
    <row r="76" spans="1:6" s="11" customFormat="1" ht="15" customHeight="1" x14ac:dyDescent="0.2">
      <c r="A76" s="87">
        <v>9990</v>
      </c>
      <c r="B76" s="40"/>
      <c r="C76" s="40" t="s">
        <v>242</v>
      </c>
      <c r="D76" s="54">
        <v>1135.32</v>
      </c>
      <c r="E76" s="55">
        <f>D76/D$71*100</f>
        <v>2.1368835563768513</v>
      </c>
      <c r="F76" s="55">
        <f t="shared" si="2"/>
        <v>88.563025422927552</v>
      </c>
    </row>
    <row r="77" spans="1:6" s="11" customFormat="1" ht="15" customHeight="1" x14ac:dyDescent="0.2">
      <c r="A77" s="80"/>
      <c r="B77" s="7"/>
      <c r="C77" s="7"/>
      <c r="D77" s="7"/>
      <c r="E77" s="8"/>
      <c r="F77" s="8"/>
    </row>
    <row r="78" spans="1:6" s="11" customFormat="1" ht="15" customHeight="1" x14ac:dyDescent="0.2">
      <c r="A78" s="80"/>
      <c r="B78" s="20" t="s">
        <v>39</v>
      </c>
      <c r="C78" s="50"/>
      <c r="D78" s="21">
        <v>44525.937070000007</v>
      </c>
      <c r="E78" s="8"/>
      <c r="F78" s="8"/>
    </row>
    <row r="79" spans="1:6" s="11" customFormat="1" ht="15" customHeight="1" x14ac:dyDescent="0.2">
      <c r="A79" s="80">
        <v>8708</v>
      </c>
      <c r="B79" s="7"/>
      <c r="C79" s="7" t="s">
        <v>61</v>
      </c>
      <c r="D79" s="53">
        <v>9748.0058199999985</v>
      </c>
      <c r="E79" s="8">
        <f>D79/D$78*100</f>
        <v>21.892870675972496</v>
      </c>
      <c r="F79" s="8">
        <f t="shared" si="2"/>
        <v>21.892870675972496</v>
      </c>
    </row>
    <row r="80" spans="1:6" s="11" customFormat="1" ht="15" customHeight="1" x14ac:dyDescent="0.2">
      <c r="A80" s="80">
        <v>4803</v>
      </c>
      <c r="B80" s="7"/>
      <c r="C80" s="7" t="s">
        <v>257</v>
      </c>
      <c r="D80" s="53">
        <v>7655.8140000000012</v>
      </c>
      <c r="E80" s="8">
        <f>D80/D$78*100</f>
        <v>17.194054755016523</v>
      </c>
      <c r="F80" s="8">
        <f t="shared" ref="F80:F143" si="3">F79+E80</f>
        <v>39.08692543098902</v>
      </c>
    </row>
    <row r="81" spans="1:6" s="11" customFormat="1" ht="15" customHeight="1" x14ac:dyDescent="0.2">
      <c r="A81" s="80">
        <v>7007</v>
      </c>
      <c r="B81" s="7"/>
      <c r="C81" s="7" t="s">
        <v>57</v>
      </c>
      <c r="D81" s="53">
        <v>4303.1277799999998</v>
      </c>
      <c r="E81" s="8">
        <f>D81/D$78*100</f>
        <v>9.664317166946935</v>
      </c>
      <c r="F81" s="8">
        <f t="shared" si="3"/>
        <v>48.751242597935956</v>
      </c>
    </row>
    <row r="82" spans="1:6" s="11" customFormat="1" ht="15" customHeight="1" x14ac:dyDescent="0.2">
      <c r="A82" s="80">
        <v>405</v>
      </c>
      <c r="B82" s="7"/>
      <c r="C82" s="7" t="s">
        <v>77</v>
      </c>
      <c r="D82" s="53">
        <v>3577.26775</v>
      </c>
      <c r="E82" s="8">
        <f>D82/D$78*100</f>
        <v>8.0341212008095741</v>
      </c>
      <c r="F82" s="8">
        <f t="shared" si="3"/>
        <v>56.785363798745529</v>
      </c>
    </row>
    <row r="83" spans="1:6" s="11" customFormat="1" ht="15" customHeight="1" x14ac:dyDescent="0.2">
      <c r="A83" s="87">
        <v>1901</v>
      </c>
      <c r="B83" s="40"/>
      <c r="C83" s="40" t="s">
        <v>79</v>
      </c>
      <c r="D83" s="54">
        <v>2943.5240199999998</v>
      </c>
      <c r="E83" s="55">
        <f>D83/D$78*100</f>
        <v>6.6108075735103204</v>
      </c>
      <c r="F83" s="55">
        <f t="shared" si="3"/>
        <v>63.39617137225585</v>
      </c>
    </row>
    <row r="84" spans="1:6" s="11" customFormat="1" ht="15" customHeight="1" x14ac:dyDescent="0.2">
      <c r="A84" s="80"/>
      <c r="B84" s="7"/>
      <c r="C84" s="7"/>
      <c r="D84" s="7"/>
      <c r="E84" s="8"/>
      <c r="F84" s="8"/>
    </row>
    <row r="85" spans="1:6" s="11" customFormat="1" ht="15" customHeight="1" x14ac:dyDescent="0.2">
      <c r="A85" s="80"/>
      <c r="B85" s="20" t="s">
        <v>32</v>
      </c>
      <c r="C85" s="50"/>
      <c r="D85" s="21">
        <v>28792.459049999998</v>
      </c>
      <c r="E85" s="8"/>
      <c r="F85" s="8"/>
    </row>
    <row r="86" spans="1:6" s="11" customFormat="1" ht="15" customHeight="1" x14ac:dyDescent="0.2">
      <c r="A86" s="80">
        <v>2603</v>
      </c>
      <c r="B86" s="7"/>
      <c r="C86" s="7" t="s">
        <v>263</v>
      </c>
      <c r="D86" s="53">
        <v>19373.726399999996</v>
      </c>
      <c r="E86" s="8">
        <f>D86/D$85*100</f>
        <v>67.287501794675634</v>
      </c>
      <c r="F86" s="8">
        <f t="shared" si="3"/>
        <v>67.287501794675634</v>
      </c>
    </row>
    <row r="87" spans="1:6" s="11" customFormat="1" ht="15" customHeight="1" x14ac:dyDescent="0.2">
      <c r="A87" s="80">
        <v>9990</v>
      </c>
      <c r="B87" s="7"/>
      <c r="C87" s="7" t="s">
        <v>242</v>
      </c>
      <c r="D87" s="53">
        <v>2503.8602900000001</v>
      </c>
      <c r="E87" s="8">
        <f t="shared" ref="E87:E90" si="4">D87/D$85*100</f>
        <v>8.6962363501216835</v>
      </c>
      <c r="F87" s="8">
        <f t="shared" si="3"/>
        <v>75.983738144797314</v>
      </c>
    </row>
    <row r="88" spans="1:6" s="11" customFormat="1" ht="15" customHeight="1" x14ac:dyDescent="0.2">
      <c r="A88" s="80">
        <v>8711</v>
      </c>
      <c r="B88" s="7"/>
      <c r="C88" s="7" t="s">
        <v>202</v>
      </c>
      <c r="D88" s="53">
        <v>2069.6999999999998</v>
      </c>
      <c r="E88" s="8">
        <f t="shared" si="4"/>
        <v>7.188340517931552</v>
      </c>
      <c r="F88" s="8">
        <f t="shared" si="3"/>
        <v>83.172078662728865</v>
      </c>
    </row>
    <row r="89" spans="1:6" s="11" customFormat="1" ht="15" customHeight="1" x14ac:dyDescent="0.2">
      <c r="A89" s="80">
        <v>7213</v>
      </c>
      <c r="B89" s="7"/>
      <c r="C89" s="7" t="s">
        <v>120</v>
      </c>
      <c r="D89" s="53">
        <v>1874.4672400000002</v>
      </c>
      <c r="E89" s="8">
        <f t="shared" si="4"/>
        <v>6.5102714455367101</v>
      </c>
      <c r="F89" s="8">
        <f t="shared" si="3"/>
        <v>89.682350108265581</v>
      </c>
    </row>
    <row r="90" spans="1:6" s="11" customFormat="1" ht="15" customHeight="1" x14ac:dyDescent="0.2">
      <c r="A90" s="99">
        <v>1806</v>
      </c>
      <c r="B90" s="40"/>
      <c r="C90" s="40" t="s">
        <v>274</v>
      </c>
      <c r="D90" s="54">
        <v>1486.3343300000004</v>
      </c>
      <c r="E90" s="55">
        <f t="shared" si="4"/>
        <v>5.1622347622996809</v>
      </c>
      <c r="F90" s="55">
        <f t="shared" si="3"/>
        <v>94.844584870565257</v>
      </c>
    </row>
    <row r="91" spans="1:6" s="11" customFormat="1" ht="15" customHeight="1" x14ac:dyDescent="0.2">
      <c r="A91" s="80"/>
      <c r="B91" s="7"/>
      <c r="C91" s="7"/>
      <c r="D91" s="7"/>
      <c r="E91" s="8"/>
      <c r="F91" s="8"/>
    </row>
    <row r="92" spans="1:6" s="11" customFormat="1" ht="15" customHeight="1" x14ac:dyDescent="0.2">
      <c r="A92" s="80"/>
      <c r="B92" s="20" t="s">
        <v>53</v>
      </c>
      <c r="C92" s="50"/>
      <c r="D92" s="21">
        <v>24629.749220000009</v>
      </c>
      <c r="E92" s="8"/>
      <c r="F92" s="8"/>
    </row>
    <row r="93" spans="1:6" s="11" customFormat="1" ht="15" customHeight="1" x14ac:dyDescent="0.2">
      <c r="A93" s="80">
        <v>8902</v>
      </c>
      <c r="B93" s="7"/>
      <c r="C93" s="7" t="s">
        <v>165</v>
      </c>
      <c r="D93" s="53">
        <v>5986.4660000000003</v>
      </c>
      <c r="E93" s="8">
        <f>D93/D$92*100</f>
        <v>24.305834162285468</v>
      </c>
      <c r="F93" s="8">
        <f t="shared" si="3"/>
        <v>24.305834162285468</v>
      </c>
    </row>
    <row r="94" spans="1:6" s="11" customFormat="1" ht="15" customHeight="1" x14ac:dyDescent="0.2">
      <c r="A94" s="80">
        <v>7208</v>
      </c>
      <c r="B94" s="7"/>
      <c r="C94" s="7" t="s">
        <v>42</v>
      </c>
      <c r="D94" s="53">
        <v>2942.2683300000003</v>
      </c>
      <c r="E94" s="8">
        <f>D94/D$92*100</f>
        <v>11.945993861808388</v>
      </c>
      <c r="F94" s="8">
        <f t="shared" si="3"/>
        <v>36.251828024093854</v>
      </c>
    </row>
    <row r="95" spans="1:6" s="11" customFormat="1" ht="15" customHeight="1" x14ac:dyDescent="0.2">
      <c r="A95" s="80">
        <v>2704</v>
      </c>
      <c r="B95" s="7"/>
      <c r="C95" s="7" t="s">
        <v>34</v>
      </c>
      <c r="D95" s="53">
        <v>2929.5189</v>
      </c>
      <c r="E95" s="8">
        <f>D95/D$92*100</f>
        <v>11.894229510145207</v>
      </c>
      <c r="F95" s="8">
        <f t="shared" si="3"/>
        <v>48.146057534239063</v>
      </c>
    </row>
    <row r="96" spans="1:6" s="11" customFormat="1" ht="15" customHeight="1" x14ac:dyDescent="0.2">
      <c r="A96" s="80">
        <v>405</v>
      </c>
      <c r="B96" s="7"/>
      <c r="C96" s="7" t="s">
        <v>77</v>
      </c>
      <c r="D96" s="53">
        <v>2847.0726</v>
      </c>
      <c r="E96" s="8">
        <f>D96/D$92*100</f>
        <v>11.559486759565143</v>
      </c>
      <c r="F96" s="8">
        <f t="shared" si="3"/>
        <v>59.705544293804209</v>
      </c>
    </row>
    <row r="97" spans="1:6" s="11" customFormat="1" ht="15" customHeight="1" x14ac:dyDescent="0.2">
      <c r="A97" s="87">
        <v>7210</v>
      </c>
      <c r="B97" s="40"/>
      <c r="C97" s="40" t="s">
        <v>52</v>
      </c>
      <c r="D97" s="54">
        <v>2479.4944099999998</v>
      </c>
      <c r="E97" s="55">
        <f>D97/D$92*100</f>
        <v>10.067071279745653</v>
      </c>
      <c r="F97" s="55">
        <f t="shared" si="3"/>
        <v>69.772615573549857</v>
      </c>
    </row>
    <row r="98" spans="1:6" s="11" customFormat="1" ht="15" customHeight="1" x14ac:dyDescent="0.2">
      <c r="A98" s="80"/>
      <c r="B98" s="7"/>
      <c r="C98" s="7"/>
      <c r="D98" s="7"/>
      <c r="E98" s="8"/>
      <c r="F98" s="8"/>
    </row>
    <row r="99" spans="1:6" s="11" customFormat="1" ht="15" customHeight="1" x14ac:dyDescent="0.2">
      <c r="A99" s="80"/>
      <c r="B99" s="20" t="s">
        <v>28</v>
      </c>
      <c r="C99" s="50"/>
      <c r="D99" s="21">
        <v>24186.270370000006</v>
      </c>
      <c r="E99" s="8"/>
      <c r="F99" s="8"/>
    </row>
    <row r="100" spans="1:6" s="11" customFormat="1" ht="15" customHeight="1" x14ac:dyDescent="0.2">
      <c r="A100" s="82" t="s">
        <v>142</v>
      </c>
      <c r="B100" s="7"/>
      <c r="C100" s="7" t="s">
        <v>77</v>
      </c>
      <c r="D100" s="53">
        <v>11291.178319999995</v>
      </c>
      <c r="E100" s="8">
        <f>D100/D$99*100</f>
        <v>46.684247497726098</v>
      </c>
      <c r="F100" s="8">
        <f t="shared" si="3"/>
        <v>46.684247497726098</v>
      </c>
    </row>
    <row r="101" spans="1:6" s="11" customFormat="1" ht="15" customHeight="1" x14ac:dyDescent="0.2">
      <c r="A101" s="80">
        <v>7309</v>
      </c>
      <c r="B101" s="7"/>
      <c r="C101" s="7" t="s">
        <v>136</v>
      </c>
      <c r="D101" s="53">
        <v>2852.6764899999998</v>
      </c>
      <c r="E101" s="8">
        <f>D101/D$99*100</f>
        <v>11.794610935708311</v>
      </c>
      <c r="F101" s="8">
        <f t="shared" si="3"/>
        <v>58.478858433434411</v>
      </c>
    </row>
    <row r="102" spans="1:6" s="11" customFormat="1" ht="15" customHeight="1" x14ac:dyDescent="0.2">
      <c r="A102" s="80">
        <v>9406</v>
      </c>
      <c r="B102" s="7"/>
      <c r="C102" s="7" t="s">
        <v>86</v>
      </c>
      <c r="D102" s="53">
        <v>2205.8631</v>
      </c>
      <c r="E102" s="8">
        <f>D102/D$99*100</f>
        <v>9.1203110949098338</v>
      </c>
      <c r="F102" s="8">
        <f t="shared" si="3"/>
        <v>67.599169528344248</v>
      </c>
    </row>
    <row r="103" spans="1:6" s="11" customFormat="1" ht="15" customHeight="1" x14ac:dyDescent="0.2">
      <c r="A103" s="80">
        <v>2603</v>
      </c>
      <c r="B103" s="7"/>
      <c r="C103" s="7" t="s">
        <v>263</v>
      </c>
      <c r="D103" s="53">
        <v>1606.21192</v>
      </c>
      <c r="E103" s="8">
        <f>D103/D$99*100</f>
        <v>6.6410070483306178</v>
      </c>
      <c r="F103" s="8">
        <f t="shared" si="3"/>
        <v>74.24017657667487</v>
      </c>
    </row>
    <row r="104" spans="1:6" s="11" customFormat="1" ht="15" customHeight="1" x14ac:dyDescent="0.2">
      <c r="A104" s="87">
        <v>2918</v>
      </c>
      <c r="B104" s="40"/>
      <c r="C104" s="40" t="s">
        <v>94</v>
      </c>
      <c r="D104" s="54">
        <v>1577.57188</v>
      </c>
      <c r="E104" s="55">
        <f>D104/D$99*100</f>
        <v>6.5225925943372287</v>
      </c>
      <c r="F104" s="55">
        <f t="shared" si="3"/>
        <v>80.762769171012096</v>
      </c>
    </row>
    <row r="105" spans="1:6" s="11" customFormat="1" ht="15" customHeight="1" x14ac:dyDescent="0.2">
      <c r="A105" s="80"/>
      <c r="B105" s="7"/>
      <c r="C105" s="7"/>
      <c r="D105" s="7"/>
      <c r="E105" s="8"/>
      <c r="F105" s="8"/>
    </row>
    <row r="106" spans="1:6" s="11" customFormat="1" ht="15" customHeight="1" x14ac:dyDescent="0.2">
      <c r="A106" s="80"/>
      <c r="B106" s="20" t="s">
        <v>196</v>
      </c>
      <c r="C106" s="50"/>
      <c r="D106" s="21">
        <v>23867.328239999992</v>
      </c>
      <c r="E106" s="8"/>
      <c r="F106" s="8"/>
    </row>
    <row r="107" spans="1:6" s="11" customFormat="1" ht="15" customHeight="1" x14ac:dyDescent="0.2">
      <c r="A107" s="80">
        <v>2708</v>
      </c>
      <c r="B107" s="7"/>
      <c r="C107" s="7" t="s">
        <v>193</v>
      </c>
      <c r="D107" s="53">
        <v>14573.19023</v>
      </c>
      <c r="E107" s="8">
        <f>D107/D$106*100</f>
        <v>61.059160386357533</v>
      </c>
      <c r="F107" s="8">
        <f t="shared" si="3"/>
        <v>61.059160386357533</v>
      </c>
    </row>
    <row r="108" spans="1:6" s="11" customFormat="1" ht="15" customHeight="1" x14ac:dyDescent="0.2">
      <c r="A108" s="80">
        <v>7308</v>
      </c>
      <c r="B108" s="7"/>
      <c r="C108" s="7" t="s">
        <v>59</v>
      </c>
      <c r="D108" s="53">
        <v>4052.8191699999998</v>
      </c>
      <c r="E108" s="8">
        <f>D108/D$106*100</f>
        <v>16.980615212756639</v>
      </c>
      <c r="F108" s="8">
        <f t="shared" si="3"/>
        <v>78.039775599114165</v>
      </c>
    </row>
    <row r="109" spans="1:6" s="11" customFormat="1" ht="15" customHeight="1" x14ac:dyDescent="0.2">
      <c r="A109" s="80">
        <v>7302</v>
      </c>
      <c r="B109" s="7"/>
      <c r="C109" s="7" t="s">
        <v>60</v>
      </c>
      <c r="D109" s="53">
        <v>1252.88807</v>
      </c>
      <c r="E109" s="8">
        <f>D109/D$106*100</f>
        <v>5.2493855089328605</v>
      </c>
      <c r="F109" s="8">
        <f t="shared" si="3"/>
        <v>83.289161108047026</v>
      </c>
    </row>
    <row r="110" spans="1:6" s="11" customFormat="1" ht="15" customHeight="1" x14ac:dyDescent="0.2">
      <c r="A110" s="80">
        <v>7605</v>
      </c>
      <c r="B110" s="7"/>
      <c r="C110" s="7" t="s">
        <v>121</v>
      </c>
      <c r="D110" s="53">
        <v>721.00147000000004</v>
      </c>
      <c r="E110" s="8">
        <f>D110/D$106*100</f>
        <v>3.0208721426625855</v>
      </c>
      <c r="F110" s="8">
        <f t="shared" si="3"/>
        <v>86.310033250709608</v>
      </c>
    </row>
    <row r="111" spans="1:6" s="11" customFormat="1" ht="15" customHeight="1" x14ac:dyDescent="0.2">
      <c r="A111" s="87">
        <v>2713</v>
      </c>
      <c r="B111" s="40"/>
      <c r="C111" s="40" t="s">
        <v>99</v>
      </c>
      <c r="D111" s="54">
        <v>397.55248999999998</v>
      </c>
      <c r="E111" s="55">
        <f>D111/D$106*100</f>
        <v>1.6656765516541123</v>
      </c>
      <c r="F111" s="55">
        <f t="shared" si="3"/>
        <v>87.975709802363724</v>
      </c>
    </row>
    <row r="112" spans="1:6" s="11" customFormat="1" ht="15" customHeight="1" x14ac:dyDescent="0.2">
      <c r="A112" s="80"/>
      <c r="B112" s="7"/>
      <c r="C112" s="7"/>
      <c r="D112" s="7"/>
      <c r="E112" s="8"/>
      <c r="F112" s="8"/>
    </row>
    <row r="113" spans="1:6" s="11" customFormat="1" ht="15" customHeight="1" x14ac:dyDescent="0.2">
      <c r="A113" s="80"/>
      <c r="B113" s="20" t="s">
        <v>50</v>
      </c>
      <c r="C113" s="50"/>
      <c r="D113" s="21">
        <v>20501.180579999924</v>
      </c>
      <c r="E113" s="8"/>
      <c r="F113" s="8"/>
    </row>
    <row r="114" spans="1:6" s="11" customFormat="1" ht="15" customHeight="1" x14ac:dyDescent="0.2">
      <c r="A114" s="80">
        <v>3004</v>
      </c>
      <c r="B114" s="7"/>
      <c r="C114" s="7" t="s">
        <v>186</v>
      </c>
      <c r="D114" s="53">
        <v>5789.6579900000006</v>
      </c>
      <c r="E114" s="8">
        <f>D114/D$113*100</f>
        <v>28.240607741625102</v>
      </c>
      <c r="F114" s="8">
        <f t="shared" si="3"/>
        <v>28.240607741625102</v>
      </c>
    </row>
    <row r="115" spans="1:6" s="11" customFormat="1" ht="15" customHeight="1" x14ac:dyDescent="0.2">
      <c r="A115" s="80">
        <v>2704</v>
      </c>
      <c r="B115" s="7"/>
      <c r="C115" s="7" t="s">
        <v>34</v>
      </c>
      <c r="D115" s="53">
        <v>4176.9422199999999</v>
      </c>
      <c r="E115" s="8">
        <f>D115/D$113*100</f>
        <v>20.374154569785343</v>
      </c>
      <c r="F115" s="8">
        <f t="shared" si="3"/>
        <v>48.614762311410445</v>
      </c>
    </row>
    <row r="116" spans="1:6" s="11" customFormat="1" ht="15" customHeight="1" x14ac:dyDescent="0.2">
      <c r="A116" s="80">
        <v>7213</v>
      </c>
      <c r="B116" s="7"/>
      <c r="C116" s="7" t="s">
        <v>120</v>
      </c>
      <c r="D116" s="53">
        <v>3595.652</v>
      </c>
      <c r="E116" s="8">
        <f>D116/D$113*100</f>
        <v>17.538755809544767</v>
      </c>
      <c r="F116" s="8">
        <f t="shared" si="3"/>
        <v>66.153518120955212</v>
      </c>
    </row>
    <row r="117" spans="1:6" s="11" customFormat="1" ht="15" customHeight="1" x14ac:dyDescent="0.2">
      <c r="A117" s="80">
        <v>4803</v>
      </c>
      <c r="B117" s="7"/>
      <c r="C117" s="7" t="s">
        <v>257</v>
      </c>
      <c r="D117" s="53">
        <v>1584.0060000000003</v>
      </c>
      <c r="E117" s="8">
        <f>D117/D$113*100</f>
        <v>7.7264135780809085</v>
      </c>
      <c r="F117" s="8">
        <f t="shared" si="3"/>
        <v>73.879931699036121</v>
      </c>
    </row>
    <row r="118" spans="1:6" s="11" customFormat="1" ht="15" customHeight="1" x14ac:dyDescent="0.2">
      <c r="A118" s="87">
        <v>8413</v>
      </c>
      <c r="B118" s="40"/>
      <c r="C118" s="40" t="s">
        <v>97</v>
      </c>
      <c r="D118" s="54">
        <v>1334.4031100000029</v>
      </c>
      <c r="E118" s="55">
        <f>D118/D$113*100</f>
        <v>6.5089086201298549</v>
      </c>
      <c r="F118" s="55">
        <f t="shared" si="3"/>
        <v>80.388840319165979</v>
      </c>
    </row>
    <row r="119" spans="1:6" s="11" customFormat="1" ht="15" customHeight="1" x14ac:dyDescent="0.2">
      <c r="A119" s="80"/>
      <c r="B119" s="7"/>
      <c r="C119" s="7"/>
      <c r="D119" s="7"/>
      <c r="E119" s="8"/>
      <c r="F119" s="8"/>
    </row>
    <row r="120" spans="1:6" s="11" customFormat="1" ht="15" customHeight="1" x14ac:dyDescent="0.2">
      <c r="A120" s="80"/>
      <c r="B120" s="20" t="s">
        <v>184</v>
      </c>
      <c r="C120" s="50"/>
      <c r="D120" s="21">
        <v>19385.792979999984</v>
      </c>
      <c r="E120" s="8"/>
      <c r="F120" s="8"/>
    </row>
    <row r="121" spans="1:6" s="11" customFormat="1" ht="15" customHeight="1" x14ac:dyDescent="0.2">
      <c r="A121" s="80">
        <v>7210</v>
      </c>
      <c r="B121" s="7"/>
      <c r="C121" s="7" t="s">
        <v>52</v>
      </c>
      <c r="D121" s="53">
        <v>7264.6720000000005</v>
      </c>
      <c r="E121" s="8">
        <f>D121/D$120*100</f>
        <v>37.474206020330705</v>
      </c>
      <c r="F121" s="8">
        <f t="shared" si="3"/>
        <v>37.474206020330705</v>
      </c>
    </row>
    <row r="122" spans="1:6" s="11" customFormat="1" ht="15" customHeight="1" x14ac:dyDescent="0.2">
      <c r="A122" s="80">
        <v>1901</v>
      </c>
      <c r="B122" s="7"/>
      <c r="C122" s="7" t="s">
        <v>79</v>
      </c>
      <c r="D122" s="53">
        <v>3749.6150600000001</v>
      </c>
      <c r="E122" s="8">
        <f>D122/D$120*100</f>
        <v>19.342077282412014</v>
      </c>
      <c r="F122" s="8">
        <f t="shared" si="3"/>
        <v>56.816283302742718</v>
      </c>
    </row>
    <row r="123" spans="1:6" s="11" customFormat="1" ht="15" customHeight="1" x14ac:dyDescent="0.2">
      <c r="A123" s="80">
        <v>7302</v>
      </c>
      <c r="B123" s="7"/>
      <c r="C123" s="7" t="s">
        <v>60</v>
      </c>
      <c r="D123" s="53">
        <v>3033.7950600000004</v>
      </c>
      <c r="E123" s="8">
        <f>D123/D$120*100</f>
        <v>15.649579375627908</v>
      </c>
      <c r="F123" s="8">
        <f t="shared" si="3"/>
        <v>72.465862678370627</v>
      </c>
    </row>
    <row r="124" spans="1:6" s="11" customFormat="1" ht="15" customHeight="1" x14ac:dyDescent="0.2">
      <c r="A124" s="82" t="s">
        <v>89</v>
      </c>
      <c r="B124" s="7"/>
      <c r="C124" s="7" t="s">
        <v>71</v>
      </c>
      <c r="D124" s="53">
        <v>897.548</v>
      </c>
      <c r="E124" s="8">
        <f>D124/D$120*100</f>
        <v>4.6299266732394502</v>
      </c>
      <c r="F124" s="8">
        <f t="shared" si="3"/>
        <v>77.09578935161008</v>
      </c>
    </row>
    <row r="125" spans="1:6" s="11" customFormat="1" ht="15" customHeight="1" x14ac:dyDescent="0.2">
      <c r="A125" s="87">
        <v>8711</v>
      </c>
      <c r="B125" s="40"/>
      <c r="C125" s="40" t="s">
        <v>202</v>
      </c>
      <c r="D125" s="54">
        <v>495.78899999999999</v>
      </c>
      <c r="E125" s="55">
        <f>D125/D$120*100</f>
        <v>2.5574863020124976</v>
      </c>
      <c r="F125" s="55">
        <f t="shared" si="3"/>
        <v>79.653275653622572</v>
      </c>
    </row>
    <row r="126" spans="1:6" s="11" customFormat="1" ht="15" customHeight="1" x14ac:dyDescent="0.2">
      <c r="A126" s="80"/>
      <c r="B126" s="7"/>
      <c r="C126" s="7"/>
      <c r="D126" s="7"/>
      <c r="E126" s="8"/>
      <c r="F126" s="8"/>
    </row>
    <row r="127" spans="1:6" s="11" customFormat="1" ht="15" customHeight="1" x14ac:dyDescent="0.2">
      <c r="A127" s="80"/>
      <c r="B127" s="20" t="s">
        <v>46</v>
      </c>
      <c r="C127" s="50"/>
      <c r="D127" s="21">
        <v>17381.508899999997</v>
      </c>
      <c r="E127" s="8"/>
      <c r="F127" s="8"/>
    </row>
    <row r="128" spans="1:6" s="11" customFormat="1" ht="15" customHeight="1" x14ac:dyDescent="0.2">
      <c r="A128" s="82" t="s">
        <v>142</v>
      </c>
      <c r="B128" s="7"/>
      <c r="C128" s="7" t="s">
        <v>77</v>
      </c>
      <c r="D128" s="53">
        <v>8730.8008199999986</v>
      </c>
      <c r="E128" s="8">
        <f>D128/D$127*100</f>
        <v>50.23039639556265</v>
      </c>
      <c r="F128" s="8">
        <f t="shared" si="3"/>
        <v>50.23039639556265</v>
      </c>
    </row>
    <row r="129" spans="1:6" s="11" customFormat="1" ht="15" customHeight="1" x14ac:dyDescent="0.2">
      <c r="A129" s="80">
        <v>8428</v>
      </c>
      <c r="B129" s="7"/>
      <c r="C129" s="7" t="s">
        <v>82</v>
      </c>
      <c r="D129" s="53">
        <v>5097.83</v>
      </c>
      <c r="E129" s="8">
        <f>D129/D$127*100</f>
        <v>29.329041738142774</v>
      </c>
      <c r="F129" s="8">
        <f t="shared" si="3"/>
        <v>79.559438133705427</v>
      </c>
    </row>
    <row r="130" spans="1:6" s="11" customFormat="1" ht="15" customHeight="1" x14ac:dyDescent="0.2">
      <c r="A130" s="80">
        <v>6902</v>
      </c>
      <c r="B130" s="7"/>
      <c r="C130" s="7" t="s">
        <v>91</v>
      </c>
      <c r="D130" s="53">
        <v>940.79607000000021</v>
      </c>
      <c r="E130" s="8">
        <f>D130/D$127*100</f>
        <v>5.4126260004964264</v>
      </c>
      <c r="F130" s="8">
        <f t="shared" si="3"/>
        <v>84.972064134201858</v>
      </c>
    </row>
    <row r="131" spans="1:6" s="11" customFormat="1" ht="15" customHeight="1" x14ac:dyDescent="0.2">
      <c r="A131" s="80">
        <v>8902</v>
      </c>
      <c r="B131" s="7"/>
      <c r="C131" s="7" t="s">
        <v>165</v>
      </c>
      <c r="D131" s="53">
        <v>637.07282999999995</v>
      </c>
      <c r="E131" s="8">
        <f>D131/D$127*100</f>
        <v>3.6652331720176496</v>
      </c>
      <c r="F131" s="8">
        <f t="shared" si="3"/>
        <v>88.637297306219509</v>
      </c>
    </row>
    <row r="132" spans="1:6" s="11" customFormat="1" ht="15" customHeight="1" x14ac:dyDescent="0.2">
      <c r="A132" s="87">
        <v>8454</v>
      </c>
      <c r="B132" s="40"/>
      <c r="C132" s="40" t="s">
        <v>241</v>
      </c>
      <c r="D132" s="54">
        <v>232.86</v>
      </c>
      <c r="E132" s="55">
        <f>D132/D$127*100</f>
        <v>1.3396995700413563</v>
      </c>
      <c r="F132" s="55">
        <f t="shared" si="3"/>
        <v>89.97699687626087</v>
      </c>
    </row>
    <row r="133" spans="1:6" s="11" customFormat="1" ht="15" customHeight="1" x14ac:dyDescent="0.2">
      <c r="A133" s="80"/>
      <c r="B133" s="7"/>
      <c r="C133" s="7"/>
      <c r="D133" s="7"/>
      <c r="E133" s="8"/>
      <c r="F133" s="8"/>
    </row>
    <row r="134" spans="1:6" s="11" customFormat="1" ht="15" customHeight="1" x14ac:dyDescent="0.2">
      <c r="A134" s="80"/>
      <c r="B134" s="20" t="s">
        <v>44</v>
      </c>
      <c r="C134" s="50"/>
      <c r="D134" s="21">
        <v>17152.911919999995</v>
      </c>
      <c r="E134" s="8"/>
      <c r="F134" s="8"/>
    </row>
    <row r="135" spans="1:6" s="11" customFormat="1" ht="15" customHeight="1" x14ac:dyDescent="0.2">
      <c r="A135" s="80">
        <v>8904</v>
      </c>
      <c r="B135" s="7"/>
      <c r="C135" s="7" t="s">
        <v>80</v>
      </c>
      <c r="D135" s="53">
        <v>10372.5</v>
      </c>
      <c r="E135" s="8">
        <f>D135/D$134*100</f>
        <v>60.470782152771662</v>
      </c>
      <c r="F135" s="8">
        <f t="shared" si="3"/>
        <v>60.470782152771662</v>
      </c>
    </row>
    <row r="136" spans="1:6" s="11" customFormat="1" ht="15" customHeight="1" x14ac:dyDescent="0.2">
      <c r="A136" s="80">
        <v>2704</v>
      </c>
      <c r="B136" s="7"/>
      <c r="C136" s="7" t="s">
        <v>34</v>
      </c>
      <c r="D136" s="53">
        <v>2147.922</v>
      </c>
      <c r="E136" s="8">
        <f>D136/D$134*100</f>
        <v>12.522200370512953</v>
      </c>
      <c r="F136" s="8">
        <f t="shared" si="3"/>
        <v>72.99298252328461</v>
      </c>
    </row>
    <row r="137" spans="1:6" s="11" customFormat="1" ht="15" customHeight="1" x14ac:dyDescent="0.2">
      <c r="A137" s="80">
        <v>7208</v>
      </c>
      <c r="B137" s="7"/>
      <c r="C137" s="7" t="s">
        <v>42</v>
      </c>
      <c r="D137" s="53">
        <v>900.10266000000001</v>
      </c>
      <c r="E137" s="8">
        <f>D137/D$134*100</f>
        <v>5.2475210284878573</v>
      </c>
      <c r="F137" s="8">
        <f t="shared" si="3"/>
        <v>78.240503551772463</v>
      </c>
    </row>
    <row r="138" spans="1:6" s="11" customFormat="1" ht="15" customHeight="1" x14ac:dyDescent="0.2">
      <c r="A138" s="80">
        <v>7605</v>
      </c>
      <c r="B138" s="7"/>
      <c r="C138" s="7" t="s">
        <v>121</v>
      </c>
      <c r="D138" s="53">
        <v>593.44731999999988</v>
      </c>
      <c r="E138" s="8">
        <f>D138/D$134*100</f>
        <v>3.4597467926600305</v>
      </c>
      <c r="F138" s="8">
        <f t="shared" si="3"/>
        <v>81.70025034443249</v>
      </c>
    </row>
    <row r="139" spans="1:6" s="11" customFormat="1" ht="15" customHeight="1" x14ac:dyDescent="0.2">
      <c r="A139" s="87">
        <v>8410</v>
      </c>
      <c r="B139" s="40"/>
      <c r="C139" s="40" t="s">
        <v>169</v>
      </c>
      <c r="D139" s="54">
        <v>489.03880000000004</v>
      </c>
      <c r="E139" s="55">
        <f>D139/D$134*100</f>
        <v>2.8510541083685581</v>
      </c>
      <c r="F139" s="55">
        <f t="shared" si="3"/>
        <v>84.551304452801048</v>
      </c>
    </row>
    <row r="140" spans="1:6" s="11" customFormat="1" ht="15" customHeight="1" x14ac:dyDescent="0.2">
      <c r="A140" s="80"/>
      <c r="B140" s="7"/>
      <c r="C140" s="7"/>
      <c r="D140" s="7"/>
      <c r="E140" s="8"/>
      <c r="F140" s="8"/>
    </row>
    <row r="141" spans="1:6" s="11" customFormat="1" ht="15" customHeight="1" x14ac:dyDescent="0.2">
      <c r="A141" s="80"/>
      <c r="B141" s="20" t="s">
        <v>223</v>
      </c>
      <c r="C141" s="50"/>
      <c r="D141" s="21">
        <v>16471.995890000002</v>
      </c>
      <c r="E141" s="8"/>
      <c r="F141" s="8"/>
    </row>
    <row r="142" spans="1:6" s="11" customFormat="1" ht="15" customHeight="1" x14ac:dyDescent="0.2">
      <c r="A142" s="80">
        <v>8455</v>
      </c>
      <c r="B142" s="7"/>
      <c r="C142" s="7" t="s">
        <v>74</v>
      </c>
      <c r="D142" s="53">
        <v>5013.6399999999994</v>
      </c>
      <c r="E142" s="8">
        <f>D142/D$141*100</f>
        <v>30.43735582185116</v>
      </c>
      <c r="F142" s="8">
        <f t="shared" si="3"/>
        <v>30.43735582185116</v>
      </c>
    </row>
    <row r="143" spans="1:6" s="11" customFormat="1" ht="15" customHeight="1" x14ac:dyDescent="0.2">
      <c r="A143" s="80">
        <v>7213</v>
      </c>
      <c r="B143" s="7"/>
      <c r="C143" s="7" t="s">
        <v>120</v>
      </c>
      <c r="D143" s="53">
        <v>4170.9336400000002</v>
      </c>
      <c r="E143" s="8">
        <f>D143/D$141*100</f>
        <v>25.321361587590825</v>
      </c>
      <c r="F143" s="8">
        <f t="shared" si="3"/>
        <v>55.758717409441985</v>
      </c>
    </row>
    <row r="144" spans="1:6" s="11" customFormat="1" ht="15" customHeight="1" x14ac:dyDescent="0.2">
      <c r="A144" s="80">
        <v>8403</v>
      </c>
      <c r="B144" s="7"/>
      <c r="C144" s="7" t="s">
        <v>284</v>
      </c>
      <c r="D144" s="53">
        <v>3849.1257299999997</v>
      </c>
      <c r="E144" s="8">
        <f>D144/D$141*100</f>
        <v>23.367694817947161</v>
      </c>
      <c r="F144" s="8">
        <f t="shared" ref="F144:F207" si="5">F143+E144</f>
        <v>79.126412227389153</v>
      </c>
    </row>
    <row r="145" spans="1:6" s="11" customFormat="1" ht="15" customHeight="1" x14ac:dyDescent="0.2">
      <c r="A145" s="80">
        <v>8479</v>
      </c>
      <c r="B145" s="7"/>
      <c r="C145" s="7" t="s">
        <v>48</v>
      </c>
      <c r="D145" s="53">
        <v>2202.6677099999997</v>
      </c>
      <c r="E145" s="8">
        <f>D145/D$141*100</f>
        <v>13.372196816399276</v>
      </c>
      <c r="F145" s="8">
        <f t="shared" si="5"/>
        <v>92.498609043788434</v>
      </c>
    </row>
    <row r="146" spans="1:6" s="11" customFormat="1" ht="15" customHeight="1" x14ac:dyDescent="0.2">
      <c r="A146" s="87">
        <v>6902</v>
      </c>
      <c r="B146" s="40"/>
      <c r="C146" s="40" t="s">
        <v>91</v>
      </c>
      <c r="D146" s="54">
        <v>407.96238999999991</v>
      </c>
      <c r="E146" s="55">
        <f>D146/D$141*100</f>
        <v>2.4767028399252466</v>
      </c>
      <c r="F146" s="55">
        <f t="shared" si="5"/>
        <v>94.975311883713687</v>
      </c>
    </row>
    <row r="147" spans="1:6" s="11" customFormat="1" ht="15" customHeight="1" x14ac:dyDescent="0.2">
      <c r="A147" s="80"/>
      <c r="B147" s="7"/>
      <c r="C147" s="50"/>
      <c r="D147" s="7"/>
      <c r="E147" s="8"/>
      <c r="F147" s="8"/>
    </row>
    <row r="148" spans="1:6" s="11" customFormat="1" ht="15" customHeight="1" x14ac:dyDescent="0.2">
      <c r="A148" s="80"/>
      <c r="B148" s="20" t="s">
        <v>75</v>
      </c>
      <c r="C148" s="7"/>
      <c r="D148" s="21">
        <v>14451.440439999991</v>
      </c>
      <c r="E148" s="8"/>
      <c r="F148" s="8"/>
    </row>
    <row r="149" spans="1:6" s="11" customFormat="1" ht="15" customHeight="1" x14ac:dyDescent="0.2">
      <c r="A149" s="80">
        <v>2708</v>
      </c>
      <c r="B149" s="7"/>
      <c r="C149" s="7" t="s">
        <v>193</v>
      </c>
      <c r="D149" s="53">
        <v>6720</v>
      </c>
      <c r="E149" s="8">
        <f>D149/D$148*100</f>
        <v>46.500554930149264</v>
      </c>
      <c r="F149" s="8">
        <f t="shared" si="5"/>
        <v>46.500554930149264</v>
      </c>
    </row>
    <row r="150" spans="1:6" s="11" customFormat="1" ht="15" customHeight="1" x14ac:dyDescent="0.2">
      <c r="A150" s="80">
        <v>2918</v>
      </c>
      <c r="B150" s="7"/>
      <c r="C150" s="7" t="s">
        <v>94</v>
      </c>
      <c r="D150" s="53">
        <v>2502.9520399999997</v>
      </c>
      <c r="E150" s="8">
        <f>D150/D$148*100</f>
        <v>17.319740896361481</v>
      </c>
      <c r="F150" s="8">
        <f t="shared" si="5"/>
        <v>63.820295826510744</v>
      </c>
    </row>
    <row r="151" spans="1:6" s="11" customFormat="1" ht="15" customHeight="1" x14ac:dyDescent="0.2">
      <c r="A151" s="80">
        <v>8455</v>
      </c>
      <c r="B151" s="7"/>
      <c r="C151" s="7" t="s">
        <v>74</v>
      </c>
      <c r="D151" s="53">
        <v>1496.75</v>
      </c>
      <c r="E151" s="8">
        <f>D151/D$148*100</f>
        <v>10.357099046384063</v>
      </c>
      <c r="F151" s="8">
        <f t="shared" si="5"/>
        <v>74.177394872894808</v>
      </c>
    </row>
    <row r="152" spans="1:6" s="11" customFormat="1" ht="15" customHeight="1" x14ac:dyDescent="0.2">
      <c r="A152" s="80">
        <v>8417</v>
      </c>
      <c r="B152" s="7"/>
      <c r="C152" s="7" t="s">
        <v>85</v>
      </c>
      <c r="D152" s="53">
        <v>1452.3439999999998</v>
      </c>
      <c r="E152" s="8">
        <f>D152/D$148*100</f>
        <v>10.049821718671531</v>
      </c>
      <c r="F152" s="8">
        <f t="shared" si="5"/>
        <v>84.227216591566332</v>
      </c>
    </row>
    <row r="153" spans="1:6" s="11" customFormat="1" ht="15" customHeight="1" x14ac:dyDescent="0.2">
      <c r="A153" s="87">
        <v>7302</v>
      </c>
      <c r="B153" s="40"/>
      <c r="C153" s="40" t="s">
        <v>60</v>
      </c>
      <c r="D153" s="54">
        <v>1218.74694</v>
      </c>
      <c r="E153" s="55">
        <f>D153/D$148*100</f>
        <v>8.4333942008067453</v>
      </c>
      <c r="F153" s="55">
        <f t="shared" si="5"/>
        <v>92.660610792373078</v>
      </c>
    </row>
    <row r="154" spans="1:6" s="11" customFormat="1" ht="15" customHeight="1" x14ac:dyDescent="0.2">
      <c r="A154" s="80"/>
      <c r="B154" s="7"/>
      <c r="C154" s="7"/>
      <c r="D154" s="7"/>
      <c r="E154" s="8"/>
      <c r="F154" s="8"/>
    </row>
    <row r="155" spans="1:6" s="11" customFormat="1" ht="15" customHeight="1" x14ac:dyDescent="0.2">
      <c r="A155" s="80"/>
      <c r="B155" s="20" t="s">
        <v>125</v>
      </c>
      <c r="C155" s="50"/>
      <c r="D155" s="21">
        <v>13299.47106</v>
      </c>
      <c r="E155" s="8"/>
      <c r="F155" s="8"/>
    </row>
    <row r="156" spans="1:6" s="11" customFormat="1" ht="15" customHeight="1" x14ac:dyDescent="0.2">
      <c r="A156" s="80">
        <v>8428</v>
      </c>
      <c r="B156" s="7"/>
      <c r="C156" s="7" t="s">
        <v>82</v>
      </c>
      <c r="D156" s="53">
        <v>11028.065530000002</v>
      </c>
      <c r="E156" s="8">
        <f>D156/D$155*100</f>
        <v>82.921083705113915</v>
      </c>
      <c r="F156" s="8">
        <f t="shared" si="5"/>
        <v>82.921083705113915</v>
      </c>
    </row>
    <row r="157" spans="1:6" s="11" customFormat="1" ht="15" customHeight="1" x14ac:dyDescent="0.2">
      <c r="A157" s="80">
        <v>7605</v>
      </c>
      <c r="B157" s="7"/>
      <c r="C157" s="7" t="s">
        <v>121</v>
      </c>
      <c r="D157" s="53">
        <v>622.02211999999997</v>
      </c>
      <c r="E157" s="8">
        <f>D157/D$155*100</f>
        <v>4.6770440508030244</v>
      </c>
      <c r="F157" s="8">
        <f t="shared" si="5"/>
        <v>87.598127755916934</v>
      </c>
    </row>
    <row r="158" spans="1:6" s="11" customFormat="1" ht="15" customHeight="1" x14ac:dyDescent="0.2">
      <c r="A158" s="80">
        <v>8414</v>
      </c>
      <c r="B158" s="7"/>
      <c r="C158" s="7" t="s">
        <v>81</v>
      </c>
      <c r="D158" s="53">
        <v>495.1506</v>
      </c>
      <c r="E158" s="8">
        <f>D158/D$155*100</f>
        <v>3.7230849089121594</v>
      </c>
      <c r="F158" s="8">
        <f t="shared" si="5"/>
        <v>91.32121266482909</v>
      </c>
    </row>
    <row r="159" spans="1:6" s="11" customFormat="1" ht="15" customHeight="1" x14ac:dyDescent="0.2">
      <c r="A159" s="80">
        <v>7216</v>
      </c>
      <c r="B159" s="7"/>
      <c r="C159" s="7" t="s">
        <v>270</v>
      </c>
      <c r="D159" s="53">
        <v>313.30799999999999</v>
      </c>
      <c r="E159" s="8">
        <f>D159/D$155*100</f>
        <v>2.3557929378283107</v>
      </c>
      <c r="F159" s="8">
        <f t="shared" si="5"/>
        <v>93.677005602657403</v>
      </c>
    </row>
    <row r="160" spans="1:6" s="11" customFormat="1" ht="15" customHeight="1" x14ac:dyDescent="0.2">
      <c r="A160" s="87">
        <v>7210</v>
      </c>
      <c r="B160" s="40"/>
      <c r="C160" s="40" t="s">
        <v>52</v>
      </c>
      <c r="D160" s="54">
        <v>176.21640000000002</v>
      </c>
      <c r="E160" s="55">
        <f>D160/D$155*100</f>
        <v>1.3249880330203148</v>
      </c>
      <c r="F160" s="55">
        <f t="shared" si="5"/>
        <v>95.001993635677721</v>
      </c>
    </row>
    <row r="161" spans="1:6" s="11" customFormat="1" ht="15" customHeight="1" x14ac:dyDescent="0.2">
      <c r="A161" s="80"/>
      <c r="B161" s="7"/>
      <c r="C161" s="7"/>
      <c r="D161" s="7"/>
      <c r="E161" s="8"/>
      <c r="F161" s="8"/>
    </row>
    <row r="162" spans="1:6" s="11" customFormat="1" ht="15" customHeight="1" x14ac:dyDescent="0.2">
      <c r="A162" s="80"/>
      <c r="B162" s="20" t="s">
        <v>45</v>
      </c>
      <c r="C162" s="50"/>
      <c r="D162" s="21">
        <v>13257.770120000003</v>
      </c>
      <c r="E162" s="8"/>
      <c r="F162" s="8"/>
    </row>
    <row r="163" spans="1:6" s="11" customFormat="1" ht="15" customHeight="1" x14ac:dyDescent="0.2">
      <c r="A163" s="80">
        <v>4703</v>
      </c>
      <c r="B163" s="7"/>
      <c r="C163" s="7" t="s">
        <v>118</v>
      </c>
      <c r="D163" s="53">
        <v>6600.1996600000002</v>
      </c>
      <c r="E163" s="8">
        <f>D163/D$162*100</f>
        <v>49.783633297753987</v>
      </c>
      <c r="F163" s="8">
        <f t="shared" si="5"/>
        <v>49.783633297753987</v>
      </c>
    </row>
    <row r="164" spans="1:6" s="11" customFormat="1" ht="15" customHeight="1" x14ac:dyDescent="0.2">
      <c r="A164" s="80">
        <v>7213</v>
      </c>
      <c r="B164" s="7"/>
      <c r="C164" s="7" t="s">
        <v>120</v>
      </c>
      <c r="D164" s="53">
        <v>2866.7640000000001</v>
      </c>
      <c r="E164" s="8">
        <f>D164/D$162*100</f>
        <v>21.623274306705202</v>
      </c>
      <c r="F164" s="8">
        <f t="shared" si="5"/>
        <v>71.406907604459192</v>
      </c>
    </row>
    <row r="165" spans="1:6" s="11" customFormat="1" ht="15" customHeight="1" x14ac:dyDescent="0.2">
      <c r="A165" s="80">
        <v>9406</v>
      </c>
      <c r="B165" s="7"/>
      <c r="C165" s="7" t="s">
        <v>86</v>
      </c>
      <c r="D165" s="53">
        <v>1133.4663499999999</v>
      </c>
      <c r="E165" s="8">
        <f>D165/D$162*100</f>
        <v>8.5494494152535481</v>
      </c>
      <c r="F165" s="8">
        <f t="shared" si="5"/>
        <v>79.95635701971274</v>
      </c>
    </row>
    <row r="166" spans="1:6" s="11" customFormat="1" ht="15" customHeight="1" x14ac:dyDescent="0.2">
      <c r="A166" s="80">
        <v>7605</v>
      </c>
      <c r="B166" s="7"/>
      <c r="C166" s="7" t="s">
        <v>121</v>
      </c>
      <c r="D166" s="53">
        <v>434.44148000000013</v>
      </c>
      <c r="E166" s="8">
        <f>D166/D$162*100</f>
        <v>3.2768819799087003</v>
      </c>
      <c r="F166" s="8">
        <f t="shared" si="5"/>
        <v>83.233238999621435</v>
      </c>
    </row>
    <row r="167" spans="1:6" s="11" customFormat="1" ht="15" customHeight="1" x14ac:dyDescent="0.2">
      <c r="A167" s="99">
        <v>8711</v>
      </c>
      <c r="B167" s="40"/>
      <c r="C167" s="40" t="s">
        <v>202</v>
      </c>
      <c r="D167" s="54">
        <v>355.149</v>
      </c>
      <c r="E167" s="55">
        <f>D167/D$162*100</f>
        <v>2.6787988989508889</v>
      </c>
      <c r="F167" s="55">
        <f t="shared" si="5"/>
        <v>85.912037898572322</v>
      </c>
    </row>
    <row r="168" spans="1:6" s="11" customFormat="1" ht="15" customHeight="1" x14ac:dyDescent="0.2">
      <c r="A168" s="80"/>
      <c r="B168" s="7"/>
      <c r="C168" s="7"/>
      <c r="D168" s="7"/>
      <c r="E168" s="8"/>
      <c r="F168" s="8"/>
    </row>
    <row r="169" spans="1:6" s="11" customFormat="1" ht="15" customHeight="1" x14ac:dyDescent="0.2">
      <c r="A169" s="80"/>
      <c r="B169" s="20" t="s">
        <v>212</v>
      </c>
      <c r="C169" s="50"/>
      <c r="D169" s="21">
        <v>12834.822909999997</v>
      </c>
      <c r="E169" s="8"/>
      <c r="F169" s="8"/>
    </row>
    <row r="170" spans="1:6" s="11" customFormat="1" ht="15" customHeight="1" x14ac:dyDescent="0.2">
      <c r="A170" s="80">
        <v>7208</v>
      </c>
      <c r="B170" s="7"/>
      <c r="C170" s="7" t="s">
        <v>42</v>
      </c>
      <c r="D170" s="53">
        <v>8656.1801000000014</v>
      </c>
      <c r="E170" s="8">
        <f>D170/D$169*100</f>
        <v>67.442925864257248</v>
      </c>
      <c r="F170" s="8">
        <f t="shared" si="5"/>
        <v>67.442925864257248</v>
      </c>
    </row>
    <row r="171" spans="1:6" s="11" customFormat="1" ht="15" customHeight="1" x14ac:dyDescent="0.2">
      <c r="A171" s="80">
        <v>8455</v>
      </c>
      <c r="B171" s="7"/>
      <c r="C171" s="7" t="s">
        <v>74</v>
      </c>
      <c r="D171" s="53">
        <v>1748.7390000000003</v>
      </c>
      <c r="E171" s="8">
        <f>D171/D$169*100</f>
        <v>13.624956201285061</v>
      </c>
      <c r="F171" s="8">
        <f t="shared" si="5"/>
        <v>81.067882065542307</v>
      </c>
    </row>
    <row r="172" spans="1:6" s="11" customFormat="1" ht="15" customHeight="1" x14ac:dyDescent="0.2">
      <c r="A172" s="80">
        <v>8410</v>
      </c>
      <c r="B172" s="7"/>
      <c r="C172" s="7" t="s">
        <v>169</v>
      </c>
      <c r="D172" s="53">
        <v>483.90820000000002</v>
      </c>
      <c r="E172" s="8">
        <f>D172/D$169*100</f>
        <v>3.770275627433648</v>
      </c>
      <c r="F172" s="8">
        <f t="shared" si="5"/>
        <v>84.838157692975955</v>
      </c>
    </row>
    <row r="173" spans="1:6" s="11" customFormat="1" ht="15" customHeight="1" x14ac:dyDescent="0.2">
      <c r="A173" s="80">
        <v>8462</v>
      </c>
      <c r="B173" s="7"/>
      <c r="C173" s="7" t="s">
        <v>285</v>
      </c>
      <c r="D173" s="53">
        <v>453.26800000000003</v>
      </c>
      <c r="E173" s="8">
        <f>D173/D$169*100</f>
        <v>3.5315485315098911</v>
      </c>
      <c r="F173" s="8">
        <f t="shared" si="5"/>
        <v>88.369706224485839</v>
      </c>
    </row>
    <row r="174" spans="1:6" s="11" customFormat="1" ht="15" customHeight="1" x14ac:dyDescent="0.2">
      <c r="A174" s="87">
        <v>7605</v>
      </c>
      <c r="B174" s="40"/>
      <c r="C174" s="40" t="s">
        <v>121</v>
      </c>
      <c r="D174" s="54">
        <v>448.10467</v>
      </c>
      <c r="E174" s="55">
        <f>D174/D$169*100</f>
        <v>3.4913194606749749</v>
      </c>
      <c r="F174" s="55">
        <f t="shared" si="5"/>
        <v>91.861025685160811</v>
      </c>
    </row>
    <row r="175" spans="1:6" s="11" customFormat="1" ht="15" customHeight="1" x14ac:dyDescent="0.2">
      <c r="A175" s="80"/>
      <c r="B175" s="7"/>
      <c r="C175" s="7"/>
      <c r="D175" s="7"/>
      <c r="E175" s="8"/>
      <c r="F175" s="8"/>
    </row>
    <row r="176" spans="1:6" s="11" customFormat="1" ht="15" customHeight="1" x14ac:dyDescent="0.2">
      <c r="A176" s="80"/>
      <c r="B176" s="20" t="s">
        <v>127</v>
      </c>
      <c r="C176" s="50"/>
      <c r="D176" s="21">
        <v>11278.328579999999</v>
      </c>
      <c r="E176" s="8"/>
      <c r="F176" s="8"/>
    </row>
    <row r="177" spans="1:6" s="11" customFormat="1" ht="15" customHeight="1" x14ac:dyDescent="0.2">
      <c r="A177" s="80">
        <v>7302</v>
      </c>
      <c r="B177" s="7"/>
      <c r="C177" s="7" t="s">
        <v>60</v>
      </c>
      <c r="D177" s="53">
        <v>4370.23578</v>
      </c>
      <c r="E177" s="8">
        <f>D177/D$176*100</f>
        <v>38.748966648744329</v>
      </c>
      <c r="F177" s="8">
        <f t="shared" si="5"/>
        <v>38.748966648744329</v>
      </c>
    </row>
    <row r="178" spans="1:6" s="11" customFormat="1" ht="15" customHeight="1" x14ac:dyDescent="0.2">
      <c r="A178" s="80">
        <v>8455</v>
      </c>
      <c r="B178" s="7"/>
      <c r="C178" s="7" t="s">
        <v>74</v>
      </c>
      <c r="D178" s="53">
        <v>2103.4389999999999</v>
      </c>
      <c r="E178" s="8">
        <f>D178/D$176*100</f>
        <v>18.650272379278384</v>
      </c>
      <c r="F178" s="8">
        <f t="shared" si="5"/>
        <v>57.399239028022713</v>
      </c>
    </row>
    <row r="179" spans="1:6" s="11" customFormat="1" ht="15" customHeight="1" x14ac:dyDescent="0.2">
      <c r="A179" s="80">
        <v>7213</v>
      </c>
      <c r="B179" s="7"/>
      <c r="C179" s="7" t="s">
        <v>120</v>
      </c>
      <c r="D179" s="53">
        <v>1642.8744899999999</v>
      </c>
      <c r="E179" s="8">
        <f>D179/D$176*100</f>
        <v>14.566648580476096</v>
      </c>
      <c r="F179" s="8">
        <f t="shared" si="5"/>
        <v>71.965887608498804</v>
      </c>
    </row>
    <row r="180" spans="1:6" s="11" customFormat="1" ht="15" customHeight="1" x14ac:dyDescent="0.2">
      <c r="A180" s="80">
        <v>2707</v>
      </c>
      <c r="B180" s="7"/>
      <c r="C180" s="7" t="s">
        <v>261</v>
      </c>
      <c r="D180" s="53">
        <v>1434.1053099999999</v>
      </c>
      <c r="E180" s="8">
        <f>D180/D$176*100</f>
        <v>12.715583695115221</v>
      </c>
      <c r="F180" s="8">
        <f t="shared" si="5"/>
        <v>84.681471303614018</v>
      </c>
    </row>
    <row r="181" spans="1:6" s="11" customFormat="1" ht="15" customHeight="1" x14ac:dyDescent="0.2">
      <c r="A181" s="87">
        <v>6902</v>
      </c>
      <c r="B181" s="40"/>
      <c r="C181" s="40" t="s">
        <v>91</v>
      </c>
      <c r="D181" s="54">
        <v>598.95704000000001</v>
      </c>
      <c r="E181" s="55">
        <f>D181/D$176*100</f>
        <v>5.3106897511581455</v>
      </c>
      <c r="F181" s="55">
        <f t="shared" si="5"/>
        <v>89.992161054772168</v>
      </c>
    </row>
    <row r="182" spans="1:6" s="11" customFormat="1" ht="15" customHeight="1" x14ac:dyDescent="0.2">
      <c r="A182" s="80"/>
      <c r="B182" s="7"/>
      <c r="C182" s="7"/>
      <c r="D182" s="7"/>
      <c r="E182" s="8"/>
      <c r="F182" s="8"/>
    </row>
    <row r="183" spans="1:6" s="11" customFormat="1" ht="15" customHeight="1" x14ac:dyDescent="0.2">
      <c r="A183" s="80"/>
      <c r="B183" s="20" t="s">
        <v>286</v>
      </c>
      <c r="C183" s="50"/>
      <c r="D183" s="21">
        <v>9453.1828800000021</v>
      </c>
      <c r="E183" s="8"/>
      <c r="F183" s="8"/>
    </row>
    <row r="184" spans="1:6" s="11" customFormat="1" ht="15" customHeight="1" x14ac:dyDescent="0.2">
      <c r="A184" s="80">
        <v>8428</v>
      </c>
      <c r="B184" s="7"/>
      <c r="C184" s="7" t="s">
        <v>82</v>
      </c>
      <c r="D184" s="53">
        <v>3821.712</v>
      </c>
      <c r="E184" s="8">
        <f>D184/D$183*100</f>
        <v>40.427780235644811</v>
      </c>
      <c r="F184" s="8">
        <f t="shared" si="5"/>
        <v>40.427780235644811</v>
      </c>
    </row>
    <row r="185" spans="1:6" s="11" customFormat="1" ht="15" customHeight="1" x14ac:dyDescent="0.2">
      <c r="A185" s="80">
        <v>8708</v>
      </c>
      <c r="B185" s="7"/>
      <c r="C185" s="7" t="s">
        <v>61</v>
      </c>
      <c r="D185" s="53">
        <v>3726.7035599999995</v>
      </c>
      <c r="E185" s="8">
        <f>D185/D$183*100</f>
        <v>39.42273842902739</v>
      </c>
      <c r="F185" s="8">
        <f t="shared" si="5"/>
        <v>79.850518664672194</v>
      </c>
    </row>
    <row r="186" spans="1:6" s="11" customFormat="1" ht="15" customHeight="1" x14ac:dyDescent="0.2">
      <c r="A186" s="80">
        <v>9406</v>
      </c>
      <c r="B186" s="7"/>
      <c r="C186" s="7" t="s">
        <v>86</v>
      </c>
      <c r="D186" s="53">
        <v>911.69118000000003</v>
      </c>
      <c r="E186" s="8">
        <f>D186/D$183*100</f>
        <v>9.644277399190651</v>
      </c>
      <c r="F186" s="8">
        <f t="shared" si="5"/>
        <v>89.49479606386285</v>
      </c>
    </row>
    <row r="187" spans="1:6" s="11" customFormat="1" ht="15" customHeight="1" x14ac:dyDescent="0.2">
      <c r="A187" s="80">
        <v>7605</v>
      </c>
      <c r="B187" s="7"/>
      <c r="C187" s="7" t="s">
        <v>121</v>
      </c>
      <c r="D187" s="53">
        <v>186.85999999999996</v>
      </c>
      <c r="E187" s="8">
        <f>D187/D$183*100</f>
        <v>1.9766887234916153</v>
      </c>
      <c r="F187" s="8">
        <f t="shared" si="5"/>
        <v>91.47148478735447</v>
      </c>
    </row>
    <row r="188" spans="1:6" s="11" customFormat="1" ht="15" customHeight="1" x14ac:dyDescent="0.2">
      <c r="A188" s="87">
        <v>8711</v>
      </c>
      <c r="B188" s="40"/>
      <c r="C188" s="40" t="s">
        <v>202</v>
      </c>
      <c r="D188" s="54">
        <v>163.87799999999999</v>
      </c>
      <c r="E188" s="55">
        <f>D188/D$183*100</f>
        <v>1.7335748401389222</v>
      </c>
      <c r="F188" s="55">
        <f t="shared" si="5"/>
        <v>93.205059627493398</v>
      </c>
    </row>
    <row r="189" spans="1:6" s="11" customFormat="1" ht="15" customHeight="1" x14ac:dyDescent="0.2">
      <c r="A189" s="80"/>
      <c r="B189" s="7"/>
      <c r="C189" s="7"/>
      <c r="D189" s="7"/>
      <c r="E189" s="8"/>
      <c r="F189" s="8"/>
    </row>
    <row r="190" spans="1:6" s="11" customFormat="1" ht="15" customHeight="1" x14ac:dyDescent="0.2">
      <c r="A190" s="80"/>
      <c r="B190" s="20" t="s">
        <v>49</v>
      </c>
      <c r="C190" s="50"/>
      <c r="D190" s="21">
        <v>9164.9730800000307</v>
      </c>
      <c r="E190" s="8"/>
      <c r="F190" s="8"/>
    </row>
    <row r="191" spans="1:6" s="11" customFormat="1" ht="15" customHeight="1" x14ac:dyDescent="0.2">
      <c r="A191" s="80">
        <v>3004</v>
      </c>
      <c r="B191" s="7"/>
      <c r="C191" s="7" t="s">
        <v>186</v>
      </c>
      <c r="D191" s="53">
        <v>6369.2076200000001</v>
      </c>
      <c r="E191" s="8">
        <f>D191/D$190*100</f>
        <v>69.495104507169799</v>
      </c>
      <c r="F191" s="8">
        <f t="shared" si="5"/>
        <v>69.495104507169799</v>
      </c>
    </row>
    <row r="192" spans="1:6" s="11" customFormat="1" ht="15" customHeight="1" x14ac:dyDescent="0.2">
      <c r="A192" s="80">
        <v>8711</v>
      </c>
      <c r="B192" s="7"/>
      <c r="C192" s="7" t="s">
        <v>202</v>
      </c>
      <c r="D192" s="53">
        <v>660.68299999999988</v>
      </c>
      <c r="E192" s="8">
        <f>D192/D$190*100</f>
        <v>7.2087827670956743</v>
      </c>
      <c r="F192" s="8">
        <f t="shared" si="5"/>
        <v>76.703887274265469</v>
      </c>
    </row>
    <row r="193" spans="1:6" s="11" customFormat="1" ht="15" customHeight="1" x14ac:dyDescent="0.2">
      <c r="A193" s="80">
        <v>2523</v>
      </c>
      <c r="B193" s="7"/>
      <c r="C193" s="7" t="s">
        <v>146</v>
      </c>
      <c r="D193" s="53">
        <v>596.08640000000003</v>
      </c>
      <c r="E193" s="8">
        <f>D193/D$190*100</f>
        <v>6.5039623662484125</v>
      </c>
      <c r="F193" s="8">
        <f t="shared" si="5"/>
        <v>83.207849640513885</v>
      </c>
    </row>
    <row r="194" spans="1:6" s="11" customFormat="1" ht="15" customHeight="1" x14ac:dyDescent="0.2">
      <c r="A194" s="80">
        <v>2704</v>
      </c>
      <c r="B194" s="7"/>
      <c r="C194" s="7" t="s">
        <v>34</v>
      </c>
      <c r="D194" s="53">
        <v>565.40791999999999</v>
      </c>
      <c r="E194" s="8">
        <f>D194/D$190*100</f>
        <v>6.1692261948247653</v>
      </c>
      <c r="F194" s="8">
        <f t="shared" si="5"/>
        <v>89.377075835338644</v>
      </c>
    </row>
    <row r="195" spans="1:6" s="11" customFormat="1" ht="15" customHeight="1" x14ac:dyDescent="0.2">
      <c r="A195" s="87">
        <v>8413</v>
      </c>
      <c r="B195" s="40"/>
      <c r="C195" s="40" t="s">
        <v>97</v>
      </c>
      <c r="D195" s="54">
        <v>210.25349</v>
      </c>
      <c r="E195" s="55">
        <f>D195/D$190*100</f>
        <v>2.2940982822832177</v>
      </c>
      <c r="F195" s="55">
        <f t="shared" si="5"/>
        <v>91.67117411762186</v>
      </c>
    </row>
    <row r="196" spans="1:6" s="11" customFormat="1" ht="15" customHeight="1" x14ac:dyDescent="0.2">
      <c r="A196" s="80"/>
      <c r="B196" s="7"/>
      <c r="C196" s="7"/>
      <c r="D196" s="7"/>
      <c r="E196" s="8"/>
      <c r="F196" s="8"/>
    </row>
    <row r="197" spans="1:6" s="11" customFormat="1" ht="15" customHeight="1" x14ac:dyDescent="0.2">
      <c r="A197" s="80"/>
      <c r="B197" s="20" t="s">
        <v>287</v>
      </c>
      <c r="C197" s="50"/>
      <c r="D197" s="21">
        <v>9064.4606699999986</v>
      </c>
      <c r="E197" s="8"/>
      <c r="F197" s="8"/>
    </row>
    <row r="198" spans="1:6" s="11" customFormat="1" ht="15" customHeight="1" x14ac:dyDescent="0.2">
      <c r="A198" s="80">
        <v>7213</v>
      </c>
      <c r="B198" s="7"/>
      <c r="C198" s="7" t="s">
        <v>120</v>
      </c>
      <c r="D198" s="53">
        <v>8769.9929999999986</v>
      </c>
      <c r="E198" s="8">
        <f>D198/D$197*100</f>
        <v>96.75140440539856</v>
      </c>
      <c r="F198" s="8">
        <f t="shared" si="5"/>
        <v>96.75140440539856</v>
      </c>
    </row>
    <row r="199" spans="1:6" s="11" customFormat="1" ht="15" customHeight="1" x14ac:dyDescent="0.2">
      <c r="A199" s="80">
        <v>7005</v>
      </c>
      <c r="B199" s="7"/>
      <c r="C199" s="7" t="s">
        <v>280</v>
      </c>
      <c r="D199" s="53">
        <v>98.877810000000011</v>
      </c>
      <c r="E199" s="8">
        <f>D199/D$197*100</f>
        <v>1.0908294889209336</v>
      </c>
      <c r="F199" s="8">
        <f t="shared" si="5"/>
        <v>97.842233894319492</v>
      </c>
    </row>
    <row r="200" spans="1:6" s="11" customFormat="1" ht="15" customHeight="1" x14ac:dyDescent="0.2">
      <c r="A200" s="80">
        <v>6902</v>
      </c>
      <c r="B200" s="7"/>
      <c r="C200" s="7" t="s">
        <v>91</v>
      </c>
      <c r="D200" s="53">
        <v>94.448170000000005</v>
      </c>
      <c r="E200" s="8">
        <f>D200/D$197*100</f>
        <v>1.0419612753419341</v>
      </c>
      <c r="F200" s="8">
        <f t="shared" si="5"/>
        <v>98.884195169661425</v>
      </c>
    </row>
    <row r="201" spans="1:6" s="11" customFormat="1" ht="15" customHeight="1" x14ac:dyDescent="0.2">
      <c r="A201" s="82" t="s">
        <v>464</v>
      </c>
      <c r="B201" s="7"/>
      <c r="C201" s="7" t="s">
        <v>288</v>
      </c>
      <c r="D201" s="53">
        <v>66.066060000000007</v>
      </c>
      <c r="E201" s="8">
        <f>D201/D$197*100</f>
        <v>0.72884711407766545</v>
      </c>
      <c r="F201" s="8">
        <f t="shared" si="5"/>
        <v>99.613042283739091</v>
      </c>
    </row>
    <row r="202" spans="1:6" s="11" customFormat="1" ht="15" customHeight="1" x14ac:dyDescent="0.2">
      <c r="A202" s="87">
        <v>8455</v>
      </c>
      <c r="B202" s="40"/>
      <c r="C202" s="40" t="s">
        <v>74</v>
      </c>
      <c r="D202" s="54">
        <v>24.893999999999998</v>
      </c>
      <c r="E202" s="55">
        <f>D202/D$197*100</f>
        <v>0.27463299700102295</v>
      </c>
      <c r="F202" s="55">
        <f t="shared" si="5"/>
        <v>99.887675280740112</v>
      </c>
    </row>
    <row r="203" spans="1:6" s="11" customFormat="1" ht="15" customHeight="1" x14ac:dyDescent="0.2">
      <c r="A203" s="80"/>
      <c r="B203" s="7"/>
      <c r="C203" s="7"/>
      <c r="D203" s="7"/>
      <c r="E203" s="8"/>
      <c r="F203" s="8"/>
    </row>
    <row r="204" spans="1:6" s="11" customFormat="1" ht="15" customHeight="1" x14ac:dyDescent="0.2">
      <c r="A204" s="80"/>
      <c r="B204" s="20" t="s">
        <v>289</v>
      </c>
      <c r="C204" s="50"/>
      <c r="D204" s="21">
        <v>8988.9895299999989</v>
      </c>
      <c r="E204" s="8"/>
      <c r="F204" s="8"/>
    </row>
    <row r="205" spans="1:6" s="11" customFormat="1" ht="15" customHeight="1" x14ac:dyDescent="0.2">
      <c r="A205" s="80">
        <v>7208</v>
      </c>
      <c r="B205" s="7"/>
      <c r="C205" s="7" t="s">
        <v>42</v>
      </c>
      <c r="D205" s="53">
        <v>7679.8043100000004</v>
      </c>
      <c r="E205" s="8">
        <f>D205/D$204*100</f>
        <v>85.435679776567738</v>
      </c>
      <c r="F205" s="8">
        <f t="shared" si="5"/>
        <v>85.435679776567738</v>
      </c>
    </row>
    <row r="206" spans="1:6" s="11" customFormat="1" ht="15" customHeight="1" x14ac:dyDescent="0.2">
      <c r="A206" s="80">
        <v>5603</v>
      </c>
      <c r="B206" s="7"/>
      <c r="C206" s="7" t="s">
        <v>281</v>
      </c>
      <c r="D206" s="53">
        <v>360.60133000000002</v>
      </c>
      <c r="E206" s="8">
        <f>D206/D$204*100</f>
        <v>4.0115891646833424</v>
      </c>
      <c r="F206" s="8">
        <f t="shared" si="5"/>
        <v>89.447268941251082</v>
      </c>
    </row>
    <row r="207" spans="1:6" s="11" customFormat="1" ht="15" customHeight="1" x14ac:dyDescent="0.2">
      <c r="A207" s="80">
        <v>7605</v>
      </c>
      <c r="B207" s="7"/>
      <c r="C207" s="7" t="s">
        <v>121</v>
      </c>
      <c r="D207" s="53">
        <v>294.35489999999999</v>
      </c>
      <c r="E207" s="8">
        <f>D207/D$204*100</f>
        <v>3.2746161180588227</v>
      </c>
      <c r="F207" s="8">
        <f t="shared" si="5"/>
        <v>92.721885059309898</v>
      </c>
    </row>
    <row r="208" spans="1:6" s="11" customFormat="1" ht="15" customHeight="1" x14ac:dyDescent="0.2">
      <c r="A208" s="80">
        <v>7601</v>
      </c>
      <c r="B208" s="7"/>
      <c r="C208" s="7" t="s">
        <v>206</v>
      </c>
      <c r="D208" s="53">
        <v>175.68043000000006</v>
      </c>
      <c r="E208" s="8">
        <f>D208/D$204*100</f>
        <v>1.9543957573171196</v>
      </c>
      <c r="F208" s="8">
        <f t="shared" ref="F208:F216" si="6">F207+E208</f>
        <v>94.676280816627013</v>
      </c>
    </row>
    <row r="209" spans="1:6" s="11" customFormat="1" ht="15" customHeight="1" x14ac:dyDescent="0.2">
      <c r="A209" s="87">
        <v>4803</v>
      </c>
      <c r="B209" s="40"/>
      <c r="C209" s="40" t="s">
        <v>257</v>
      </c>
      <c r="D209" s="54">
        <v>154.55783000000002</v>
      </c>
      <c r="E209" s="55">
        <f>D209/D$204*100</f>
        <v>1.7194127269163706</v>
      </c>
      <c r="F209" s="55">
        <f t="shared" si="6"/>
        <v>96.395693543543388</v>
      </c>
    </row>
    <row r="210" spans="1:6" s="11" customFormat="1" ht="15" customHeight="1" x14ac:dyDescent="0.2">
      <c r="A210" s="80"/>
      <c r="B210" s="7"/>
      <c r="C210" s="7"/>
      <c r="D210" s="7"/>
      <c r="E210" s="8"/>
      <c r="F210" s="8"/>
    </row>
    <row r="211" spans="1:6" s="11" customFormat="1" ht="15" customHeight="1" x14ac:dyDescent="0.2">
      <c r="A211" s="80"/>
      <c r="B211" s="20" t="s">
        <v>36</v>
      </c>
      <c r="C211" s="50"/>
      <c r="D211" s="21">
        <v>8502.7537900000025</v>
      </c>
      <c r="E211" s="8"/>
      <c r="F211" s="8"/>
    </row>
    <row r="212" spans="1:6" s="11" customFormat="1" ht="15" customHeight="1" x14ac:dyDescent="0.2">
      <c r="A212" s="80">
        <v>8417</v>
      </c>
      <c r="B212" s="7"/>
      <c r="C212" s="7" t="s">
        <v>85</v>
      </c>
      <c r="D212" s="53">
        <v>2088.1312800000001</v>
      </c>
      <c r="E212" s="8">
        <f>D212/D$211*100</f>
        <v>24.558294072396038</v>
      </c>
      <c r="F212" s="8">
        <f t="shared" si="6"/>
        <v>24.558294072396038</v>
      </c>
    </row>
    <row r="213" spans="1:6" s="11" customFormat="1" ht="15" customHeight="1" x14ac:dyDescent="0.2">
      <c r="A213" s="80">
        <v>7208</v>
      </c>
      <c r="B213" s="7"/>
      <c r="C213" s="7" t="s">
        <v>42</v>
      </c>
      <c r="D213" s="53">
        <v>1848.84952</v>
      </c>
      <c r="E213" s="8">
        <f>D213/D$211*100</f>
        <v>21.744126263827752</v>
      </c>
      <c r="F213" s="8">
        <f t="shared" si="6"/>
        <v>46.30242033622379</v>
      </c>
    </row>
    <row r="214" spans="1:6" s="11" customFormat="1" ht="15" customHeight="1" x14ac:dyDescent="0.2">
      <c r="A214" s="80">
        <v>7213</v>
      </c>
      <c r="B214" s="7"/>
      <c r="C214" s="7" t="s">
        <v>120</v>
      </c>
      <c r="D214" s="53">
        <v>852.28010999999992</v>
      </c>
      <c r="E214" s="8">
        <f>D214/D$211*100</f>
        <v>10.023577432082737</v>
      </c>
      <c r="F214" s="8">
        <f t="shared" si="6"/>
        <v>56.325997768306529</v>
      </c>
    </row>
    <row r="215" spans="1:6" s="11" customFormat="1" ht="15" customHeight="1" x14ac:dyDescent="0.2">
      <c r="A215" s="79">
        <v>5603</v>
      </c>
      <c r="B215" s="7"/>
      <c r="C215" s="7" t="s">
        <v>281</v>
      </c>
      <c r="D215" s="53">
        <v>598.38162</v>
      </c>
      <c r="E215" s="8">
        <f>D215/D$211*100</f>
        <v>7.0375037873465205</v>
      </c>
      <c r="F215" s="8">
        <f t="shared" si="6"/>
        <v>63.363501555653052</v>
      </c>
    </row>
    <row r="216" spans="1:6" s="11" customFormat="1" ht="15" customHeight="1" x14ac:dyDescent="0.2">
      <c r="A216" s="87">
        <v>4803</v>
      </c>
      <c r="B216" s="40"/>
      <c r="C216" s="40" t="s">
        <v>257</v>
      </c>
      <c r="D216" s="54">
        <v>478.3073</v>
      </c>
      <c r="E216" s="55">
        <f>D216/D$211*100</f>
        <v>5.6253222404549934</v>
      </c>
      <c r="F216" s="55">
        <f t="shared" si="6"/>
        <v>68.988823796108051</v>
      </c>
    </row>
    <row r="217" spans="1:6" s="11" customFormat="1" ht="15" customHeight="1" x14ac:dyDescent="0.2">
      <c r="A217" s="80"/>
      <c r="B217" s="7"/>
      <c r="C217" s="7"/>
      <c r="D217" s="7"/>
      <c r="E217" s="7"/>
      <c r="F217" s="7"/>
    </row>
    <row r="218" spans="1:6" s="11" customFormat="1" ht="15" customHeight="1" x14ac:dyDescent="0.2">
      <c r="A218" s="80"/>
      <c r="B218" s="7"/>
      <c r="C218" s="7"/>
      <c r="D218" s="7"/>
      <c r="E218" s="7"/>
      <c r="F218" s="7"/>
    </row>
    <row r="219" spans="1:6" s="11" customFormat="1" ht="15" customHeight="1" x14ac:dyDescent="0.2">
      <c r="A219" s="80"/>
      <c r="B219" s="7"/>
      <c r="C219" s="7"/>
      <c r="D219" s="7"/>
      <c r="E219" s="7"/>
      <c r="F219" s="7"/>
    </row>
    <row r="220" spans="1:6" s="11" customFormat="1" ht="15" customHeight="1" x14ac:dyDescent="0.2">
      <c r="A220" s="80"/>
      <c r="B220" s="7"/>
      <c r="C220" s="7"/>
      <c r="D220" s="7"/>
      <c r="E220" s="7"/>
      <c r="F220" s="7"/>
    </row>
    <row r="221" spans="1:6" s="11" customFormat="1" ht="15" customHeight="1" x14ac:dyDescent="0.2">
      <c r="A221" s="80"/>
      <c r="B221" s="7"/>
      <c r="C221" s="7"/>
      <c r="D221" s="7"/>
      <c r="E221" s="7"/>
      <c r="F221" s="7"/>
    </row>
    <row r="222" spans="1:6" s="11" customFormat="1" ht="15" customHeight="1" x14ac:dyDescent="0.2">
      <c r="A222" s="80"/>
      <c r="B222" s="7"/>
      <c r="C222" s="7"/>
      <c r="D222" s="7"/>
      <c r="E222" s="7"/>
      <c r="F222" s="7"/>
    </row>
    <row r="223" spans="1:6" s="11" customFormat="1" ht="15" customHeight="1" x14ac:dyDescent="0.2">
      <c r="A223" s="80"/>
      <c r="B223" s="7"/>
      <c r="C223" s="7"/>
      <c r="D223" s="7"/>
      <c r="E223" s="7"/>
      <c r="F223" s="7"/>
    </row>
    <row r="224" spans="1:6" s="11" customFormat="1" ht="15" customHeight="1" x14ac:dyDescent="0.2">
      <c r="A224" s="88"/>
      <c r="C224" s="7"/>
    </row>
    <row r="225" spans="1:3" s="11" customFormat="1" ht="15" customHeight="1" x14ac:dyDescent="0.2">
      <c r="A225" s="88"/>
      <c r="C225" s="7"/>
    </row>
    <row r="226" spans="1:3" s="11" customFormat="1" ht="15" customHeight="1" x14ac:dyDescent="0.2">
      <c r="A226" s="88"/>
      <c r="C226" s="7"/>
    </row>
    <row r="227" spans="1:3" s="11" customFormat="1" ht="15" customHeight="1" x14ac:dyDescent="0.2">
      <c r="A227" s="88"/>
      <c r="C227" s="7"/>
    </row>
    <row r="228" spans="1:3" s="11" customFormat="1" ht="15" customHeight="1" x14ac:dyDescent="0.2">
      <c r="A228" s="88"/>
      <c r="C228" s="7"/>
    </row>
    <row r="229" spans="1:3" s="11" customFormat="1" ht="15" customHeight="1" x14ac:dyDescent="0.2">
      <c r="A229" s="88"/>
      <c r="C229" s="7"/>
    </row>
    <row r="230" spans="1:3" s="11" customFormat="1" ht="15" customHeight="1" x14ac:dyDescent="0.2">
      <c r="A230" s="88"/>
      <c r="C230" s="7"/>
    </row>
    <row r="231" spans="1:3" s="11" customFormat="1" ht="15" customHeight="1" x14ac:dyDescent="0.2">
      <c r="A231" s="88"/>
      <c r="C231" s="7"/>
    </row>
    <row r="232" spans="1:3" s="11" customFormat="1" ht="15" customHeight="1" x14ac:dyDescent="0.2">
      <c r="A232" s="88"/>
      <c r="C232" s="7"/>
    </row>
    <row r="233" spans="1:3" s="11" customFormat="1" ht="15" customHeight="1" x14ac:dyDescent="0.2">
      <c r="A233" s="88"/>
      <c r="C233" s="7"/>
    </row>
    <row r="234" spans="1:3" s="11" customFormat="1" ht="15" customHeight="1" x14ac:dyDescent="0.2">
      <c r="A234" s="88"/>
      <c r="C234" s="7"/>
    </row>
    <row r="235" spans="1:3" s="11" customFormat="1" ht="15" customHeight="1" x14ac:dyDescent="0.2">
      <c r="A235" s="88"/>
      <c r="C235" s="7"/>
    </row>
    <row r="236" spans="1:3" s="11" customFormat="1" ht="15" customHeight="1" x14ac:dyDescent="0.2">
      <c r="A236" s="88"/>
      <c r="C236" s="7"/>
    </row>
    <row r="237" spans="1:3" s="11" customFormat="1" ht="15" customHeight="1" x14ac:dyDescent="0.2">
      <c r="A237" s="88"/>
      <c r="C237" s="7"/>
    </row>
    <row r="238" spans="1:3" s="11" customFormat="1" ht="15" customHeight="1" x14ac:dyDescent="0.2">
      <c r="A238" s="88"/>
      <c r="C238" s="7"/>
    </row>
    <row r="239" spans="1:3" s="11" customFormat="1" ht="15" customHeight="1" x14ac:dyDescent="0.2">
      <c r="A239" s="88"/>
      <c r="C239" s="7"/>
    </row>
    <row r="240" spans="1:3" s="11" customFormat="1" ht="15" customHeight="1" x14ac:dyDescent="0.2">
      <c r="A240" s="88"/>
      <c r="C240" s="7"/>
    </row>
    <row r="241" spans="1:3" s="11" customFormat="1" ht="15" customHeight="1" x14ac:dyDescent="0.2">
      <c r="A241" s="88"/>
      <c r="C241" s="7"/>
    </row>
    <row r="242" spans="1:3" s="11" customFormat="1" ht="15" customHeight="1" x14ac:dyDescent="0.2">
      <c r="A242" s="88"/>
      <c r="C242" s="7"/>
    </row>
    <row r="243" spans="1:3" s="11" customFormat="1" ht="15" customHeight="1" x14ac:dyDescent="0.2">
      <c r="A243" s="88"/>
      <c r="C243" s="7"/>
    </row>
    <row r="244" spans="1:3" s="11" customFormat="1" ht="15" customHeight="1" x14ac:dyDescent="0.2">
      <c r="A244" s="88"/>
      <c r="C244" s="7"/>
    </row>
    <row r="245" spans="1:3" s="11" customFormat="1" ht="15" customHeight="1" x14ac:dyDescent="0.2">
      <c r="A245" s="88"/>
      <c r="C245" s="7"/>
    </row>
    <row r="246" spans="1:3" s="11" customFormat="1" ht="15" customHeight="1" x14ac:dyDescent="0.2">
      <c r="A246" s="88"/>
      <c r="C246" s="7"/>
    </row>
    <row r="247" spans="1:3" s="11" customFormat="1" ht="15" customHeight="1" x14ac:dyDescent="0.2">
      <c r="A247" s="88"/>
      <c r="C247" s="7"/>
    </row>
    <row r="248" spans="1:3" s="11" customFormat="1" ht="15" customHeight="1" x14ac:dyDescent="0.2">
      <c r="A248" s="88"/>
      <c r="C248" s="7"/>
    </row>
    <row r="249" spans="1:3" s="11" customFormat="1" ht="15" customHeight="1" x14ac:dyDescent="0.2">
      <c r="A249" s="88"/>
      <c r="C249" s="7"/>
    </row>
    <row r="250" spans="1:3" s="11" customFormat="1" ht="15" customHeight="1" x14ac:dyDescent="0.2">
      <c r="A250" s="88"/>
      <c r="C250" s="7"/>
    </row>
    <row r="251" spans="1:3" s="11" customFormat="1" ht="15" customHeight="1" x14ac:dyDescent="0.2">
      <c r="A251" s="88"/>
      <c r="C251" s="7"/>
    </row>
    <row r="252" spans="1:3" s="11" customFormat="1" ht="15" customHeight="1" x14ac:dyDescent="0.2">
      <c r="A252" s="88"/>
      <c r="C252" s="7"/>
    </row>
    <row r="253" spans="1:3" s="11" customFormat="1" ht="15" customHeight="1" x14ac:dyDescent="0.2">
      <c r="A253" s="88"/>
      <c r="C253" s="7"/>
    </row>
    <row r="254" spans="1:3" s="11" customFormat="1" ht="15" customHeight="1" x14ac:dyDescent="0.2">
      <c r="A254" s="88"/>
      <c r="C254" s="7"/>
    </row>
    <row r="255" spans="1:3" s="11" customFormat="1" ht="15" customHeight="1" x14ac:dyDescent="0.2">
      <c r="A255" s="88"/>
      <c r="C255" s="7"/>
    </row>
    <row r="256" spans="1:3" s="11" customFormat="1" ht="12.75" x14ac:dyDescent="0.2">
      <c r="A256" s="88"/>
      <c r="C256" s="7"/>
    </row>
    <row r="257" spans="1:3" s="11" customFormat="1" ht="12.75" x14ac:dyDescent="0.2">
      <c r="A257" s="88"/>
      <c r="C257" s="7"/>
    </row>
    <row r="258" spans="1:3" s="11" customFormat="1" ht="12.75" x14ac:dyDescent="0.2">
      <c r="A258" s="88"/>
      <c r="C258" s="7"/>
    </row>
    <row r="259" spans="1:3" s="11" customFormat="1" ht="12.75" x14ac:dyDescent="0.2">
      <c r="A259" s="88"/>
      <c r="C259" s="7"/>
    </row>
    <row r="260" spans="1:3" s="11" customFormat="1" ht="12.75" x14ac:dyDescent="0.2">
      <c r="A260" s="73"/>
      <c r="C260" s="7"/>
    </row>
    <row r="261" spans="1:3" s="11" customFormat="1" ht="12.75" x14ac:dyDescent="0.2">
      <c r="A261" s="73"/>
      <c r="C261" s="7"/>
    </row>
    <row r="262" spans="1:3" s="11" customFormat="1" ht="12.75" x14ac:dyDescent="0.2">
      <c r="A262" s="73"/>
      <c r="C262" s="7"/>
    </row>
    <row r="263" spans="1:3" s="11" customFormat="1" ht="12.75" x14ac:dyDescent="0.2">
      <c r="A263" s="73"/>
      <c r="C263" s="7"/>
    </row>
    <row r="264" spans="1:3" s="11" customFormat="1" ht="12.75" x14ac:dyDescent="0.2">
      <c r="A264" s="73"/>
      <c r="C264" s="7"/>
    </row>
    <row r="265" spans="1:3" s="11" customFormat="1" ht="12.75" x14ac:dyDescent="0.2">
      <c r="A265" s="73"/>
      <c r="C265" s="7"/>
    </row>
    <row r="266" spans="1:3" s="11" customFormat="1" ht="12.75" x14ac:dyDescent="0.2">
      <c r="A266" s="73"/>
      <c r="C266" s="7"/>
    </row>
    <row r="267" spans="1:3" s="11" customFormat="1" ht="12.75" x14ac:dyDescent="0.2">
      <c r="A267" s="73"/>
      <c r="C267" s="7"/>
    </row>
    <row r="268" spans="1:3" s="11" customFormat="1" ht="12.75" x14ac:dyDescent="0.2">
      <c r="A268" s="73"/>
      <c r="C268" s="7"/>
    </row>
    <row r="269" spans="1:3" s="11" customFormat="1" ht="12.75" x14ac:dyDescent="0.2">
      <c r="A269" s="73"/>
      <c r="C269" s="7"/>
    </row>
    <row r="270" spans="1:3" s="11" customFormat="1" ht="12.75" x14ac:dyDescent="0.2">
      <c r="A270" s="73"/>
      <c r="C270" s="7"/>
    </row>
    <row r="271" spans="1:3" s="11" customFormat="1" ht="12.75" x14ac:dyDescent="0.2">
      <c r="A271" s="73"/>
      <c r="C271" s="7"/>
    </row>
    <row r="272" spans="1:3" s="11" customFormat="1" ht="12.75" x14ac:dyDescent="0.2">
      <c r="A272" s="73"/>
      <c r="C272" s="7"/>
    </row>
    <row r="273" spans="1:3" s="11" customFormat="1" ht="12.75" x14ac:dyDescent="0.2">
      <c r="A273" s="73"/>
      <c r="C273" s="7"/>
    </row>
    <row r="274" spans="1:3" s="11" customFormat="1" ht="12.75" x14ac:dyDescent="0.2">
      <c r="A274" s="73"/>
      <c r="C274" s="7"/>
    </row>
    <row r="275" spans="1:3" s="11" customFormat="1" ht="12.75" x14ac:dyDescent="0.2">
      <c r="A275" s="73"/>
      <c r="C275" s="7"/>
    </row>
    <row r="276" spans="1:3" s="11" customFormat="1" ht="12.75" x14ac:dyDescent="0.2">
      <c r="A276" s="73"/>
      <c r="C276" s="7"/>
    </row>
    <row r="277" spans="1:3" s="11" customFormat="1" ht="12.75" x14ac:dyDescent="0.2">
      <c r="A277" s="73"/>
      <c r="C277" s="7"/>
    </row>
    <row r="278" spans="1:3" s="11" customFormat="1" ht="12.75" x14ac:dyDescent="0.2">
      <c r="A278" s="73"/>
      <c r="C278" s="7"/>
    </row>
    <row r="279" spans="1:3" s="11" customFormat="1" ht="12.75" x14ac:dyDescent="0.2">
      <c r="A279" s="73"/>
      <c r="C279" s="7"/>
    </row>
    <row r="280" spans="1:3" s="11" customFormat="1" ht="12.75" x14ac:dyDescent="0.2">
      <c r="A280" s="73"/>
      <c r="C280" s="7"/>
    </row>
    <row r="281" spans="1:3" s="11" customFormat="1" ht="12.75" x14ac:dyDescent="0.2">
      <c r="A281" s="73"/>
      <c r="C281" s="7"/>
    </row>
    <row r="282" spans="1:3" s="11" customFormat="1" ht="12.75" x14ac:dyDescent="0.2">
      <c r="A282" s="73"/>
      <c r="C282" s="7"/>
    </row>
    <row r="283" spans="1:3" s="11" customFormat="1" ht="12.75" x14ac:dyDescent="0.2">
      <c r="A283" s="73"/>
      <c r="C283" s="7"/>
    </row>
    <row r="284" spans="1:3" s="11" customFormat="1" ht="12.75" x14ac:dyDescent="0.2">
      <c r="A284" s="73"/>
      <c r="C284" s="7"/>
    </row>
    <row r="285" spans="1:3" x14ac:dyDescent="0.25">
      <c r="A285" s="69"/>
      <c r="C285" s="7"/>
    </row>
    <row r="286" spans="1:3" x14ac:dyDescent="0.25">
      <c r="A286" s="69"/>
      <c r="C286" s="7"/>
    </row>
    <row r="287" spans="1:3" x14ac:dyDescent="0.25">
      <c r="C287" s="7"/>
    </row>
    <row r="288" spans="1:3" x14ac:dyDescent="0.25">
      <c r="C288" s="7"/>
    </row>
    <row r="289" spans="3:3" x14ac:dyDescent="0.25">
      <c r="C289" s="7"/>
    </row>
    <row r="290" spans="3:3" x14ac:dyDescent="0.25">
      <c r="C290" s="7"/>
    </row>
    <row r="291" spans="3:3" x14ac:dyDescent="0.25">
      <c r="C291" s="7"/>
    </row>
    <row r="292" spans="3:3" x14ac:dyDescent="0.25">
      <c r="C292" s="7"/>
    </row>
    <row r="293" spans="3:3" x14ac:dyDescent="0.25">
      <c r="C293" s="7"/>
    </row>
    <row r="294" spans="3:3" x14ac:dyDescent="0.25">
      <c r="C294" s="7"/>
    </row>
    <row r="295" spans="3:3" x14ac:dyDescent="0.25">
      <c r="C295" s="7"/>
    </row>
    <row r="296" spans="3:3" x14ac:dyDescent="0.25">
      <c r="C296" s="7"/>
    </row>
    <row r="297" spans="3:3" x14ac:dyDescent="0.25">
      <c r="C297" s="7"/>
    </row>
    <row r="298" spans="3:3" x14ac:dyDescent="0.25">
      <c r="C298" s="7"/>
    </row>
    <row r="299" spans="3:3" x14ac:dyDescent="0.25">
      <c r="C299" s="7"/>
    </row>
    <row r="300" spans="3:3" x14ac:dyDescent="0.25">
      <c r="C300" s="7"/>
    </row>
    <row r="301" spans="3:3" x14ac:dyDescent="0.25">
      <c r="C301" s="7"/>
    </row>
    <row r="302" spans="3:3" x14ac:dyDescent="0.25">
      <c r="C302" s="7"/>
    </row>
    <row r="303" spans="3:3" x14ac:dyDescent="0.25">
      <c r="C303" s="7"/>
    </row>
    <row r="304" spans="3:3" x14ac:dyDescent="0.25">
      <c r="C304" s="7"/>
    </row>
    <row r="305" spans="3:3" x14ac:dyDescent="0.25">
      <c r="C305" s="7"/>
    </row>
    <row r="306" spans="3:3" x14ac:dyDescent="0.25">
      <c r="C306" s="7"/>
    </row>
    <row r="307" spans="3:3" x14ac:dyDescent="0.25">
      <c r="C307" s="7"/>
    </row>
    <row r="308" spans="3:3" x14ac:dyDescent="0.25">
      <c r="C308" s="7"/>
    </row>
    <row r="309" spans="3:3" x14ac:dyDescent="0.25">
      <c r="C309" s="7"/>
    </row>
    <row r="310" spans="3:3" x14ac:dyDescent="0.25">
      <c r="C310" s="7"/>
    </row>
    <row r="311" spans="3:3" x14ac:dyDescent="0.25">
      <c r="C311" s="7"/>
    </row>
    <row r="312" spans="3:3" x14ac:dyDescent="0.25">
      <c r="C312" s="7"/>
    </row>
    <row r="313" spans="3:3" x14ac:dyDescent="0.25">
      <c r="C313" s="7"/>
    </row>
    <row r="314" spans="3:3" x14ac:dyDescent="0.25">
      <c r="C314" s="7"/>
    </row>
    <row r="315" spans="3:3" x14ac:dyDescent="0.25">
      <c r="C315" s="7"/>
    </row>
    <row r="316" spans="3:3" x14ac:dyDescent="0.25">
      <c r="C316" s="7"/>
    </row>
    <row r="317" spans="3:3" x14ac:dyDescent="0.25">
      <c r="C317" s="7"/>
    </row>
    <row r="318" spans="3:3" x14ac:dyDescent="0.25">
      <c r="C318" s="7"/>
    </row>
    <row r="319" spans="3:3" x14ac:dyDescent="0.25">
      <c r="C319" s="7"/>
    </row>
    <row r="320" spans="3:3" x14ac:dyDescent="0.25">
      <c r="C320" s="7"/>
    </row>
    <row r="321" spans="3:3" x14ac:dyDescent="0.25">
      <c r="C321" s="7"/>
    </row>
    <row r="322" spans="3:3" x14ac:dyDescent="0.25">
      <c r="C322" s="7"/>
    </row>
    <row r="323" spans="3:3" x14ac:dyDescent="0.25">
      <c r="C323" s="7"/>
    </row>
    <row r="324" spans="3:3" x14ac:dyDescent="0.25">
      <c r="C324" s="7"/>
    </row>
    <row r="325" spans="3:3" x14ac:dyDescent="0.25">
      <c r="C325" s="7"/>
    </row>
    <row r="326" spans="3:3" x14ac:dyDescent="0.25">
      <c r="C326" s="7"/>
    </row>
    <row r="327" spans="3:3" x14ac:dyDescent="0.25">
      <c r="C327" s="7"/>
    </row>
    <row r="328" spans="3:3" x14ac:dyDescent="0.25">
      <c r="C328" s="7"/>
    </row>
    <row r="329" spans="3:3" x14ac:dyDescent="0.25">
      <c r="C329" s="7"/>
    </row>
    <row r="330" spans="3:3" x14ac:dyDescent="0.25">
      <c r="C330" s="7"/>
    </row>
    <row r="331" spans="3:3" x14ac:dyDescent="0.25">
      <c r="C331" s="7"/>
    </row>
    <row r="332" spans="3:3" x14ac:dyDescent="0.25">
      <c r="C332" s="7"/>
    </row>
    <row r="333" spans="3:3" x14ac:dyDescent="0.25">
      <c r="C333" s="7"/>
    </row>
    <row r="334" spans="3:3" x14ac:dyDescent="0.25">
      <c r="C334" s="7"/>
    </row>
    <row r="335" spans="3:3" x14ac:dyDescent="0.25">
      <c r="C335" s="7"/>
    </row>
    <row r="336" spans="3:3" x14ac:dyDescent="0.25">
      <c r="C336" s="7"/>
    </row>
    <row r="337" spans="3:3" x14ac:dyDescent="0.25">
      <c r="C337" s="7"/>
    </row>
    <row r="338" spans="3:3" x14ac:dyDescent="0.25">
      <c r="C338" s="7"/>
    </row>
    <row r="339" spans="3:3" x14ac:dyDescent="0.25">
      <c r="C339" s="7"/>
    </row>
    <row r="340" spans="3:3" x14ac:dyDescent="0.25">
      <c r="C340" s="7"/>
    </row>
    <row r="341" spans="3:3" x14ac:dyDescent="0.25">
      <c r="C341" s="7"/>
    </row>
    <row r="342" spans="3:3" x14ac:dyDescent="0.25">
      <c r="C342" s="7"/>
    </row>
    <row r="343" spans="3:3" x14ac:dyDescent="0.25">
      <c r="C343" s="7"/>
    </row>
    <row r="344" spans="3:3" x14ac:dyDescent="0.25">
      <c r="C344" s="7"/>
    </row>
    <row r="345" spans="3:3" x14ac:dyDescent="0.25">
      <c r="C345" s="7"/>
    </row>
    <row r="346" spans="3:3" x14ac:dyDescent="0.25">
      <c r="C346" s="7"/>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1089B-CA71-4170-81BC-747103013226}">
  <sheetPr codeName="Hoja16"/>
  <dimension ref="A1:F28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6" ht="20.25" thickBot="1" x14ac:dyDescent="0.35">
      <c r="A1" s="5" t="s">
        <v>0</v>
      </c>
      <c r="B1" s="3"/>
      <c r="C1" s="3"/>
      <c r="D1" s="3"/>
      <c r="E1" s="3"/>
      <c r="F1" s="6" t="s">
        <v>21</v>
      </c>
    </row>
    <row r="2" spans="1:6" ht="18.75" x14ac:dyDescent="0.3">
      <c r="A2" s="4"/>
    </row>
    <row r="3" spans="1:6" ht="15.75" x14ac:dyDescent="0.25">
      <c r="A3" s="1" t="s">
        <v>117</v>
      </c>
    </row>
    <row r="4" spans="1:6" x14ac:dyDescent="0.25">
      <c r="A4" s="2" t="s">
        <v>15</v>
      </c>
    </row>
    <row r="6" spans="1:6" s="7" customFormat="1" ht="30" customHeight="1" x14ac:dyDescent="0.2">
      <c r="A6" s="78" t="s">
        <v>22</v>
      </c>
      <c r="B6" s="16" t="s">
        <v>24</v>
      </c>
      <c r="C6" s="16" t="s">
        <v>23</v>
      </c>
      <c r="D6" s="17" t="s">
        <v>25</v>
      </c>
      <c r="E6" s="18" t="s">
        <v>26</v>
      </c>
      <c r="F6" s="19" t="s">
        <v>27</v>
      </c>
    </row>
    <row r="7" spans="1:6" s="7" customFormat="1" ht="12.75" x14ac:dyDescent="0.2">
      <c r="A7" s="79"/>
      <c r="E7" s="8"/>
      <c r="F7" s="8"/>
    </row>
    <row r="8" spans="1:6" s="10" customFormat="1" ht="15" customHeight="1" x14ac:dyDescent="0.2">
      <c r="A8" s="94"/>
      <c r="B8" s="20" t="s">
        <v>38</v>
      </c>
      <c r="C8" s="61"/>
      <c r="D8" s="62">
        <v>344275.72477000032</v>
      </c>
    </row>
    <row r="9" spans="1:6" s="10" customFormat="1" ht="15" customHeight="1" x14ac:dyDescent="0.2">
      <c r="A9" s="94">
        <v>7210</v>
      </c>
      <c r="C9" s="10" t="s">
        <v>52</v>
      </c>
      <c r="D9" s="53">
        <v>49999.967700000125</v>
      </c>
      <c r="E9" s="58">
        <v>14.52</v>
      </c>
      <c r="F9" s="58">
        <v>14.52</v>
      </c>
    </row>
    <row r="10" spans="1:6" s="10" customFormat="1" ht="15" customHeight="1" x14ac:dyDescent="0.2">
      <c r="A10" s="94">
        <v>2716</v>
      </c>
      <c r="C10" s="10" t="s">
        <v>175</v>
      </c>
      <c r="D10" s="53">
        <v>46474.002650000002</v>
      </c>
      <c r="E10" s="58">
        <v>13.5</v>
      </c>
      <c r="F10" s="58">
        <v>28.02</v>
      </c>
    </row>
    <row r="11" spans="1:6" s="10" customFormat="1" ht="15" customHeight="1" x14ac:dyDescent="0.2">
      <c r="A11" s="94">
        <v>7208</v>
      </c>
      <c r="C11" s="10" t="s">
        <v>42</v>
      </c>
      <c r="D11" s="53">
        <v>41554.287849999891</v>
      </c>
      <c r="E11" s="58">
        <v>12.07</v>
      </c>
      <c r="F11" s="58">
        <v>40.090000000000003</v>
      </c>
    </row>
    <row r="12" spans="1:6" s="10" customFormat="1" ht="15" customHeight="1" x14ac:dyDescent="0.2">
      <c r="A12" s="94">
        <v>7408</v>
      </c>
      <c r="C12" s="10" t="s">
        <v>220</v>
      </c>
      <c r="D12" s="53">
        <v>33544.154069999997</v>
      </c>
      <c r="E12" s="58">
        <v>9.74</v>
      </c>
      <c r="F12" s="58">
        <v>49.83</v>
      </c>
    </row>
    <row r="13" spans="1:6" s="10" customFormat="1" ht="15" customHeight="1" x14ac:dyDescent="0.2">
      <c r="A13" s="95">
        <v>7213</v>
      </c>
      <c r="B13" s="57"/>
      <c r="C13" s="57" t="s">
        <v>120</v>
      </c>
      <c r="D13" s="54">
        <v>26442.603999999985</v>
      </c>
      <c r="E13" s="59">
        <v>7.68</v>
      </c>
      <c r="F13" s="59">
        <v>57.51</v>
      </c>
    </row>
    <row r="14" spans="1:6" s="10" customFormat="1" ht="15" customHeight="1" x14ac:dyDescent="0.2">
      <c r="A14" s="94"/>
    </row>
    <row r="15" spans="1:6" s="10" customFormat="1" ht="15" customHeight="1" x14ac:dyDescent="0.2">
      <c r="A15" s="94"/>
      <c r="B15" s="20" t="s">
        <v>37</v>
      </c>
      <c r="C15" s="61"/>
      <c r="D15" s="62">
        <v>307972.39992000069</v>
      </c>
    </row>
    <row r="16" spans="1:6" s="10" customFormat="1" ht="15" customHeight="1" x14ac:dyDescent="0.2">
      <c r="A16" s="94">
        <v>8905</v>
      </c>
      <c r="C16" s="10" t="s">
        <v>134</v>
      </c>
      <c r="D16" s="53">
        <v>83597.096000000005</v>
      </c>
      <c r="E16" s="58">
        <v>27.14</v>
      </c>
      <c r="F16" s="58">
        <v>27.14</v>
      </c>
    </row>
    <row r="17" spans="1:6" s="10" customFormat="1" ht="15" customHeight="1" x14ac:dyDescent="0.2">
      <c r="A17" s="94">
        <v>7007</v>
      </c>
      <c r="C17" s="10" t="s">
        <v>57</v>
      </c>
      <c r="D17" s="53">
        <v>29829.402819999992</v>
      </c>
      <c r="E17" s="58">
        <v>9.69</v>
      </c>
      <c r="F17" s="58">
        <v>36.83</v>
      </c>
    </row>
    <row r="18" spans="1:6" s="10" customFormat="1" ht="15" customHeight="1" x14ac:dyDescent="0.2">
      <c r="A18" s="94">
        <v>2704</v>
      </c>
      <c r="C18" s="10" t="s">
        <v>34</v>
      </c>
      <c r="D18" s="53">
        <v>28427.946299999992</v>
      </c>
      <c r="E18" s="58">
        <v>9.23</v>
      </c>
      <c r="F18" s="58">
        <v>46.06</v>
      </c>
    </row>
    <row r="19" spans="1:6" s="10" customFormat="1" ht="15" customHeight="1" x14ac:dyDescent="0.2">
      <c r="A19" s="94">
        <v>7208</v>
      </c>
      <c r="C19" s="10" t="s">
        <v>42</v>
      </c>
      <c r="D19" s="53">
        <v>21587.330280000013</v>
      </c>
      <c r="E19" s="58">
        <v>7.01</v>
      </c>
      <c r="F19" s="58">
        <v>53.07</v>
      </c>
    </row>
    <row r="20" spans="1:6" s="10" customFormat="1" ht="15" customHeight="1" x14ac:dyDescent="0.2">
      <c r="A20" s="95">
        <v>1901</v>
      </c>
      <c r="B20" s="57"/>
      <c r="C20" s="57" t="s">
        <v>79</v>
      </c>
      <c r="D20" s="54">
        <v>14783.470360000005</v>
      </c>
      <c r="E20" s="59">
        <v>4.8</v>
      </c>
      <c r="F20" s="59">
        <v>57.87</v>
      </c>
    </row>
    <row r="21" spans="1:6" s="10" customFormat="1" ht="15" customHeight="1" x14ac:dyDescent="0.2">
      <c r="A21" s="94"/>
    </row>
    <row r="22" spans="1:6" s="10" customFormat="1" ht="15" customHeight="1" x14ac:dyDescent="0.2">
      <c r="A22" s="94"/>
      <c r="B22" s="20" t="s">
        <v>41</v>
      </c>
      <c r="C22" s="61"/>
      <c r="D22" s="62">
        <v>301577.60854000051</v>
      </c>
    </row>
    <row r="23" spans="1:6" s="10" customFormat="1" ht="15" customHeight="1" x14ac:dyDescent="0.2">
      <c r="A23" s="94">
        <v>7901</v>
      </c>
      <c r="C23" s="10" t="s">
        <v>54</v>
      </c>
      <c r="D23" s="53">
        <v>103008.66295999999</v>
      </c>
      <c r="E23" s="58">
        <v>34.159999999999997</v>
      </c>
      <c r="F23" s="58">
        <v>34.159999999999997</v>
      </c>
    </row>
    <row r="24" spans="1:6" s="10" customFormat="1" ht="15" customHeight="1" x14ac:dyDescent="0.2">
      <c r="A24" s="94">
        <v>7208</v>
      </c>
      <c r="C24" s="10" t="s">
        <v>42</v>
      </c>
      <c r="D24" s="53">
        <v>38832.99399999997</v>
      </c>
      <c r="E24" s="58">
        <v>12.88</v>
      </c>
      <c r="F24" s="58">
        <v>47.04</v>
      </c>
    </row>
    <row r="25" spans="1:6" s="10" customFormat="1" ht="15" customHeight="1" x14ac:dyDescent="0.2">
      <c r="A25" s="94">
        <v>7210</v>
      </c>
      <c r="C25" s="10" t="s">
        <v>52</v>
      </c>
      <c r="D25" s="53">
        <v>23088.529899999987</v>
      </c>
      <c r="E25" s="58">
        <v>7.66</v>
      </c>
      <c r="F25" s="58">
        <v>54.7</v>
      </c>
    </row>
    <row r="26" spans="1:6" s="10" customFormat="1" ht="15" customHeight="1" x14ac:dyDescent="0.2">
      <c r="A26" s="94">
        <v>4703</v>
      </c>
      <c r="C26" s="10" t="s">
        <v>118</v>
      </c>
      <c r="D26" s="53">
        <v>14723.86789</v>
      </c>
      <c r="E26" s="58">
        <v>4.88</v>
      </c>
      <c r="F26" s="58">
        <v>59.58</v>
      </c>
    </row>
    <row r="27" spans="1:6" s="10" customFormat="1" ht="15" customHeight="1" x14ac:dyDescent="0.2">
      <c r="A27" s="95">
        <v>8711</v>
      </c>
      <c r="B27" s="57"/>
      <c r="C27" s="57" t="s">
        <v>202</v>
      </c>
      <c r="D27" s="54">
        <v>14389.401729999998</v>
      </c>
      <c r="E27" s="59">
        <v>4.7699999999999996</v>
      </c>
      <c r="F27" s="59">
        <v>64.349999999999994</v>
      </c>
    </row>
    <row r="28" spans="1:6" s="10" customFormat="1" ht="15" customHeight="1" x14ac:dyDescent="0.2">
      <c r="A28" s="94"/>
    </row>
    <row r="29" spans="1:6" s="10" customFormat="1" ht="15" customHeight="1" x14ac:dyDescent="0.2">
      <c r="A29" s="94"/>
      <c r="B29" s="20" t="s">
        <v>35</v>
      </c>
      <c r="C29" s="61"/>
      <c r="D29" s="62">
        <v>279801.67224999983</v>
      </c>
    </row>
    <row r="30" spans="1:6" s="10" customFormat="1" ht="15" customHeight="1" x14ac:dyDescent="0.2">
      <c r="A30" s="94">
        <v>7901</v>
      </c>
      <c r="C30" s="10" t="s">
        <v>54</v>
      </c>
      <c r="D30" s="53">
        <v>61532.507090000006</v>
      </c>
      <c r="E30" s="58">
        <v>21.99</v>
      </c>
      <c r="F30" s="58">
        <v>21.99</v>
      </c>
    </row>
    <row r="31" spans="1:6" s="10" customFormat="1" ht="15" customHeight="1" x14ac:dyDescent="0.2">
      <c r="A31" s="94">
        <v>2704</v>
      </c>
      <c r="C31" s="10" t="s">
        <v>34</v>
      </c>
      <c r="D31" s="53">
        <v>59346.705229999992</v>
      </c>
      <c r="E31" s="58">
        <v>21.21</v>
      </c>
      <c r="F31" s="58">
        <v>43.2</v>
      </c>
    </row>
    <row r="32" spans="1:6" s="10" customFormat="1" ht="15" customHeight="1" x14ac:dyDescent="0.2">
      <c r="A32" s="94">
        <v>8708</v>
      </c>
      <c r="C32" s="10" t="s">
        <v>61</v>
      </c>
      <c r="D32" s="53">
        <v>35598.457079999993</v>
      </c>
      <c r="E32" s="58">
        <v>12.72</v>
      </c>
      <c r="F32" s="58">
        <v>55.92</v>
      </c>
    </row>
    <row r="33" spans="1:6" s="10" customFormat="1" ht="15" customHeight="1" x14ac:dyDescent="0.2">
      <c r="A33" s="94">
        <v>4703</v>
      </c>
      <c r="C33" s="10" t="s">
        <v>118</v>
      </c>
      <c r="D33" s="53">
        <v>21405.013139999995</v>
      </c>
      <c r="E33" s="58">
        <v>7.65</v>
      </c>
      <c r="F33" s="58">
        <v>63.57</v>
      </c>
    </row>
    <row r="34" spans="1:6" s="10" customFormat="1" ht="15" customHeight="1" x14ac:dyDescent="0.2">
      <c r="A34" s="95">
        <v>2933</v>
      </c>
      <c r="B34" s="57"/>
      <c r="C34" s="57" t="s">
        <v>51</v>
      </c>
      <c r="D34" s="54">
        <v>17416.658359999998</v>
      </c>
      <c r="E34" s="59">
        <v>6.22</v>
      </c>
      <c r="F34" s="59">
        <v>69.790000000000006</v>
      </c>
    </row>
    <row r="35" spans="1:6" s="10" customFormat="1" ht="15" customHeight="1" x14ac:dyDescent="0.2">
      <c r="A35" s="94"/>
    </row>
    <row r="36" spans="1:6" s="10" customFormat="1" ht="15" customHeight="1" x14ac:dyDescent="0.2">
      <c r="A36" s="94"/>
      <c r="B36" s="20" t="s">
        <v>47</v>
      </c>
      <c r="C36" s="61"/>
      <c r="D36" s="62">
        <v>235328.10162999987</v>
      </c>
    </row>
    <row r="37" spans="1:6" s="10" customFormat="1" ht="15" customHeight="1" x14ac:dyDescent="0.2">
      <c r="A37" s="94">
        <v>8901</v>
      </c>
      <c r="C37" s="10" t="s">
        <v>87</v>
      </c>
      <c r="D37" s="53">
        <v>49054.233050000003</v>
      </c>
      <c r="E37" s="58">
        <v>20.85</v>
      </c>
      <c r="F37" s="58">
        <v>20.85</v>
      </c>
    </row>
    <row r="38" spans="1:6" s="10" customFormat="1" ht="15" customHeight="1" x14ac:dyDescent="0.2">
      <c r="A38" s="94">
        <v>7210</v>
      </c>
      <c r="C38" s="10" t="s">
        <v>52</v>
      </c>
      <c r="D38" s="53">
        <v>39491.89893000001</v>
      </c>
      <c r="E38" s="58">
        <v>16.78</v>
      </c>
      <c r="F38" s="58">
        <v>37.630000000000003</v>
      </c>
    </row>
    <row r="39" spans="1:6" s="10" customFormat="1" ht="15" customHeight="1" x14ac:dyDescent="0.2">
      <c r="A39" s="94">
        <v>4703</v>
      </c>
      <c r="C39" s="10" t="s">
        <v>118</v>
      </c>
      <c r="D39" s="53">
        <v>29843.00474</v>
      </c>
      <c r="E39" s="58">
        <v>12.68</v>
      </c>
      <c r="F39" s="58">
        <v>50.31</v>
      </c>
    </row>
    <row r="40" spans="1:6" s="10" customFormat="1" ht="15" customHeight="1" x14ac:dyDescent="0.2">
      <c r="A40" s="94">
        <v>2616</v>
      </c>
      <c r="C40" s="10" t="s">
        <v>63</v>
      </c>
      <c r="D40" s="53">
        <v>21650.33008</v>
      </c>
      <c r="E40" s="58">
        <v>9.1999999999999993</v>
      </c>
      <c r="F40" s="58">
        <v>59.51</v>
      </c>
    </row>
    <row r="41" spans="1:6" s="10" customFormat="1" ht="15" customHeight="1" x14ac:dyDescent="0.2">
      <c r="A41" s="95">
        <v>7901</v>
      </c>
      <c r="B41" s="57"/>
      <c r="C41" s="57" t="s">
        <v>54</v>
      </c>
      <c r="D41" s="54">
        <v>21147.221369999999</v>
      </c>
      <c r="E41" s="59">
        <v>8.99</v>
      </c>
      <c r="F41" s="59">
        <v>68.5</v>
      </c>
    </row>
    <row r="42" spans="1:6" s="10" customFormat="1" ht="15" customHeight="1" x14ac:dyDescent="0.2">
      <c r="A42" s="94"/>
    </row>
    <row r="43" spans="1:6" s="10" customFormat="1" ht="15" customHeight="1" x14ac:dyDescent="0.2">
      <c r="A43" s="94"/>
      <c r="B43" s="20" t="s">
        <v>40</v>
      </c>
      <c r="C43" s="61"/>
      <c r="D43" s="62">
        <v>137122.35315999994</v>
      </c>
    </row>
    <row r="44" spans="1:6" s="10" customFormat="1" ht="15" customHeight="1" x14ac:dyDescent="0.2">
      <c r="A44" s="94">
        <v>7901</v>
      </c>
      <c r="C44" s="10" t="s">
        <v>54</v>
      </c>
      <c r="D44" s="53">
        <v>72613.857200000013</v>
      </c>
      <c r="E44" s="58">
        <v>52.96</v>
      </c>
      <c r="F44" s="58">
        <v>52.96</v>
      </c>
    </row>
    <row r="45" spans="1:6" s="10" customFormat="1" ht="15" customHeight="1" x14ac:dyDescent="0.2">
      <c r="A45" s="94">
        <v>4703</v>
      </c>
      <c r="C45" s="10" t="s">
        <v>118</v>
      </c>
      <c r="D45" s="53">
        <v>18269.696260000001</v>
      </c>
      <c r="E45" s="58">
        <v>13.32</v>
      </c>
      <c r="F45" s="58">
        <v>66.28</v>
      </c>
    </row>
    <row r="46" spans="1:6" s="10" customFormat="1" ht="15" customHeight="1" x14ac:dyDescent="0.2">
      <c r="A46" s="94">
        <v>7208</v>
      </c>
      <c r="C46" s="10" t="s">
        <v>42</v>
      </c>
      <c r="D46" s="53">
        <v>8355.6280000000024</v>
      </c>
      <c r="E46" s="58">
        <v>6.09</v>
      </c>
      <c r="F46" s="58">
        <v>72.37</v>
      </c>
    </row>
    <row r="47" spans="1:6" s="10" customFormat="1" ht="15" customHeight="1" x14ac:dyDescent="0.2">
      <c r="A47" s="96" t="s">
        <v>142</v>
      </c>
      <c r="C47" s="10" t="s">
        <v>77</v>
      </c>
      <c r="D47" s="53">
        <v>8085.3890000000001</v>
      </c>
      <c r="E47" s="58">
        <v>5.9</v>
      </c>
      <c r="F47" s="58">
        <v>78.27</v>
      </c>
    </row>
    <row r="48" spans="1:6" s="10" customFormat="1" ht="15" customHeight="1" x14ac:dyDescent="0.2">
      <c r="A48" s="95">
        <v>2932</v>
      </c>
      <c r="B48" s="57"/>
      <c r="C48" s="57" t="s">
        <v>290</v>
      </c>
      <c r="D48" s="54">
        <v>8079.2249999999995</v>
      </c>
      <c r="E48" s="59">
        <v>5.89</v>
      </c>
      <c r="F48" s="59">
        <v>84.16</v>
      </c>
    </row>
    <row r="49" spans="1:6" s="10" customFormat="1" ht="15" customHeight="1" x14ac:dyDescent="0.2">
      <c r="A49" s="94"/>
    </row>
    <row r="50" spans="1:6" s="10" customFormat="1" ht="15" customHeight="1" x14ac:dyDescent="0.2">
      <c r="A50" s="94"/>
      <c r="B50" s="20" t="s">
        <v>222</v>
      </c>
      <c r="C50" s="61"/>
      <c r="D50" s="62">
        <v>80971.744780000081</v>
      </c>
    </row>
    <row r="51" spans="1:6" s="10" customFormat="1" ht="15" customHeight="1" x14ac:dyDescent="0.2">
      <c r="A51" s="94">
        <v>7213</v>
      </c>
      <c r="C51" s="10" t="s">
        <v>120</v>
      </c>
      <c r="D51" s="53">
        <v>15338.926100000004</v>
      </c>
      <c r="E51" s="58">
        <v>18.940000000000001</v>
      </c>
      <c r="F51" s="58">
        <v>18.940000000000001</v>
      </c>
    </row>
    <row r="52" spans="1:6" s="10" customFormat="1" ht="15" customHeight="1" x14ac:dyDescent="0.2">
      <c r="A52" s="94">
        <v>8711</v>
      </c>
      <c r="C52" s="10" t="s">
        <v>202</v>
      </c>
      <c r="D52" s="53">
        <v>12686.425079999995</v>
      </c>
      <c r="E52" s="58">
        <v>15.67</v>
      </c>
      <c r="F52" s="58">
        <v>34.61</v>
      </c>
    </row>
    <row r="53" spans="1:6" s="10" customFormat="1" ht="15" customHeight="1" x14ac:dyDescent="0.2">
      <c r="A53" s="94">
        <v>2924</v>
      </c>
      <c r="C53" s="10" t="s">
        <v>249</v>
      </c>
      <c r="D53" s="53">
        <v>11975.145540000001</v>
      </c>
      <c r="E53" s="58">
        <v>14.79</v>
      </c>
      <c r="F53" s="58">
        <v>49.4</v>
      </c>
    </row>
    <row r="54" spans="1:6" s="10" customFormat="1" ht="15" customHeight="1" x14ac:dyDescent="0.2">
      <c r="A54" s="94">
        <v>2941</v>
      </c>
      <c r="C54" s="10" t="s">
        <v>98</v>
      </c>
      <c r="D54" s="53">
        <v>10672.326370000002</v>
      </c>
      <c r="E54" s="58">
        <v>13.18</v>
      </c>
      <c r="F54" s="58">
        <v>62.58</v>
      </c>
    </row>
    <row r="55" spans="1:6" s="10" customFormat="1" ht="15" customHeight="1" x14ac:dyDescent="0.2">
      <c r="A55" s="95">
        <v>8428</v>
      </c>
      <c r="B55" s="57"/>
      <c r="C55" s="57" t="s">
        <v>82</v>
      </c>
      <c r="D55" s="54">
        <v>4377.4286299999994</v>
      </c>
      <c r="E55" s="59">
        <v>5.41</v>
      </c>
      <c r="F55" s="59">
        <v>67.989999999999995</v>
      </c>
    </row>
    <row r="56" spans="1:6" s="10" customFormat="1" ht="15" customHeight="1" x14ac:dyDescent="0.2">
      <c r="A56" s="94"/>
    </row>
    <row r="57" spans="1:6" s="10" customFormat="1" ht="15" customHeight="1" x14ac:dyDescent="0.2">
      <c r="A57" s="94"/>
      <c r="B57" s="20" t="s">
        <v>39</v>
      </c>
      <c r="C57" s="61"/>
      <c r="D57" s="62">
        <v>51985.385760000034</v>
      </c>
    </row>
    <row r="58" spans="1:6" s="10" customFormat="1" ht="15" customHeight="1" x14ac:dyDescent="0.2">
      <c r="A58" s="94">
        <v>8708</v>
      </c>
      <c r="C58" s="10" t="s">
        <v>61</v>
      </c>
      <c r="D58" s="53">
        <v>10378.398330000002</v>
      </c>
      <c r="E58" s="58">
        <v>19.96</v>
      </c>
      <c r="F58" s="58">
        <v>19.96</v>
      </c>
    </row>
    <row r="59" spans="1:6" s="10" customFormat="1" ht="15" customHeight="1" x14ac:dyDescent="0.2">
      <c r="A59" s="94">
        <v>2704</v>
      </c>
      <c r="C59" s="10" t="s">
        <v>34</v>
      </c>
      <c r="D59" s="53">
        <v>7901.0920999999998</v>
      </c>
      <c r="E59" s="58">
        <v>15.2</v>
      </c>
      <c r="F59" s="58">
        <v>35.159999999999997</v>
      </c>
    </row>
    <row r="60" spans="1:6" s="10" customFormat="1" ht="15" customHeight="1" x14ac:dyDescent="0.2">
      <c r="A60" s="94">
        <v>7208</v>
      </c>
      <c r="C60" s="10" t="s">
        <v>42</v>
      </c>
      <c r="D60" s="53">
        <v>7036.25</v>
      </c>
      <c r="E60" s="58">
        <v>13.54</v>
      </c>
      <c r="F60" s="58">
        <v>48.7</v>
      </c>
    </row>
    <row r="61" spans="1:6" s="10" customFormat="1" ht="15" customHeight="1" x14ac:dyDescent="0.2">
      <c r="A61" s="94">
        <v>7007</v>
      </c>
      <c r="C61" s="10" t="s">
        <v>57</v>
      </c>
      <c r="D61" s="53">
        <v>3345.7297800000001</v>
      </c>
      <c r="E61" s="58">
        <v>6.44</v>
      </c>
      <c r="F61" s="58">
        <v>55.14</v>
      </c>
    </row>
    <row r="62" spans="1:6" s="10" customFormat="1" ht="15" customHeight="1" x14ac:dyDescent="0.2">
      <c r="A62" s="95">
        <v>2825</v>
      </c>
      <c r="B62" s="57"/>
      <c r="C62" s="57" t="s">
        <v>291</v>
      </c>
      <c r="D62" s="54">
        <v>2912.0234200000004</v>
      </c>
      <c r="E62" s="59">
        <v>5.6</v>
      </c>
      <c r="F62" s="59">
        <v>60.74</v>
      </c>
    </row>
    <row r="63" spans="1:6" s="10" customFormat="1" ht="15" customHeight="1" x14ac:dyDescent="0.2">
      <c r="A63" s="94"/>
    </row>
    <row r="64" spans="1:6" s="10" customFormat="1" ht="15" customHeight="1" x14ac:dyDescent="0.2">
      <c r="A64" s="94"/>
      <c r="B64" s="20" t="s">
        <v>43</v>
      </c>
      <c r="C64" s="61"/>
      <c r="D64" s="62">
        <v>48709.960089999979</v>
      </c>
    </row>
    <row r="65" spans="1:6" s="10" customFormat="1" ht="15" customHeight="1" x14ac:dyDescent="0.2">
      <c r="A65" s="94">
        <v>7302</v>
      </c>
      <c r="C65" s="10" t="s">
        <v>60</v>
      </c>
      <c r="D65" s="53">
        <v>12682.801740000001</v>
      </c>
      <c r="E65" s="58">
        <v>26.04</v>
      </c>
      <c r="F65" s="58">
        <v>26.04</v>
      </c>
    </row>
    <row r="66" spans="1:6" s="10" customFormat="1" ht="15" customHeight="1" x14ac:dyDescent="0.2">
      <c r="A66" s="94">
        <v>7213</v>
      </c>
      <c r="C66" s="10" t="s">
        <v>120</v>
      </c>
      <c r="D66" s="53">
        <v>11313.375689999999</v>
      </c>
      <c r="E66" s="58">
        <v>23.23</v>
      </c>
      <c r="F66" s="58">
        <v>49.27</v>
      </c>
    </row>
    <row r="67" spans="1:6" s="10" customFormat="1" ht="15" customHeight="1" x14ac:dyDescent="0.2">
      <c r="A67" s="94">
        <v>7901</v>
      </c>
      <c r="C67" s="10" t="s">
        <v>54</v>
      </c>
      <c r="D67" s="53">
        <v>5832.02034</v>
      </c>
      <c r="E67" s="58">
        <v>11.97</v>
      </c>
      <c r="F67" s="58">
        <v>61.24</v>
      </c>
    </row>
    <row r="68" spans="1:6" s="10" customFormat="1" ht="15" customHeight="1" x14ac:dyDescent="0.2">
      <c r="A68" s="94">
        <v>8428</v>
      </c>
      <c r="C68" s="10" t="s">
        <v>82</v>
      </c>
      <c r="D68" s="53">
        <v>4500.7960000000003</v>
      </c>
      <c r="E68" s="58">
        <v>9.24</v>
      </c>
      <c r="F68" s="58">
        <v>70.48</v>
      </c>
    </row>
    <row r="69" spans="1:6" s="10" customFormat="1" ht="15" customHeight="1" x14ac:dyDescent="0.2">
      <c r="A69" s="95">
        <v>7210</v>
      </c>
      <c r="B69" s="57"/>
      <c r="C69" s="57" t="s">
        <v>52</v>
      </c>
      <c r="D69" s="54">
        <v>3355.6174200000005</v>
      </c>
      <c r="E69" s="59">
        <v>6.89</v>
      </c>
      <c r="F69" s="59">
        <v>77.37</v>
      </c>
    </row>
    <row r="70" spans="1:6" s="10" customFormat="1" ht="15" customHeight="1" x14ac:dyDescent="0.2">
      <c r="A70" s="94"/>
    </row>
    <row r="71" spans="1:6" s="10" customFormat="1" ht="15" customHeight="1" x14ac:dyDescent="0.2">
      <c r="A71" s="94"/>
      <c r="B71" s="20" t="s">
        <v>223</v>
      </c>
      <c r="C71" s="61"/>
      <c r="D71" s="62">
        <v>45068.498400000011</v>
      </c>
    </row>
    <row r="72" spans="1:6" s="10" customFormat="1" ht="15" customHeight="1" x14ac:dyDescent="0.2">
      <c r="A72" s="94">
        <v>8403</v>
      </c>
      <c r="C72" s="10" t="s">
        <v>284</v>
      </c>
      <c r="D72" s="53">
        <v>26360.652359999996</v>
      </c>
      <c r="E72" s="58">
        <v>58.49</v>
      </c>
      <c r="F72" s="58">
        <v>58.49</v>
      </c>
    </row>
    <row r="73" spans="1:6" s="10" customFormat="1" ht="15" customHeight="1" x14ac:dyDescent="0.2">
      <c r="A73" s="94">
        <v>8402</v>
      </c>
      <c r="C73" s="10" t="s">
        <v>292</v>
      </c>
      <c r="D73" s="53">
        <v>5627.9211000000005</v>
      </c>
      <c r="E73" s="58">
        <v>12.49</v>
      </c>
      <c r="F73" s="58">
        <v>70.98</v>
      </c>
    </row>
    <row r="74" spans="1:6" s="10" customFormat="1" ht="15" customHeight="1" x14ac:dyDescent="0.2">
      <c r="A74" s="94">
        <v>7309</v>
      </c>
      <c r="C74" s="10" t="s">
        <v>136</v>
      </c>
      <c r="D74" s="53">
        <v>3451.4</v>
      </c>
      <c r="E74" s="58">
        <v>7.66</v>
      </c>
      <c r="F74" s="58">
        <v>78.64</v>
      </c>
    </row>
    <row r="75" spans="1:6" s="10" customFormat="1" ht="15" customHeight="1" x14ac:dyDescent="0.2">
      <c r="A75" s="94">
        <v>8544</v>
      </c>
      <c r="C75" s="10" t="s">
        <v>111</v>
      </c>
      <c r="D75" s="53">
        <v>3388.3240000000001</v>
      </c>
      <c r="E75" s="58">
        <v>7.52</v>
      </c>
      <c r="F75" s="58">
        <v>86.16</v>
      </c>
    </row>
    <row r="76" spans="1:6" s="10" customFormat="1" ht="15" customHeight="1" x14ac:dyDescent="0.2">
      <c r="A76" s="95">
        <v>8419</v>
      </c>
      <c r="B76" s="57"/>
      <c r="C76" s="57" t="s">
        <v>84</v>
      </c>
      <c r="D76" s="54">
        <v>2722.8565699999999</v>
      </c>
      <c r="E76" s="59">
        <v>6.04</v>
      </c>
      <c r="F76" s="59">
        <v>92.2</v>
      </c>
    </row>
    <row r="77" spans="1:6" s="10" customFormat="1" ht="15" customHeight="1" x14ac:dyDescent="0.2">
      <c r="A77" s="94"/>
    </row>
    <row r="78" spans="1:6" s="10" customFormat="1" ht="15" customHeight="1" x14ac:dyDescent="0.2">
      <c r="A78" s="94"/>
      <c r="B78" s="20" t="s">
        <v>33</v>
      </c>
      <c r="C78" s="61"/>
      <c r="D78" s="62">
        <v>40433.437439999994</v>
      </c>
    </row>
    <row r="79" spans="1:6" s="10" customFormat="1" ht="15" customHeight="1" x14ac:dyDescent="0.2">
      <c r="A79" s="94">
        <v>2704</v>
      </c>
      <c r="C79" s="10" t="s">
        <v>34</v>
      </c>
      <c r="D79" s="53">
        <v>22447.044610000001</v>
      </c>
      <c r="E79" s="58">
        <v>55.52</v>
      </c>
      <c r="F79" s="58">
        <v>55.52</v>
      </c>
    </row>
    <row r="80" spans="1:6" s="10" customFormat="1" ht="15" customHeight="1" x14ac:dyDescent="0.2">
      <c r="A80" s="94">
        <v>2708</v>
      </c>
      <c r="C80" s="10" t="s">
        <v>193</v>
      </c>
      <c r="D80" s="53">
        <v>6801.82132</v>
      </c>
      <c r="E80" s="58">
        <v>16.82</v>
      </c>
      <c r="F80" s="58">
        <v>72.34</v>
      </c>
    </row>
    <row r="81" spans="1:6" s="10" customFormat="1" ht="15" customHeight="1" x14ac:dyDescent="0.2">
      <c r="A81" s="94">
        <v>7601</v>
      </c>
      <c r="C81" s="10" t="s">
        <v>206</v>
      </c>
      <c r="D81" s="53">
        <v>3478.7358300000001</v>
      </c>
      <c r="E81" s="58">
        <v>8.6</v>
      </c>
      <c r="F81" s="58">
        <v>80.94</v>
      </c>
    </row>
    <row r="82" spans="1:6" s="10" customFormat="1" ht="15" customHeight="1" x14ac:dyDescent="0.2">
      <c r="A82" s="94">
        <v>7302</v>
      </c>
      <c r="C82" s="10" t="s">
        <v>60</v>
      </c>
      <c r="D82" s="53">
        <v>2990.0471400000001</v>
      </c>
      <c r="E82" s="58">
        <v>7.39</v>
      </c>
      <c r="F82" s="58">
        <v>88.33</v>
      </c>
    </row>
    <row r="83" spans="1:6" s="10" customFormat="1" ht="15" customHeight="1" x14ac:dyDescent="0.2">
      <c r="A83" s="95">
        <v>8428</v>
      </c>
      <c r="B83" s="57"/>
      <c r="C83" s="57" t="s">
        <v>82</v>
      </c>
      <c r="D83" s="54">
        <v>1146.9825499999999</v>
      </c>
      <c r="E83" s="59">
        <v>2.84</v>
      </c>
      <c r="F83" s="59">
        <v>91.17</v>
      </c>
    </row>
    <row r="84" spans="1:6" s="10" customFormat="1" ht="15" customHeight="1" x14ac:dyDescent="0.2">
      <c r="A84" s="94"/>
    </row>
    <row r="85" spans="1:6" s="10" customFormat="1" ht="15" customHeight="1" x14ac:dyDescent="0.2">
      <c r="A85" s="94"/>
      <c r="B85" s="20" t="s">
        <v>68</v>
      </c>
      <c r="C85" s="61"/>
      <c r="D85" s="62">
        <v>28547.925169999991</v>
      </c>
    </row>
    <row r="86" spans="1:6" s="10" customFormat="1" ht="15" customHeight="1" x14ac:dyDescent="0.2">
      <c r="A86" s="94">
        <v>2933</v>
      </c>
      <c r="C86" s="10" t="s">
        <v>51</v>
      </c>
      <c r="D86" s="53">
        <v>10031.58</v>
      </c>
      <c r="E86" s="58">
        <v>35.14</v>
      </c>
      <c r="F86" s="58">
        <v>35.14</v>
      </c>
    </row>
    <row r="87" spans="1:6" s="10" customFormat="1" ht="15" customHeight="1" x14ac:dyDescent="0.2">
      <c r="A87" s="94">
        <v>7108</v>
      </c>
      <c r="C87" s="10" t="s">
        <v>131</v>
      </c>
      <c r="D87" s="53">
        <v>8759.1277800000007</v>
      </c>
      <c r="E87" s="58">
        <v>30.68</v>
      </c>
      <c r="F87" s="58">
        <v>65.819999999999993</v>
      </c>
    </row>
    <row r="88" spans="1:6" s="10" customFormat="1" ht="15" customHeight="1" x14ac:dyDescent="0.2">
      <c r="A88" s="94">
        <v>7901</v>
      </c>
      <c r="C88" s="10" t="s">
        <v>54</v>
      </c>
      <c r="D88" s="53">
        <v>1760.1011200000003</v>
      </c>
      <c r="E88" s="58">
        <v>6.17</v>
      </c>
      <c r="F88" s="58">
        <v>71.989999999999995</v>
      </c>
    </row>
    <row r="89" spans="1:6" s="10" customFormat="1" ht="15" customHeight="1" x14ac:dyDescent="0.2">
      <c r="A89" s="94">
        <v>8711</v>
      </c>
      <c r="C89" s="10" t="s">
        <v>202</v>
      </c>
      <c r="D89" s="53">
        <v>1350.1760000000004</v>
      </c>
      <c r="E89" s="58">
        <v>4.7300000000000004</v>
      </c>
      <c r="F89" s="58">
        <v>76.72</v>
      </c>
    </row>
    <row r="90" spans="1:6" s="10" customFormat="1" ht="15" customHeight="1" x14ac:dyDescent="0.2">
      <c r="A90" s="95">
        <v>1604</v>
      </c>
      <c r="B90" s="57"/>
      <c r="C90" s="57" t="s">
        <v>272</v>
      </c>
      <c r="D90" s="54">
        <v>1110.4274399999995</v>
      </c>
      <c r="E90" s="59">
        <v>3.89</v>
      </c>
      <c r="F90" s="59">
        <v>80.61</v>
      </c>
    </row>
    <row r="91" spans="1:6" s="10" customFormat="1" ht="15" customHeight="1" x14ac:dyDescent="0.2">
      <c r="A91" s="94"/>
    </row>
    <row r="92" spans="1:6" s="10" customFormat="1" ht="15" customHeight="1" x14ac:dyDescent="0.2">
      <c r="A92" s="94"/>
      <c r="B92" s="20" t="s">
        <v>53</v>
      </c>
      <c r="C92" s="61"/>
      <c r="D92" s="62">
        <v>25343.268710000008</v>
      </c>
    </row>
    <row r="93" spans="1:6" s="10" customFormat="1" ht="15" customHeight="1" x14ac:dyDescent="0.2">
      <c r="A93" s="94">
        <v>7901</v>
      </c>
      <c r="C93" s="10" t="s">
        <v>54</v>
      </c>
      <c r="D93" s="53">
        <v>4047.6675</v>
      </c>
      <c r="E93" s="58">
        <v>15.97</v>
      </c>
      <c r="F93" s="58">
        <v>15.97</v>
      </c>
    </row>
    <row r="94" spans="1:6" s="10" customFormat="1" ht="15" customHeight="1" x14ac:dyDescent="0.2">
      <c r="A94" s="94">
        <v>7210</v>
      </c>
      <c r="C94" s="10" t="s">
        <v>52</v>
      </c>
      <c r="D94" s="53">
        <v>3684.473500000001</v>
      </c>
      <c r="E94" s="58">
        <v>14.54</v>
      </c>
      <c r="F94" s="58">
        <v>30.51</v>
      </c>
    </row>
    <row r="95" spans="1:6" s="10" customFormat="1" ht="15" customHeight="1" x14ac:dyDescent="0.2">
      <c r="A95" s="94">
        <v>8906</v>
      </c>
      <c r="C95" s="10" t="s">
        <v>83</v>
      </c>
      <c r="D95" s="53">
        <v>2676.4960000000001</v>
      </c>
      <c r="E95" s="58">
        <v>10.56</v>
      </c>
      <c r="F95" s="58">
        <v>41.07</v>
      </c>
    </row>
    <row r="96" spans="1:6" s="10" customFormat="1" ht="15" customHeight="1" x14ac:dyDescent="0.2">
      <c r="A96" s="94">
        <v>2716</v>
      </c>
      <c r="C96" s="10" t="s">
        <v>175</v>
      </c>
      <c r="D96" s="53">
        <v>2389.6628399999995</v>
      </c>
      <c r="E96" s="58">
        <v>9.43</v>
      </c>
      <c r="F96" s="58">
        <v>50.5</v>
      </c>
    </row>
    <row r="97" spans="1:6" s="10" customFormat="1" ht="15" customHeight="1" x14ac:dyDescent="0.2">
      <c r="A97" s="95">
        <v>2704</v>
      </c>
      <c r="B97" s="57"/>
      <c r="C97" s="57" t="s">
        <v>34</v>
      </c>
      <c r="D97" s="54">
        <v>2234.6350000000002</v>
      </c>
      <c r="E97" s="59">
        <v>8.82</v>
      </c>
      <c r="F97" s="59">
        <v>59.32</v>
      </c>
    </row>
    <row r="98" spans="1:6" s="10" customFormat="1" ht="15" customHeight="1" x14ac:dyDescent="0.2">
      <c r="A98" s="94"/>
    </row>
    <row r="99" spans="1:6" s="10" customFormat="1" ht="15" customHeight="1" x14ac:dyDescent="0.2">
      <c r="A99" s="94"/>
      <c r="B99" s="20" t="s">
        <v>32</v>
      </c>
      <c r="C99" s="61"/>
      <c r="D99" s="62">
        <v>21065.537920000002</v>
      </c>
    </row>
    <row r="100" spans="1:6" s="10" customFormat="1" ht="15" customHeight="1" x14ac:dyDescent="0.2">
      <c r="A100" s="94">
        <v>2603</v>
      </c>
      <c r="C100" s="10" t="s">
        <v>263</v>
      </c>
      <c r="D100" s="53">
        <v>15565.848170000001</v>
      </c>
      <c r="E100" s="58">
        <v>73.89</v>
      </c>
      <c r="F100" s="58">
        <v>73.89</v>
      </c>
    </row>
    <row r="101" spans="1:6" s="10" customFormat="1" ht="15" customHeight="1" x14ac:dyDescent="0.2">
      <c r="A101" s="94">
        <v>8711</v>
      </c>
      <c r="C101" s="10" t="s">
        <v>202</v>
      </c>
      <c r="D101" s="53">
        <v>2067.88</v>
      </c>
      <c r="E101" s="58">
        <v>9.82</v>
      </c>
      <c r="F101" s="58">
        <v>83.71</v>
      </c>
    </row>
    <row r="102" spans="1:6" s="10" customFormat="1" ht="15" customHeight="1" x14ac:dyDescent="0.2">
      <c r="A102" s="94">
        <v>7213</v>
      </c>
      <c r="C102" s="10" t="s">
        <v>120</v>
      </c>
      <c r="D102" s="53">
        <v>432.27821</v>
      </c>
      <c r="E102" s="58">
        <v>2.0499999999999998</v>
      </c>
      <c r="F102" s="58">
        <v>85.76</v>
      </c>
    </row>
    <row r="103" spans="1:6" s="10" customFormat="1" ht="15" customHeight="1" x14ac:dyDescent="0.2">
      <c r="A103" s="94">
        <v>8428</v>
      </c>
      <c r="C103" s="10" t="s">
        <v>82</v>
      </c>
      <c r="D103" s="53">
        <v>380.40836000000002</v>
      </c>
      <c r="E103" s="58">
        <v>1.81</v>
      </c>
      <c r="F103" s="58">
        <v>87.57</v>
      </c>
    </row>
    <row r="104" spans="1:6" s="10" customFormat="1" ht="15" customHeight="1" x14ac:dyDescent="0.2">
      <c r="A104" s="95">
        <v>7227</v>
      </c>
      <c r="B104" s="57"/>
      <c r="C104" s="57" t="s">
        <v>155</v>
      </c>
      <c r="D104" s="54">
        <v>157.27799999999999</v>
      </c>
      <c r="E104" s="59">
        <v>0.75</v>
      </c>
      <c r="F104" s="59">
        <v>88.32</v>
      </c>
    </row>
    <row r="105" spans="1:6" s="10" customFormat="1" ht="15" customHeight="1" x14ac:dyDescent="0.2">
      <c r="A105" s="94"/>
    </row>
    <row r="106" spans="1:6" s="10" customFormat="1" ht="15" customHeight="1" x14ac:dyDescent="0.2">
      <c r="A106" s="94"/>
      <c r="B106" s="20" t="s">
        <v>44</v>
      </c>
      <c r="C106" s="61"/>
      <c r="D106" s="62">
        <v>20602.967789999988</v>
      </c>
    </row>
    <row r="107" spans="1:6" s="10" customFormat="1" ht="15" customHeight="1" x14ac:dyDescent="0.2">
      <c r="A107" s="94">
        <v>8902</v>
      </c>
      <c r="C107" s="10" t="s">
        <v>165</v>
      </c>
      <c r="D107" s="53">
        <v>14545</v>
      </c>
      <c r="E107" s="58">
        <v>70.599999999999994</v>
      </c>
      <c r="F107" s="58">
        <v>70.599999999999994</v>
      </c>
    </row>
    <row r="108" spans="1:6" s="10" customFormat="1" ht="15" customHeight="1" x14ac:dyDescent="0.2">
      <c r="A108" s="94">
        <v>2704</v>
      </c>
      <c r="C108" s="10" t="s">
        <v>34</v>
      </c>
      <c r="D108" s="53">
        <v>2562.1939000000002</v>
      </c>
      <c r="E108" s="58">
        <v>12.44</v>
      </c>
      <c r="F108" s="58">
        <v>83.04</v>
      </c>
    </row>
    <row r="109" spans="1:6" s="10" customFormat="1" ht="15" customHeight="1" x14ac:dyDescent="0.2">
      <c r="A109" s="94">
        <v>7309</v>
      </c>
      <c r="C109" s="10" t="s">
        <v>136</v>
      </c>
      <c r="D109" s="53">
        <v>1112.77503</v>
      </c>
      <c r="E109" s="58">
        <v>5.4</v>
      </c>
      <c r="F109" s="58">
        <v>88.44</v>
      </c>
    </row>
    <row r="110" spans="1:6" s="10" customFormat="1" ht="15" customHeight="1" x14ac:dyDescent="0.2">
      <c r="A110" s="94">
        <v>9406</v>
      </c>
      <c r="C110" s="10" t="s">
        <v>86</v>
      </c>
      <c r="D110" s="53">
        <v>467.62300999999991</v>
      </c>
      <c r="E110" s="58">
        <v>2.27</v>
      </c>
      <c r="F110" s="58">
        <v>90.71</v>
      </c>
    </row>
    <row r="111" spans="1:6" s="10" customFormat="1" ht="15" customHeight="1" x14ac:dyDescent="0.2">
      <c r="A111" s="95">
        <v>7605</v>
      </c>
      <c r="B111" s="57"/>
      <c r="C111" s="57" t="s">
        <v>121</v>
      </c>
      <c r="D111" s="54">
        <v>337.14483000000001</v>
      </c>
      <c r="E111" s="59">
        <v>1.64</v>
      </c>
      <c r="F111" s="59">
        <v>92.35</v>
      </c>
    </row>
    <row r="112" spans="1:6" s="10" customFormat="1" ht="15" customHeight="1" x14ac:dyDescent="0.2">
      <c r="A112" s="94"/>
    </row>
    <row r="113" spans="1:6" s="10" customFormat="1" ht="15" customHeight="1" x14ac:dyDescent="0.2">
      <c r="A113" s="94"/>
      <c r="B113" s="20" t="s">
        <v>50</v>
      </c>
      <c r="C113" s="61"/>
      <c r="D113" s="62">
        <v>18078.764210000063</v>
      </c>
    </row>
    <row r="114" spans="1:6" s="10" customFormat="1" ht="15" customHeight="1" x14ac:dyDescent="0.2">
      <c r="A114" s="94">
        <v>3004</v>
      </c>
      <c r="C114" s="10" t="s">
        <v>186</v>
      </c>
      <c r="D114" s="53">
        <v>7311.8652499999989</v>
      </c>
      <c r="E114" s="58">
        <v>40.44</v>
      </c>
      <c r="F114" s="58">
        <v>40.44</v>
      </c>
    </row>
    <row r="115" spans="1:6" s="10" customFormat="1" ht="15" customHeight="1" x14ac:dyDescent="0.2">
      <c r="A115" s="94">
        <v>2704</v>
      </c>
      <c r="C115" s="10" t="s">
        <v>34</v>
      </c>
      <c r="D115" s="53">
        <v>3962.9924999999998</v>
      </c>
      <c r="E115" s="58">
        <v>21.92</v>
      </c>
      <c r="F115" s="58">
        <v>62.36</v>
      </c>
    </row>
    <row r="116" spans="1:6" s="10" customFormat="1" ht="15" customHeight="1" x14ac:dyDescent="0.2">
      <c r="A116" s="94">
        <v>8413</v>
      </c>
      <c r="C116" s="10" t="s">
        <v>97</v>
      </c>
      <c r="D116" s="53">
        <v>1282.392360000001</v>
      </c>
      <c r="E116" s="58">
        <v>7.09</v>
      </c>
      <c r="F116" s="58">
        <v>69.45</v>
      </c>
    </row>
    <row r="117" spans="1:6" s="10" customFormat="1" ht="15" customHeight="1" x14ac:dyDescent="0.2">
      <c r="A117" s="94">
        <v>7213</v>
      </c>
      <c r="C117" s="10" t="s">
        <v>120</v>
      </c>
      <c r="D117" s="53">
        <v>1186.2760000000001</v>
      </c>
      <c r="E117" s="58">
        <v>6.56</v>
      </c>
      <c r="F117" s="58">
        <v>76.010000000000005</v>
      </c>
    </row>
    <row r="118" spans="1:6" s="10" customFormat="1" ht="15" customHeight="1" x14ac:dyDescent="0.2">
      <c r="A118" s="95">
        <v>4803</v>
      </c>
      <c r="B118" s="57"/>
      <c r="C118" s="57" t="s">
        <v>257</v>
      </c>
      <c r="D118" s="54">
        <v>968.88499999999999</v>
      </c>
      <c r="E118" s="59">
        <v>5.36</v>
      </c>
      <c r="F118" s="59">
        <v>81.37</v>
      </c>
    </row>
    <row r="119" spans="1:6" s="10" customFormat="1" ht="15" customHeight="1" x14ac:dyDescent="0.2">
      <c r="A119" s="94"/>
    </row>
    <row r="120" spans="1:6" s="10" customFormat="1" ht="15" customHeight="1" x14ac:dyDescent="0.2">
      <c r="A120" s="94"/>
      <c r="B120" s="20" t="s">
        <v>28</v>
      </c>
      <c r="C120" s="61"/>
      <c r="D120" s="62">
        <v>17744.800399999989</v>
      </c>
    </row>
    <row r="121" spans="1:6" s="10" customFormat="1" ht="15" customHeight="1" x14ac:dyDescent="0.2">
      <c r="A121" s="96" t="s">
        <v>142</v>
      </c>
      <c r="C121" s="10" t="s">
        <v>77</v>
      </c>
      <c r="D121" s="53">
        <v>9193.2271600000004</v>
      </c>
      <c r="E121" s="58">
        <v>51.81</v>
      </c>
      <c r="F121" s="58">
        <v>51.81</v>
      </c>
    </row>
    <row r="122" spans="1:6" s="10" customFormat="1" ht="15" customHeight="1" x14ac:dyDescent="0.2">
      <c r="A122" s="94">
        <v>2918</v>
      </c>
      <c r="C122" s="10" t="s">
        <v>94</v>
      </c>
      <c r="D122" s="53">
        <v>1432.7942299999997</v>
      </c>
      <c r="E122" s="58">
        <v>8.07</v>
      </c>
      <c r="F122" s="58">
        <v>59.88</v>
      </c>
    </row>
    <row r="123" spans="1:6" s="10" customFormat="1" ht="15" customHeight="1" x14ac:dyDescent="0.2">
      <c r="A123" s="96" t="s">
        <v>293</v>
      </c>
      <c r="C123" s="10" t="s">
        <v>294</v>
      </c>
      <c r="D123" s="53">
        <v>930.39530000000002</v>
      </c>
      <c r="E123" s="58">
        <v>5.24</v>
      </c>
      <c r="F123" s="58">
        <v>65.12</v>
      </c>
    </row>
    <row r="124" spans="1:6" s="10" customFormat="1" ht="15" customHeight="1" x14ac:dyDescent="0.2">
      <c r="A124" s="94">
        <v>8455</v>
      </c>
      <c r="C124" s="10" t="s">
        <v>74</v>
      </c>
      <c r="D124" s="53">
        <v>866.69287999999995</v>
      </c>
      <c r="E124" s="58">
        <v>4.88</v>
      </c>
      <c r="F124" s="58">
        <v>70</v>
      </c>
    </row>
    <row r="125" spans="1:6" s="10" customFormat="1" ht="15" customHeight="1" x14ac:dyDescent="0.2">
      <c r="A125" s="95">
        <v>2616</v>
      </c>
      <c r="B125" s="57"/>
      <c r="C125" s="57" t="s">
        <v>63</v>
      </c>
      <c r="D125" s="54">
        <v>834.94349</v>
      </c>
      <c r="E125" s="59">
        <v>4.71</v>
      </c>
      <c r="F125" s="59">
        <v>74.709999999999994</v>
      </c>
    </row>
    <row r="126" spans="1:6" s="10" customFormat="1" ht="15" customHeight="1" x14ac:dyDescent="0.2">
      <c r="A126" s="94"/>
    </row>
    <row r="127" spans="1:6" s="10" customFormat="1" ht="15" customHeight="1" x14ac:dyDescent="0.2">
      <c r="A127" s="94"/>
      <c r="B127" s="20" t="s">
        <v>196</v>
      </c>
      <c r="C127" s="61"/>
      <c r="D127" s="62">
        <v>17081.069529999982</v>
      </c>
    </row>
    <row r="128" spans="1:6" s="10" customFormat="1" ht="15" customHeight="1" x14ac:dyDescent="0.2">
      <c r="A128" s="94">
        <v>2708</v>
      </c>
      <c r="C128" s="10" t="s">
        <v>193</v>
      </c>
      <c r="D128" s="53">
        <v>13211.616819999999</v>
      </c>
      <c r="E128" s="58">
        <v>77.349999999999994</v>
      </c>
      <c r="F128" s="58">
        <v>77.349999999999994</v>
      </c>
    </row>
    <row r="129" spans="1:6" s="10" customFormat="1" ht="15" customHeight="1" x14ac:dyDescent="0.2">
      <c r="A129" s="94">
        <v>2701</v>
      </c>
      <c r="C129" s="10" t="s">
        <v>30</v>
      </c>
      <c r="D129" s="53">
        <v>770.81535000000008</v>
      </c>
      <c r="E129" s="58">
        <v>4.51</v>
      </c>
      <c r="F129" s="58">
        <v>81.86</v>
      </c>
    </row>
    <row r="130" spans="1:6" s="10" customFormat="1" ht="15" customHeight="1" x14ac:dyDescent="0.2">
      <c r="A130" s="94">
        <v>2713</v>
      </c>
      <c r="C130" s="10" t="s">
        <v>99</v>
      </c>
      <c r="D130" s="53">
        <v>614.26235999999994</v>
      </c>
      <c r="E130" s="58">
        <v>3.6</v>
      </c>
      <c r="F130" s="58">
        <v>85.46</v>
      </c>
    </row>
    <row r="131" spans="1:6" s="10" customFormat="1" ht="15" customHeight="1" x14ac:dyDescent="0.2">
      <c r="A131" s="94">
        <v>2206</v>
      </c>
      <c r="C131" s="10" t="s">
        <v>295</v>
      </c>
      <c r="D131" s="53">
        <v>393.87666999999999</v>
      </c>
      <c r="E131" s="58">
        <v>2.31</v>
      </c>
      <c r="F131" s="58">
        <v>87.77</v>
      </c>
    </row>
    <row r="132" spans="1:6" s="10" customFormat="1" ht="15" customHeight="1" x14ac:dyDescent="0.2">
      <c r="A132" s="95">
        <v>7304</v>
      </c>
      <c r="B132" s="57"/>
      <c r="C132" s="57" t="s">
        <v>173</v>
      </c>
      <c r="D132" s="54">
        <v>334.50637</v>
      </c>
      <c r="E132" s="59">
        <v>1.96</v>
      </c>
      <c r="F132" s="59">
        <v>89.73</v>
      </c>
    </row>
    <row r="133" spans="1:6" s="10" customFormat="1" ht="15" customHeight="1" x14ac:dyDescent="0.2">
      <c r="A133" s="94"/>
    </row>
    <row r="134" spans="1:6" s="10" customFormat="1" ht="15" customHeight="1" x14ac:dyDescent="0.2">
      <c r="A134" s="94"/>
      <c r="B134" s="20" t="s">
        <v>184</v>
      </c>
      <c r="C134" s="61"/>
      <c r="D134" s="62">
        <v>16822.694849999989</v>
      </c>
    </row>
    <row r="135" spans="1:6" s="10" customFormat="1" ht="15" customHeight="1" x14ac:dyDescent="0.2">
      <c r="A135" s="94">
        <v>7210</v>
      </c>
      <c r="C135" s="10" t="s">
        <v>52</v>
      </c>
      <c r="D135" s="53">
        <v>6289.0959999999986</v>
      </c>
      <c r="E135" s="58">
        <v>37.380000000000003</v>
      </c>
      <c r="F135" s="58">
        <v>37.380000000000003</v>
      </c>
    </row>
    <row r="136" spans="1:6" s="10" customFormat="1" ht="15" customHeight="1" x14ac:dyDescent="0.2">
      <c r="A136" s="94">
        <v>1901</v>
      </c>
      <c r="C136" s="10" t="s">
        <v>79</v>
      </c>
      <c r="D136" s="53">
        <v>2920.3904499999994</v>
      </c>
      <c r="E136" s="58">
        <v>17.36</v>
      </c>
      <c r="F136" s="58">
        <v>54.74</v>
      </c>
    </row>
    <row r="137" spans="1:6" s="10" customFormat="1" ht="15" customHeight="1" x14ac:dyDescent="0.2">
      <c r="A137" s="94">
        <v>7302</v>
      </c>
      <c r="C137" s="10" t="s">
        <v>60</v>
      </c>
      <c r="D137" s="53">
        <v>1686.2196200000001</v>
      </c>
      <c r="E137" s="58">
        <v>10.02</v>
      </c>
      <c r="F137" s="58">
        <v>64.760000000000005</v>
      </c>
    </row>
    <row r="138" spans="1:6" s="10" customFormat="1" ht="15" customHeight="1" x14ac:dyDescent="0.2">
      <c r="A138" s="94">
        <v>8711</v>
      </c>
      <c r="C138" s="10" t="s">
        <v>202</v>
      </c>
      <c r="D138" s="53">
        <v>787.69360000000006</v>
      </c>
      <c r="E138" s="58">
        <v>4.68</v>
      </c>
      <c r="F138" s="58">
        <v>69.44</v>
      </c>
    </row>
    <row r="139" spans="1:6" s="10" customFormat="1" ht="15" customHeight="1" x14ac:dyDescent="0.2">
      <c r="A139" s="97" t="s">
        <v>89</v>
      </c>
      <c r="B139" s="57"/>
      <c r="C139" s="57" t="s">
        <v>71</v>
      </c>
      <c r="D139" s="54">
        <v>721.55170999999984</v>
      </c>
      <c r="E139" s="59">
        <v>4.29</v>
      </c>
      <c r="F139" s="59">
        <v>73.73</v>
      </c>
    </row>
    <row r="140" spans="1:6" s="10" customFormat="1" ht="15" customHeight="1" x14ac:dyDescent="0.2">
      <c r="A140" s="94"/>
    </row>
    <row r="141" spans="1:6" s="10" customFormat="1" ht="15" customHeight="1" x14ac:dyDescent="0.2">
      <c r="A141" s="94"/>
      <c r="B141" s="20" t="s">
        <v>46</v>
      </c>
      <c r="C141" s="61"/>
      <c r="D141" s="62">
        <v>16035.166850000005</v>
      </c>
    </row>
    <row r="142" spans="1:6" s="10" customFormat="1" ht="15" customHeight="1" x14ac:dyDescent="0.2">
      <c r="A142" s="96" t="s">
        <v>142</v>
      </c>
      <c r="C142" s="10" t="s">
        <v>77</v>
      </c>
      <c r="D142" s="53">
        <v>10740.972150000001</v>
      </c>
      <c r="E142" s="58">
        <v>66.98</v>
      </c>
      <c r="F142" s="58">
        <v>66.98</v>
      </c>
    </row>
    <row r="143" spans="1:6" s="10" customFormat="1" ht="15" customHeight="1" x14ac:dyDescent="0.2">
      <c r="A143" s="94">
        <v>7309</v>
      </c>
      <c r="C143" s="10" t="s">
        <v>136</v>
      </c>
      <c r="D143" s="53">
        <v>2291.453</v>
      </c>
      <c r="E143" s="58">
        <v>14.29</v>
      </c>
      <c r="F143" s="58">
        <v>81.27</v>
      </c>
    </row>
    <row r="144" spans="1:6" s="10" customFormat="1" ht="15" customHeight="1" x14ac:dyDescent="0.2">
      <c r="A144" s="94">
        <v>6902</v>
      </c>
      <c r="C144" s="10" t="s">
        <v>91</v>
      </c>
      <c r="D144" s="53">
        <v>890.30795999999998</v>
      </c>
      <c r="E144" s="58">
        <v>5.55</v>
      </c>
      <c r="F144" s="58">
        <v>86.82</v>
      </c>
    </row>
    <row r="145" spans="1:6" s="10" customFormat="1" ht="15" customHeight="1" x14ac:dyDescent="0.2">
      <c r="A145" s="96" t="s">
        <v>88</v>
      </c>
      <c r="C145" s="10" t="s">
        <v>69</v>
      </c>
      <c r="D145" s="53">
        <v>884.97890999999993</v>
      </c>
      <c r="E145" s="58">
        <v>5.52</v>
      </c>
      <c r="F145" s="58">
        <v>92.34</v>
      </c>
    </row>
    <row r="146" spans="1:6" s="10" customFormat="1" ht="15" customHeight="1" x14ac:dyDescent="0.2">
      <c r="A146" s="95">
        <v>3816</v>
      </c>
      <c r="B146" s="57"/>
      <c r="C146" s="57" t="s">
        <v>231</v>
      </c>
      <c r="D146" s="54">
        <v>411.91059999999999</v>
      </c>
      <c r="E146" s="59">
        <v>2.57</v>
      </c>
      <c r="F146" s="59">
        <v>94.91</v>
      </c>
    </row>
    <row r="147" spans="1:6" s="10" customFormat="1" ht="15" customHeight="1" x14ac:dyDescent="0.2">
      <c r="A147" s="94"/>
    </row>
    <row r="148" spans="1:6" s="10" customFormat="1" ht="15" customHeight="1" x14ac:dyDescent="0.2">
      <c r="A148" s="94"/>
      <c r="B148" s="20" t="s">
        <v>65</v>
      </c>
      <c r="C148" s="61"/>
      <c r="D148" s="62">
        <v>13501.374920000006</v>
      </c>
    </row>
    <row r="149" spans="1:6" s="10" customFormat="1" ht="15" customHeight="1" x14ac:dyDescent="0.2">
      <c r="A149" s="94">
        <v>3004</v>
      </c>
      <c r="C149" s="10" t="s">
        <v>186</v>
      </c>
      <c r="D149" s="53">
        <v>4134.0775599999997</v>
      </c>
      <c r="E149" s="58">
        <v>30.62</v>
      </c>
      <c r="F149" s="58">
        <v>30.62</v>
      </c>
    </row>
    <row r="150" spans="1:6" s="10" customFormat="1" ht="15" customHeight="1" x14ac:dyDescent="0.2">
      <c r="A150" s="94">
        <v>8902</v>
      </c>
      <c r="C150" s="10" t="s">
        <v>165</v>
      </c>
      <c r="D150" s="53">
        <v>3995.0393899999999</v>
      </c>
      <c r="E150" s="58">
        <v>29.59</v>
      </c>
      <c r="F150" s="58">
        <v>60.21</v>
      </c>
    </row>
    <row r="151" spans="1:6" s="10" customFormat="1" ht="15" customHeight="1" x14ac:dyDescent="0.2">
      <c r="A151" s="94">
        <v>7314</v>
      </c>
      <c r="C151" s="10" t="s">
        <v>78</v>
      </c>
      <c r="D151" s="53">
        <v>1748.3106999999986</v>
      </c>
      <c r="E151" s="58">
        <v>12.95</v>
      </c>
      <c r="F151" s="58">
        <v>73.16</v>
      </c>
    </row>
    <row r="152" spans="1:6" s="10" customFormat="1" ht="15" customHeight="1" x14ac:dyDescent="0.2">
      <c r="A152" s="94">
        <v>7208</v>
      </c>
      <c r="C152" s="10" t="s">
        <v>42</v>
      </c>
      <c r="D152" s="53">
        <v>960.73699999999997</v>
      </c>
      <c r="E152" s="58">
        <v>7.12</v>
      </c>
      <c r="F152" s="58">
        <v>80.28</v>
      </c>
    </row>
    <row r="153" spans="1:6" s="10" customFormat="1" ht="15" customHeight="1" x14ac:dyDescent="0.2">
      <c r="A153" s="95">
        <v>3102</v>
      </c>
      <c r="B153" s="57"/>
      <c r="C153" s="57" t="s">
        <v>64</v>
      </c>
      <c r="D153" s="54">
        <v>815.43301999999994</v>
      </c>
      <c r="E153" s="59">
        <v>6.04</v>
      </c>
      <c r="F153" s="59">
        <v>86.32</v>
      </c>
    </row>
    <row r="154" spans="1:6" s="10" customFormat="1" ht="15" customHeight="1" x14ac:dyDescent="0.2">
      <c r="A154" s="94"/>
    </row>
    <row r="155" spans="1:6" s="10" customFormat="1" ht="15" customHeight="1" x14ac:dyDescent="0.2">
      <c r="A155" s="94"/>
      <c r="B155" s="20" t="s">
        <v>36</v>
      </c>
      <c r="C155" s="61"/>
      <c r="D155" s="62">
        <v>13470.437969999997</v>
      </c>
    </row>
    <row r="156" spans="1:6" s="10" customFormat="1" ht="15" customHeight="1" x14ac:dyDescent="0.2">
      <c r="A156" s="94">
        <v>2932</v>
      </c>
      <c r="C156" s="10" t="s">
        <v>290</v>
      </c>
      <c r="D156" s="53">
        <v>3455.1474099999996</v>
      </c>
      <c r="E156" s="58">
        <v>25.65</v>
      </c>
      <c r="F156" s="58">
        <v>25.65</v>
      </c>
    </row>
    <row r="157" spans="1:6" s="10" customFormat="1" ht="15" customHeight="1" x14ac:dyDescent="0.2">
      <c r="A157" s="94">
        <v>8428</v>
      </c>
      <c r="C157" s="10" t="s">
        <v>82</v>
      </c>
      <c r="D157" s="53">
        <v>1942.63059</v>
      </c>
      <c r="E157" s="58">
        <v>14.42</v>
      </c>
      <c r="F157" s="58">
        <v>40.07</v>
      </c>
    </row>
    <row r="158" spans="1:6" s="10" customFormat="1" ht="15" customHeight="1" x14ac:dyDescent="0.2">
      <c r="A158" s="94">
        <v>2707</v>
      </c>
      <c r="C158" s="10" t="s">
        <v>261</v>
      </c>
      <c r="D158" s="53">
        <v>1645.7352899999998</v>
      </c>
      <c r="E158" s="58">
        <v>12.22</v>
      </c>
      <c r="F158" s="58">
        <v>52.29</v>
      </c>
    </row>
    <row r="159" spans="1:6" s="10" customFormat="1" ht="15" customHeight="1" x14ac:dyDescent="0.2">
      <c r="A159" s="94">
        <v>7207</v>
      </c>
      <c r="C159" s="10" t="s">
        <v>148</v>
      </c>
      <c r="D159" s="53">
        <v>1517.68868</v>
      </c>
      <c r="E159" s="58">
        <v>11.27</v>
      </c>
      <c r="F159" s="58">
        <v>63.56</v>
      </c>
    </row>
    <row r="160" spans="1:6" s="10" customFormat="1" ht="15" customHeight="1" x14ac:dyDescent="0.2">
      <c r="A160" s="97" t="s">
        <v>142</v>
      </c>
      <c r="B160" s="57"/>
      <c r="C160" s="57" t="s">
        <v>77</v>
      </c>
      <c r="D160" s="54">
        <v>1085.3037999999999</v>
      </c>
      <c r="E160" s="59">
        <v>8.06</v>
      </c>
      <c r="F160" s="59">
        <v>71.62</v>
      </c>
    </row>
    <row r="161" spans="1:6" s="10" customFormat="1" ht="15" customHeight="1" x14ac:dyDescent="0.2">
      <c r="A161" s="94"/>
    </row>
    <row r="162" spans="1:6" s="10" customFormat="1" ht="15" customHeight="1" x14ac:dyDescent="0.2">
      <c r="A162" s="94"/>
      <c r="B162" s="20" t="s">
        <v>45</v>
      </c>
      <c r="C162" s="61"/>
      <c r="D162" s="62">
        <v>13095.670480000012</v>
      </c>
    </row>
    <row r="163" spans="1:6" s="10" customFormat="1" ht="15" customHeight="1" x14ac:dyDescent="0.2">
      <c r="A163" s="94">
        <v>7901</v>
      </c>
      <c r="C163" s="10" t="s">
        <v>54</v>
      </c>
      <c r="D163" s="53">
        <v>8706.6163100000012</v>
      </c>
      <c r="E163" s="58">
        <v>66.48</v>
      </c>
      <c r="F163" s="58">
        <v>66.48</v>
      </c>
    </row>
    <row r="164" spans="1:6" s="10" customFormat="1" ht="15" customHeight="1" x14ac:dyDescent="0.2">
      <c r="A164" s="94">
        <v>8428</v>
      </c>
      <c r="C164" s="10" t="s">
        <v>82</v>
      </c>
      <c r="D164" s="53">
        <v>1052.47234</v>
      </c>
      <c r="E164" s="58">
        <v>8.0399999999999991</v>
      </c>
      <c r="F164" s="58">
        <v>74.52</v>
      </c>
    </row>
    <row r="165" spans="1:6" s="10" customFormat="1" ht="15" customHeight="1" x14ac:dyDescent="0.2">
      <c r="A165" s="94">
        <v>8711</v>
      </c>
      <c r="C165" s="10" t="s">
        <v>202</v>
      </c>
      <c r="D165" s="53">
        <v>788.27</v>
      </c>
      <c r="E165" s="58">
        <v>6.02</v>
      </c>
      <c r="F165" s="58">
        <v>80.540000000000006</v>
      </c>
    </row>
    <row r="166" spans="1:6" s="10" customFormat="1" ht="15" customHeight="1" x14ac:dyDescent="0.2">
      <c r="A166" s="94">
        <v>9406</v>
      </c>
      <c r="C166" s="10" t="s">
        <v>86</v>
      </c>
      <c r="D166" s="53">
        <v>562.87973</v>
      </c>
      <c r="E166" s="58">
        <v>4.3</v>
      </c>
      <c r="F166" s="58">
        <v>84.84</v>
      </c>
    </row>
    <row r="167" spans="1:6" s="10" customFormat="1" ht="15" customHeight="1" x14ac:dyDescent="0.2">
      <c r="A167" s="95">
        <v>7605</v>
      </c>
      <c r="B167" s="57"/>
      <c r="C167" s="57" t="s">
        <v>121</v>
      </c>
      <c r="D167" s="54">
        <v>374.12406000000004</v>
      </c>
      <c r="E167" s="59">
        <v>2.86</v>
      </c>
      <c r="F167" s="59">
        <v>87.7</v>
      </c>
    </row>
    <row r="168" spans="1:6" s="10" customFormat="1" ht="15" customHeight="1" x14ac:dyDescent="0.2">
      <c r="A168" s="94"/>
    </row>
    <row r="169" spans="1:6" s="10" customFormat="1" ht="15" customHeight="1" x14ac:dyDescent="0.2">
      <c r="A169" s="94"/>
      <c r="B169" s="20" t="s">
        <v>160</v>
      </c>
      <c r="C169" s="61"/>
      <c r="D169" s="62">
        <v>10621.090870000004</v>
      </c>
    </row>
    <row r="170" spans="1:6" s="10" customFormat="1" ht="15" customHeight="1" x14ac:dyDescent="0.2">
      <c r="A170" s="94">
        <v>8428</v>
      </c>
      <c r="C170" s="10" t="s">
        <v>82</v>
      </c>
      <c r="D170" s="53">
        <v>4455.5749999999998</v>
      </c>
      <c r="E170" s="58">
        <v>41.95</v>
      </c>
      <c r="F170" s="58">
        <v>41.95</v>
      </c>
    </row>
    <row r="171" spans="1:6" s="10" customFormat="1" ht="15" customHeight="1" x14ac:dyDescent="0.2">
      <c r="A171" s="94">
        <v>7601</v>
      </c>
      <c r="C171" s="10" t="s">
        <v>206</v>
      </c>
      <c r="D171" s="53">
        <v>1787.05682</v>
      </c>
      <c r="E171" s="58">
        <v>16.829999999999998</v>
      </c>
      <c r="F171" s="58">
        <v>58.78</v>
      </c>
    </row>
    <row r="172" spans="1:6" s="10" customFormat="1" ht="15" customHeight="1" x14ac:dyDescent="0.2">
      <c r="A172" s="94">
        <v>7605</v>
      </c>
      <c r="C172" s="10" t="s">
        <v>121</v>
      </c>
      <c r="D172" s="53">
        <v>1511.4455999999998</v>
      </c>
      <c r="E172" s="58">
        <v>14.23</v>
      </c>
      <c r="F172" s="58">
        <v>73.010000000000005</v>
      </c>
    </row>
    <row r="173" spans="1:6" s="10" customFormat="1" ht="15" customHeight="1" x14ac:dyDescent="0.2">
      <c r="A173" s="94">
        <v>3816</v>
      </c>
      <c r="C173" s="10" t="s">
        <v>231</v>
      </c>
      <c r="D173" s="53">
        <v>1163.5292799999995</v>
      </c>
      <c r="E173" s="58">
        <v>10.95</v>
      </c>
      <c r="F173" s="58">
        <v>83.96</v>
      </c>
    </row>
    <row r="174" spans="1:6" s="10" customFormat="1" ht="15" customHeight="1" x14ac:dyDescent="0.2">
      <c r="A174" s="95">
        <v>8429</v>
      </c>
      <c r="B174" s="57"/>
      <c r="C174" s="57" t="s">
        <v>296</v>
      </c>
      <c r="D174" s="54">
        <v>856.6</v>
      </c>
      <c r="E174" s="59">
        <v>8.07</v>
      </c>
      <c r="F174" s="59">
        <v>92.03</v>
      </c>
    </row>
    <row r="175" spans="1:6" s="10" customFormat="1" ht="15" customHeight="1" x14ac:dyDescent="0.2">
      <c r="A175" s="94"/>
    </row>
    <row r="176" spans="1:6" s="10" customFormat="1" ht="15" customHeight="1" x14ac:dyDescent="0.2">
      <c r="A176" s="94"/>
      <c r="B176" s="20" t="s">
        <v>297</v>
      </c>
      <c r="C176" s="61"/>
      <c r="D176" s="62">
        <v>9588.9847100000006</v>
      </c>
    </row>
    <row r="177" spans="1:6" s="10" customFormat="1" ht="15" customHeight="1" x14ac:dyDescent="0.2">
      <c r="A177" s="94">
        <v>7309</v>
      </c>
      <c r="C177" s="10" t="s">
        <v>136</v>
      </c>
      <c r="D177" s="53">
        <v>6499.0072799999998</v>
      </c>
      <c r="E177" s="58">
        <v>67.78</v>
      </c>
      <c r="F177" s="58">
        <v>67.78</v>
      </c>
    </row>
    <row r="178" spans="1:6" s="10" customFormat="1" ht="15" customHeight="1" x14ac:dyDescent="0.2">
      <c r="A178" s="94">
        <v>8481</v>
      </c>
      <c r="C178" s="10" t="s">
        <v>174</v>
      </c>
      <c r="D178" s="53">
        <v>1336.8</v>
      </c>
      <c r="E178" s="58">
        <v>13.94</v>
      </c>
      <c r="F178" s="58">
        <v>81.72</v>
      </c>
    </row>
    <row r="179" spans="1:6" s="10" customFormat="1" ht="15" customHeight="1" x14ac:dyDescent="0.2">
      <c r="A179" s="94">
        <v>8421</v>
      </c>
      <c r="C179" s="10" t="s">
        <v>154</v>
      </c>
      <c r="D179" s="53">
        <v>683.95799999999997</v>
      </c>
      <c r="E179" s="58">
        <v>7.13</v>
      </c>
      <c r="F179" s="58">
        <v>88.85</v>
      </c>
    </row>
    <row r="180" spans="1:6" s="10" customFormat="1" ht="15" customHeight="1" x14ac:dyDescent="0.2">
      <c r="A180" s="94">
        <v>7321</v>
      </c>
      <c r="C180" s="10" t="s">
        <v>298</v>
      </c>
      <c r="D180" s="53">
        <v>405.77199999999999</v>
      </c>
      <c r="E180" s="58">
        <v>4.2300000000000004</v>
      </c>
      <c r="F180" s="58">
        <v>93.08</v>
      </c>
    </row>
    <row r="181" spans="1:6" s="10" customFormat="1" ht="15" customHeight="1" x14ac:dyDescent="0.2">
      <c r="A181" s="95">
        <v>8607</v>
      </c>
      <c r="B181" s="57"/>
      <c r="C181" s="57" t="s">
        <v>299</v>
      </c>
      <c r="D181" s="54">
        <v>363.82834000000003</v>
      </c>
      <c r="E181" s="59">
        <v>3.79</v>
      </c>
      <c r="F181" s="59">
        <v>96.87</v>
      </c>
    </row>
    <row r="182" spans="1:6" s="10" customFormat="1" ht="15" customHeight="1" x14ac:dyDescent="0.2">
      <c r="A182" s="94"/>
    </row>
    <row r="183" spans="1:6" s="10" customFormat="1" ht="15" customHeight="1" x14ac:dyDescent="0.2">
      <c r="A183" s="94"/>
      <c r="B183" s="20" t="s">
        <v>300</v>
      </c>
      <c r="C183" s="61"/>
      <c r="D183" s="62">
        <v>9232.7589200000002</v>
      </c>
    </row>
    <row r="184" spans="1:6" s="10" customFormat="1" ht="15" customHeight="1" x14ac:dyDescent="0.2">
      <c r="A184" s="96" t="s">
        <v>88</v>
      </c>
      <c r="C184" s="10" t="s">
        <v>69</v>
      </c>
      <c r="D184" s="53">
        <v>6285.2382900000002</v>
      </c>
      <c r="E184" s="58">
        <v>68.08</v>
      </c>
      <c r="F184" s="58">
        <v>68.08</v>
      </c>
    </row>
    <row r="185" spans="1:6" s="10" customFormat="1" ht="15" customHeight="1" x14ac:dyDescent="0.2">
      <c r="A185" s="94">
        <v>7308</v>
      </c>
      <c r="C185" s="10" t="s">
        <v>59</v>
      </c>
      <c r="D185" s="53">
        <v>2911.5196300000002</v>
      </c>
      <c r="E185" s="58">
        <v>31.53</v>
      </c>
      <c r="F185" s="58">
        <v>99.61</v>
      </c>
    </row>
    <row r="186" spans="1:6" s="10" customFormat="1" ht="15" customHeight="1" x14ac:dyDescent="0.2">
      <c r="A186" s="95">
        <v>7217</v>
      </c>
      <c r="B186" s="57"/>
      <c r="C186" s="57" t="s">
        <v>110</v>
      </c>
      <c r="D186" s="54">
        <v>36.000999999999998</v>
      </c>
      <c r="E186" s="59">
        <v>0.39</v>
      </c>
      <c r="F186" s="59">
        <v>100</v>
      </c>
    </row>
    <row r="187" spans="1:6" s="10" customFormat="1" ht="15" customHeight="1" x14ac:dyDescent="0.2">
      <c r="A187" s="94"/>
      <c r="E187" s="58"/>
      <c r="F187" s="58"/>
    </row>
    <row r="188" spans="1:6" s="10" customFormat="1" ht="15" customHeight="1" x14ac:dyDescent="0.2">
      <c r="A188" s="94"/>
      <c r="B188" s="20" t="s">
        <v>301</v>
      </c>
      <c r="C188" s="61"/>
      <c r="D188" s="62">
        <v>7970.0202000000008</v>
      </c>
      <c r="E188" s="58"/>
      <c r="F188" s="58"/>
    </row>
    <row r="189" spans="1:6" s="10" customFormat="1" ht="15" customHeight="1" x14ac:dyDescent="0.2">
      <c r="A189" s="94">
        <v>7302</v>
      </c>
      <c r="C189" s="10" t="s">
        <v>60</v>
      </c>
      <c r="D189" s="53">
        <v>7472.2052999999996</v>
      </c>
      <c r="E189" s="58">
        <v>93.75</v>
      </c>
      <c r="F189" s="58">
        <v>93.75</v>
      </c>
    </row>
    <row r="190" spans="1:6" s="10" customFormat="1" ht="15" customHeight="1" x14ac:dyDescent="0.2">
      <c r="A190" s="95">
        <v>8402</v>
      </c>
      <c r="B190" s="57"/>
      <c r="C190" s="57" t="s">
        <v>292</v>
      </c>
      <c r="D190" s="54">
        <v>489</v>
      </c>
      <c r="E190" s="59">
        <v>6.14</v>
      </c>
      <c r="F190" s="59">
        <v>99.89</v>
      </c>
    </row>
    <row r="191" spans="1:6" s="10" customFormat="1" ht="15" customHeight="1" x14ac:dyDescent="0.2">
      <c r="A191" s="94"/>
    </row>
    <row r="192" spans="1:6" s="10" customFormat="1" ht="15" customHeight="1" x14ac:dyDescent="0.2">
      <c r="A192" s="94"/>
      <c r="B192" s="20" t="s">
        <v>49</v>
      </c>
      <c r="C192" s="61"/>
      <c r="D192" s="62">
        <v>7821.7981600000085</v>
      </c>
    </row>
    <row r="193" spans="1:6" s="10" customFormat="1" ht="15" customHeight="1" x14ac:dyDescent="0.2">
      <c r="A193" s="94">
        <v>3004</v>
      </c>
      <c r="C193" s="10" t="s">
        <v>186</v>
      </c>
      <c r="D193" s="53">
        <v>5978.8657600000006</v>
      </c>
      <c r="E193" s="58">
        <v>76.44</v>
      </c>
      <c r="F193" s="58">
        <v>76.44</v>
      </c>
    </row>
    <row r="194" spans="1:6" s="10" customFormat="1" ht="15" customHeight="1" x14ac:dyDescent="0.2">
      <c r="A194" s="94">
        <v>8711</v>
      </c>
      <c r="C194" s="10" t="s">
        <v>202</v>
      </c>
      <c r="D194" s="53">
        <v>531.94099999999992</v>
      </c>
      <c r="E194" s="58">
        <v>6.8</v>
      </c>
      <c r="F194" s="58">
        <v>83.24</v>
      </c>
    </row>
    <row r="195" spans="1:6" s="10" customFormat="1" ht="15" customHeight="1" x14ac:dyDescent="0.2">
      <c r="A195" s="94">
        <v>1901</v>
      </c>
      <c r="C195" s="10" t="s">
        <v>79</v>
      </c>
      <c r="D195" s="53">
        <v>293.27999999999997</v>
      </c>
      <c r="E195" s="58">
        <v>3.75</v>
      </c>
      <c r="F195" s="58">
        <v>86.99</v>
      </c>
    </row>
    <row r="196" spans="1:6" s="10" customFormat="1" ht="15" customHeight="1" x14ac:dyDescent="0.2">
      <c r="A196" s="94">
        <v>2523</v>
      </c>
      <c r="C196" s="10" t="s">
        <v>146</v>
      </c>
      <c r="D196" s="53">
        <v>207.892</v>
      </c>
      <c r="E196" s="58">
        <v>2.66</v>
      </c>
      <c r="F196" s="58">
        <v>89.65</v>
      </c>
    </row>
    <row r="197" spans="1:6" s="10" customFormat="1" ht="15" customHeight="1" x14ac:dyDescent="0.2">
      <c r="A197" s="95">
        <v>8413</v>
      </c>
      <c r="B197" s="57"/>
      <c r="C197" s="57" t="s">
        <v>97</v>
      </c>
      <c r="D197" s="54">
        <v>194.77954000000008</v>
      </c>
      <c r="E197" s="59">
        <v>2.4900000000000002</v>
      </c>
      <c r="F197" s="59">
        <v>92.14</v>
      </c>
    </row>
    <row r="198" spans="1:6" s="10" customFormat="1" ht="15" customHeight="1" x14ac:dyDescent="0.2">
      <c r="A198" s="94"/>
    </row>
    <row r="199" spans="1:6" s="10" customFormat="1" ht="15" customHeight="1" x14ac:dyDescent="0.2">
      <c r="A199" s="94"/>
      <c r="B199" s="20" t="s">
        <v>75</v>
      </c>
      <c r="C199" s="61"/>
      <c r="D199" s="62">
        <v>7710.8099399999983</v>
      </c>
    </row>
    <row r="200" spans="1:6" s="10" customFormat="1" ht="15" customHeight="1" x14ac:dyDescent="0.2">
      <c r="A200" s="94">
        <v>2708</v>
      </c>
      <c r="C200" s="10" t="s">
        <v>193</v>
      </c>
      <c r="D200" s="53">
        <v>5900</v>
      </c>
      <c r="E200" s="58">
        <v>76.52</v>
      </c>
      <c r="F200" s="58">
        <v>76.52</v>
      </c>
    </row>
    <row r="201" spans="1:6" s="10" customFormat="1" ht="15" customHeight="1" x14ac:dyDescent="0.2">
      <c r="A201" s="94">
        <v>8455</v>
      </c>
      <c r="C201" s="10" t="s">
        <v>74</v>
      </c>
      <c r="D201" s="53">
        <v>631.15</v>
      </c>
      <c r="E201" s="58">
        <v>8.19</v>
      </c>
      <c r="F201" s="58">
        <v>84.71</v>
      </c>
    </row>
    <row r="202" spans="1:6" s="10" customFormat="1" ht="15" customHeight="1" x14ac:dyDescent="0.2">
      <c r="A202" s="94">
        <v>2918</v>
      </c>
      <c r="C202" s="10" t="s">
        <v>94</v>
      </c>
      <c r="D202" s="53">
        <v>341.73009999999999</v>
      </c>
      <c r="E202" s="58">
        <v>4.43</v>
      </c>
      <c r="F202" s="58">
        <v>89.14</v>
      </c>
    </row>
    <row r="203" spans="1:6" s="10" customFormat="1" ht="15" customHeight="1" x14ac:dyDescent="0.2">
      <c r="A203" s="94">
        <v>5603</v>
      </c>
      <c r="C203" s="10" t="s">
        <v>281</v>
      </c>
      <c r="D203" s="53">
        <v>136.93710000000002</v>
      </c>
      <c r="E203" s="58">
        <v>1.78</v>
      </c>
      <c r="F203" s="58">
        <v>90.92</v>
      </c>
    </row>
    <row r="204" spans="1:6" s="10" customFormat="1" ht="15" customHeight="1" x14ac:dyDescent="0.2">
      <c r="A204" s="95">
        <v>4901</v>
      </c>
      <c r="B204" s="57"/>
      <c r="C204" s="57" t="s">
        <v>302</v>
      </c>
      <c r="D204" s="54">
        <v>120.04493999999998</v>
      </c>
      <c r="E204" s="59">
        <v>1.56</v>
      </c>
      <c r="F204" s="59">
        <v>92.48</v>
      </c>
    </row>
    <row r="205" spans="1:6" s="10" customFormat="1" ht="15" customHeight="1" x14ac:dyDescent="0.2">
      <c r="A205" s="94"/>
    </row>
    <row r="206" spans="1:6" s="10" customFormat="1" ht="15" customHeight="1" x14ac:dyDescent="0.2">
      <c r="A206" s="94"/>
      <c r="B206" s="20" t="s">
        <v>219</v>
      </c>
      <c r="C206" s="61"/>
      <c r="D206" s="62">
        <v>7481.140550000001</v>
      </c>
    </row>
    <row r="207" spans="1:6" s="10" customFormat="1" ht="15" customHeight="1" x14ac:dyDescent="0.2">
      <c r="A207" s="94">
        <v>8481</v>
      </c>
      <c r="C207" s="10" t="s">
        <v>174</v>
      </c>
      <c r="D207" s="53">
        <v>1662.4762500000002</v>
      </c>
      <c r="E207" s="58">
        <v>22.22</v>
      </c>
      <c r="F207" s="58">
        <v>22.22</v>
      </c>
    </row>
    <row r="208" spans="1:6" s="10" customFormat="1" ht="15" customHeight="1" x14ac:dyDescent="0.2">
      <c r="A208" s="94">
        <v>6902</v>
      </c>
      <c r="C208" s="10" t="s">
        <v>91</v>
      </c>
      <c r="D208" s="53">
        <v>730.47293000000002</v>
      </c>
      <c r="E208" s="58">
        <v>9.76</v>
      </c>
      <c r="F208" s="58">
        <v>31.98</v>
      </c>
    </row>
    <row r="209" spans="1:6" s="10" customFormat="1" ht="15" customHeight="1" x14ac:dyDescent="0.2">
      <c r="A209" s="94">
        <v>1601</v>
      </c>
      <c r="C209" s="10" t="s">
        <v>254</v>
      </c>
      <c r="D209" s="53">
        <v>479.71879000000007</v>
      </c>
      <c r="E209" s="58">
        <v>6.41</v>
      </c>
      <c r="F209" s="58">
        <v>38.39</v>
      </c>
    </row>
    <row r="210" spans="1:6" s="10" customFormat="1" ht="15" customHeight="1" x14ac:dyDescent="0.2">
      <c r="A210" s="94">
        <v>1602</v>
      </c>
      <c r="C210" s="10" t="s">
        <v>214</v>
      </c>
      <c r="D210" s="53">
        <v>406.36921999999998</v>
      </c>
      <c r="E210" s="58">
        <v>5.43</v>
      </c>
      <c r="F210" s="58">
        <v>43.82</v>
      </c>
    </row>
    <row r="211" spans="1:6" s="10" customFormat="1" ht="15" customHeight="1" x14ac:dyDescent="0.2">
      <c r="A211" s="95">
        <v>8544</v>
      </c>
      <c r="B211" s="57"/>
      <c r="C211" s="57" t="s">
        <v>111</v>
      </c>
      <c r="D211" s="54">
        <v>357.85935000000001</v>
      </c>
      <c r="E211" s="59">
        <v>4.78</v>
      </c>
      <c r="F211" s="59">
        <v>48.6</v>
      </c>
    </row>
    <row r="212" spans="1:6" s="11" customFormat="1" ht="15" customHeight="1" x14ac:dyDescent="0.2">
      <c r="A212" s="88"/>
    </row>
    <row r="213" spans="1:6" s="11" customFormat="1" ht="15" customHeight="1" x14ac:dyDescent="0.2">
      <c r="A213" s="88"/>
    </row>
    <row r="214" spans="1:6" s="11" customFormat="1" ht="15" customHeight="1" x14ac:dyDescent="0.2">
      <c r="A214" s="88"/>
    </row>
    <row r="215" spans="1:6" s="11" customFormat="1" ht="15" customHeight="1" x14ac:dyDescent="0.2">
      <c r="A215" s="88"/>
    </row>
    <row r="216" spans="1:6" s="11" customFormat="1" ht="15" customHeight="1" x14ac:dyDescent="0.2">
      <c r="A216" s="88"/>
    </row>
    <row r="217" spans="1:6" s="11" customFormat="1" ht="15" customHeight="1" x14ac:dyDescent="0.2">
      <c r="A217" s="88"/>
    </row>
    <row r="218" spans="1:6" s="11" customFormat="1" ht="15" customHeight="1" x14ac:dyDescent="0.2">
      <c r="A218" s="88"/>
    </row>
    <row r="219" spans="1:6" s="11" customFormat="1" ht="15" customHeight="1" x14ac:dyDescent="0.2">
      <c r="A219" s="88"/>
    </row>
    <row r="220" spans="1:6" s="11" customFormat="1" ht="15" customHeight="1" x14ac:dyDescent="0.2">
      <c r="A220" s="88"/>
    </row>
    <row r="221" spans="1:6" s="11" customFormat="1" ht="15" customHeight="1" x14ac:dyDescent="0.2">
      <c r="A221" s="88"/>
    </row>
    <row r="222" spans="1:6" s="11" customFormat="1" ht="15" customHeight="1" x14ac:dyDescent="0.2">
      <c r="A222" s="88"/>
    </row>
    <row r="223" spans="1:6" s="11" customFormat="1" ht="15" customHeight="1" x14ac:dyDescent="0.2">
      <c r="A223" s="88"/>
    </row>
    <row r="224" spans="1:6" s="11" customFormat="1" ht="15" customHeight="1" x14ac:dyDescent="0.2">
      <c r="A224" s="88"/>
    </row>
    <row r="225" spans="1:1" s="11" customFormat="1" ht="15" customHeight="1" x14ac:dyDescent="0.2">
      <c r="A225" s="88"/>
    </row>
    <row r="226" spans="1:1" s="11" customFormat="1" ht="15" customHeight="1" x14ac:dyDescent="0.2">
      <c r="A226" s="88"/>
    </row>
    <row r="227" spans="1:1" s="11" customFormat="1" ht="15" customHeight="1" x14ac:dyDescent="0.2">
      <c r="A227" s="88"/>
    </row>
    <row r="228" spans="1:1" s="11" customFormat="1" ht="15" customHeight="1" x14ac:dyDescent="0.2">
      <c r="A228" s="88"/>
    </row>
    <row r="229" spans="1:1" s="11" customFormat="1" ht="15" customHeight="1" x14ac:dyDescent="0.2">
      <c r="A229" s="88"/>
    </row>
    <row r="230" spans="1:1" s="11" customFormat="1" ht="15" customHeight="1" x14ac:dyDescent="0.2">
      <c r="A230" s="88"/>
    </row>
    <row r="231" spans="1:1" s="11" customFormat="1" ht="15" customHeight="1" x14ac:dyDescent="0.2">
      <c r="A231" s="88"/>
    </row>
    <row r="232" spans="1:1" s="11" customFormat="1" ht="15" customHeight="1" x14ac:dyDescent="0.2">
      <c r="A232" s="88"/>
    </row>
    <row r="233" spans="1:1" s="11" customFormat="1" ht="15" customHeight="1" x14ac:dyDescent="0.2">
      <c r="A233" s="88"/>
    </row>
    <row r="234" spans="1:1" s="11" customFormat="1" ht="15" customHeight="1" x14ac:dyDescent="0.2">
      <c r="A234" s="88"/>
    </row>
    <row r="235" spans="1:1" s="11" customFormat="1" ht="15" customHeight="1" x14ac:dyDescent="0.2">
      <c r="A235" s="88"/>
    </row>
    <row r="236" spans="1:1" s="11" customFormat="1" ht="15" customHeight="1" x14ac:dyDescent="0.2">
      <c r="A236" s="88"/>
    </row>
    <row r="237" spans="1:1" s="11" customFormat="1" ht="15" customHeight="1" x14ac:dyDescent="0.2">
      <c r="A237" s="88"/>
    </row>
    <row r="238" spans="1:1" s="11" customFormat="1" ht="15" customHeight="1" x14ac:dyDescent="0.2">
      <c r="A238" s="88"/>
    </row>
    <row r="239" spans="1:1" s="11" customFormat="1" ht="15" customHeight="1" x14ac:dyDescent="0.2">
      <c r="A239" s="88"/>
    </row>
    <row r="240" spans="1:1" s="11" customFormat="1" ht="15" customHeight="1" x14ac:dyDescent="0.2">
      <c r="A240" s="88"/>
    </row>
    <row r="241" spans="1:1" s="11" customFormat="1" ht="15" customHeight="1" x14ac:dyDescent="0.2">
      <c r="A241" s="88"/>
    </row>
    <row r="242" spans="1:1" s="11" customFormat="1" ht="15" customHeight="1" x14ac:dyDescent="0.2">
      <c r="A242" s="88"/>
    </row>
    <row r="243" spans="1:1" s="11" customFormat="1" ht="15" customHeight="1" x14ac:dyDescent="0.2">
      <c r="A243" s="88"/>
    </row>
    <row r="244" spans="1:1" s="11" customFormat="1" ht="15" customHeight="1" x14ac:dyDescent="0.2">
      <c r="A244" s="88"/>
    </row>
    <row r="245" spans="1:1" s="11" customFormat="1" ht="15" customHeight="1" x14ac:dyDescent="0.2">
      <c r="A245" s="88"/>
    </row>
    <row r="246" spans="1:1" s="11" customFormat="1" ht="15" customHeight="1" x14ac:dyDescent="0.2">
      <c r="A246" s="88"/>
    </row>
    <row r="247" spans="1:1" s="11" customFormat="1" ht="15" customHeight="1" x14ac:dyDescent="0.2">
      <c r="A247" s="88"/>
    </row>
    <row r="248" spans="1:1" s="11" customFormat="1" ht="15" customHeight="1" x14ac:dyDescent="0.2">
      <c r="A248" s="88"/>
    </row>
    <row r="249" spans="1:1" s="11" customFormat="1" ht="15" customHeight="1" x14ac:dyDescent="0.2">
      <c r="A249" s="88"/>
    </row>
    <row r="250" spans="1:1" s="11" customFormat="1" ht="15" customHeight="1" x14ac:dyDescent="0.2">
      <c r="A250" s="88"/>
    </row>
    <row r="251" spans="1:1" s="11" customFormat="1" ht="15" customHeight="1" x14ac:dyDescent="0.2">
      <c r="A251" s="88"/>
    </row>
    <row r="252" spans="1:1" s="11" customFormat="1" ht="15" customHeight="1" x14ac:dyDescent="0.2">
      <c r="A252" s="88"/>
    </row>
    <row r="253" spans="1:1" s="11" customFormat="1" ht="15" customHeight="1" x14ac:dyDescent="0.2">
      <c r="A253" s="88"/>
    </row>
    <row r="254" spans="1:1" s="11" customFormat="1" ht="15" customHeight="1" x14ac:dyDescent="0.2">
      <c r="A254" s="88"/>
    </row>
    <row r="255" spans="1:1" s="11" customFormat="1" ht="15" customHeight="1" x14ac:dyDescent="0.2">
      <c r="A255" s="88"/>
    </row>
    <row r="256" spans="1:1" s="11" customFormat="1" ht="12.75" x14ac:dyDescent="0.2">
      <c r="A256" s="88"/>
    </row>
    <row r="257" spans="1:1" s="11" customFormat="1" ht="12.75" x14ac:dyDescent="0.2">
      <c r="A257" s="88"/>
    </row>
    <row r="258" spans="1:1" s="11" customFormat="1" ht="12.75" x14ac:dyDescent="0.2">
      <c r="A258" s="88"/>
    </row>
    <row r="259" spans="1:1" s="11" customFormat="1" ht="12.75" x14ac:dyDescent="0.2">
      <c r="A259" s="88"/>
    </row>
    <row r="260" spans="1:1" s="11" customFormat="1" ht="12.75" x14ac:dyDescent="0.2">
      <c r="A260" s="73"/>
    </row>
    <row r="261" spans="1:1" s="11" customFormat="1" ht="12.75" x14ac:dyDescent="0.2">
      <c r="A261" s="73"/>
    </row>
    <row r="262" spans="1:1" s="11" customFormat="1" ht="12.75" x14ac:dyDescent="0.2">
      <c r="A262" s="73"/>
    </row>
    <row r="263" spans="1:1" s="11" customFormat="1" ht="12.75" x14ac:dyDescent="0.2">
      <c r="A263" s="73"/>
    </row>
    <row r="264" spans="1:1" s="11" customFormat="1" ht="12.75" x14ac:dyDescent="0.2">
      <c r="A264" s="73"/>
    </row>
    <row r="265" spans="1:1" s="11" customFormat="1" ht="12.75" x14ac:dyDescent="0.2">
      <c r="A265" s="73"/>
    </row>
    <row r="266" spans="1:1" s="11" customFormat="1" ht="12.75" x14ac:dyDescent="0.2">
      <c r="A266" s="73"/>
    </row>
    <row r="267" spans="1:1" s="11" customFormat="1" ht="12.75" x14ac:dyDescent="0.2">
      <c r="A267" s="73"/>
    </row>
    <row r="268" spans="1:1" s="11" customFormat="1" ht="12.75" x14ac:dyDescent="0.2">
      <c r="A268" s="73"/>
    </row>
    <row r="269" spans="1:1" s="11" customFormat="1" ht="12.75" x14ac:dyDescent="0.2">
      <c r="A269" s="73"/>
    </row>
    <row r="270" spans="1:1" s="11" customFormat="1" ht="12.75" x14ac:dyDescent="0.2">
      <c r="A270" s="73"/>
    </row>
    <row r="271" spans="1:1" s="11" customFormat="1" ht="12.75" x14ac:dyDescent="0.2">
      <c r="A271" s="73"/>
    </row>
    <row r="272" spans="1:1" s="11" customFormat="1" ht="12.75" x14ac:dyDescent="0.2">
      <c r="A272" s="73"/>
    </row>
    <row r="273" spans="1:1" s="11" customFormat="1" ht="12.75" x14ac:dyDescent="0.2">
      <c r="A273" s="73"/>
    </row>
    <row r="274" spans="1:1" s="11" customFormat="1" ht="12.75" x14ac:dyDescent="0.2">
      <c r="A274" s="73"/>
    </row>
    <row r="275" spans="1:1" s="11" customFormat="1" ht="12.75" x14ac:dyDescent="0.2">
      <c r="A275" s="73"/>
    </row>
    <row r="276" spans="1:1" s="11" customFormat="1" ht="12.75" x14ac:dyDescent="0.2">
      <c r="A276" s="73"/>
    </row>
    <row r="277" spans="1:1" s="11" customFormat="1" ht="12.75" x14ac:dyDescent="0.2">
      <c r="A277" s="73"/>
    </row>
    <row r="278" spans="1:1" s="11" customFormat="1" ht="12.75" x14ac:dyDescent="0.2">
      <c r="A278" s="73"/>
    </row>
    <row r="279" spans="1:1" s="11" customFormat="1" ht="12.75" x14ac:dyDescent="0.2">
      <c r="A279" s="73"/>
    </row>
    <row r="280" spans="1:1" s="11" customFormat="1" ht="12.75" x14ac:dyDescent="0.2">
      <c r="A280" s="73"/>
    </row>
    <row r="281" spans="1:1" s="11" customFormat="1" ht="12.75" x14ac:dyDescent="0.2">
      <c r="A281" s="73"/>
    </row>
    <row r="282" spans="1:1" s="11" customFormat="1" ht="12.75" x14ac:dyDescent="0.2">
      <c r="A282" s="73"/>
    </row>
    <row r="283" spans="1:1" s="11" customFormat="1" ht="12.75" x14ac:dyDescent="0.2">
      <c r="A283" s="73"/>
    </row>
    <row r="284" spans="1:1" s="11" customFormat="1" ht="12.75" x14ac:dyDescent="0.2">
      <c r="A284" s="73"/>
    </row>
    <row r="285" spans="1:1" x14ac:dyDescent="0.25">
      <c r="A285" s="69"/>
    </row>
    <row r="286" spans="1:1" x14ac:dyDescent="0.25">
      <c r="A286" s="69"/>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7A97-ED97-4B14-8FF0-1A5BC6506F24}">
  <sheetPr codeName="Hoja17"/>
  <dimension ref="A1:F28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6" ht="20.25" thickBot="1" x14ac:dyDescent="0.35">
      <c r="A1" s="5" t="s">
        <v>0</v>
      </c>
      <c r="B1" s="3"/>
      <c r="C1" s="3"/>
      <c r="D1" s="3"/>
      <c r="E1" s="3"/>
      <c r="F1" s="6" t="s">
        <v>21</v>
      </c>
    </row>
    <row r="2" spans="1:6" ht="18.75" x14ac:dyDescent="0.3">
      <c r="A2" s="4"/>
    </row>
    <row r="3" spans="1:6" ht="15.75" x14ac:dyDescent="0.25">
      <c r="A3" s="1" t="s">
        <v>117</v>
      </c>
    </row>
    <row r="4" spans="1:6" x14ac:dyDescent="0.25">
      <c r="A4" s="2" t="s">
        <v>16</v>
      </c>
    </row>
    <row r="6" spans="1:6" s="7" customFormat="1" ht="30" customHeight="1" x14ac:dyDescent="0.2">
      <c r="A6" s="78" t="s">
        <v>22</v>
      </c>
      <c r="B6" s="16" t="s">
        <v>24</v>
      </c>
      <c r="C6" s="16" t="s">
        <v>23</v>
      </c>
      <c r="D6" s="17" t="s">
        <v>25</v>
      </c>
      <c r="E6" s="18" t="s">
        <v>26</v>
      </c>
      <c r="F6" s="19" t="s">
        <v>27</v>
      </c>
    </row>
    <row r="7" spans="1:6" s="7" customFormat="1" ht="12.75" x14ac:dyDescent="0.2">
      <c r="A7" s="79"/>
      <c r="E7" s="8"/>
      <c r="F7" s="8"/>
    </row>
    <row r="8" spans="1:6" s="10" customFormat="1" ht="15" customHeight="1" x14ac:dyDescent="0.2">
      <c r="A8" s="94"/>
      <c r="B8" s="20" t="s">
        <v>38</v>
      </c>
      <c r="C8" s="61"/>
      <c r="D8" s="62">
        <v>284211.54137000162</v>
      </c>
    </row>
    <row r="9" spans="1:6" s="10" customFormat="1" ht="15" customHeight="1" x14ac:dyDescent="0.2">
      <c r="A9" s="94">
        <v>2716</v>
      </c>
      <c r="C9" s="10" t="s">
        <v>175</v>
      </c>
      <c r="D9" s="53">
        <v>79484.047040000019</v>
      </c>
      <c r="E9" s="58">
        <v>27.97</v>
      </c>
      <c r="F9" s="58">
        <v>27.97</v>
      </c>
    </row>
    <row r="10" spans="1:6" s="10" customFormat="1" ht="15" customHeight="1" x14ac:dyDescent="0.2">
      <c r="A10" s="94">
        <v>7210</v>
      </c>
      <c r="C10" s="10" t="s">
        <v>52</v>
      </c>
      <c r="D10" s="53">
        <v>25437.224540000032</v>
      </c>
      <c r="E10" s="58">
        <v>8.9499999999999993</v>
      </c>
      <c r="F10" s="58">
        <v>36.92</v>
      </c>
    </row>
    <row r="11" spans="1:6" s="10" customFormat="1" ht="15" customHeight="1" x14ac:dyDescent="0.2">
      <c r="A11" s="94">
        <v>7408</v>
      </c>
      <c r="C11" s="10" t="s">
        <v>220</v>
      </c>
      <c r="D11" s="53">
        <v>23165.012849999999</v>
      </c>
      <c r="E11" s="58">
        <v>8.15</v>
      </c>
      <c r="F11" s="58">
        <v>45.07</v>
      </c>
    </row>
    <row r="12" spans="1:6" s="10" customFormat="1" ht="15" customHeight="1" x14ac:dyDescent="0.2">
      <c r="A12" s="96" t="s">
        <v>234</v>
      </c>
      <c r="C12" s="10" t="s">
        <v>208</v>
      </c>
      <c r="D12" s="53">
        <v>17260.306269999997</v>
      </c>
      <c r="E12" s="58">
        <v>6.07</v>
      </c>
      <c r="F12" s="58">
        <v>51.14</v>
      </c>
    </row>
    <row r="13" spans="1:6" s="10" customFormat="1" ht="15" customHeight="1" x14ac:dyDescent="0.2">
      <c r="A13" s="95">
        <v>7208</v>
      </c>
      <c r="B13" s="57"/>
      <c r="C13" s="57" t="s">
        <v>42</v>
      </c>
      <c r="D13" s="54">
        <v>14924.900209999985</v>
      </c>
      <c r="E13" s="59">
        <v>5.25</v>
      </c>
      <c r="F13" s="59">
        <v>56.39</v>
      </c>
    </row>
    <row r="14" spans="1:6" s="10" customFormat="1" ht="15" customHeight="1" x14ac:dyDescent="0.2">
      <c r="A14" s="94"/>
    </row>
    <row r="15" spans="1:6" s="10" customFormat="1" ht="15" customHeight="1" x14ac:dyDescent="0.2">
      <c r="A15" s="94"/>
      <c r="B15" s="20" t="s">
        <v>35</v>
      </c>
      <c r="C15" s="61"/>
      <c r="D15" s="62">
        <v>258074.22883999985</v>
      </c>
    </row>
    <row r="16" spans="1:6" s="10" customFormat="1" ht="15" customHeight="1" x14ac:dyDescent="0.2">
      <c r="A16" s="94">
        <v>7901</v>
      </c>
      <c r="C16" s="10" t="s">
        <v>54</v>
      </c>
      <c r="D16" s="53">
        <v>50868.160550000001</v>
      </c>
      <c r="E16" s="58">
        <v>19.71</v>
      </c>
      <c r="F16" s="58">
        <v>19.71</v>
      </c>
    </row>
    <row r="17" spans="1:6" s="10" customFormat="1" ht="15" customHeight="1" x14ac:dyDescent="0.2">
      <c r="A17" s="94">
        <v>2704</v>
      </c>
      <c r="C17" s="10" t="s">
        <v>34</v>
      </c>
      <c r="D17" s="53">
        <v>40239.999700000008</v>
      </c>
      <c r="E17" s="58">
        <v>15.59</v>
      </c>
      <c r="F17" s="58">
        <v>35.299999999999997</v>
      </c>
    </row>
    <row r="18" spans="1:6" s="10" customFormat="1" ht="15" customHeight="1" x14ac:dyDescent="0.2">
      <c r="A18" s="94">
        <v>8708</v>
      </c>
      <c r="C18" s="10" t="s">
        <v>61</v>
      </c>
      <c r="D18" s="53">
        <v>33102.87821000001</v>
      </c>
      <c r="E18" s="58">
        <v>12.83</v>
      </c>
      <c r="F18" s="58">
        <v>48.13</v>
      </c>
    </row>
    <row r="19" spans="1:6" s="10" customFormat="1" ht="15" customHeight="1" x14ac:dyDescent="0.2">
      <c r="A19" s="94">
        <v>4703</v>
      </c>
      <c r="C19" s="10" t="s">
        <v>118</v>
      </c>
      <c r="D19" s="53">
        <v>30672.121999999999</v>
      </c>
      <c r="E19" s="58">
        <v>11.88</v>
      </c>
      <c r="F19" s="58">
        <v>60.01</v>
      </c>
    </row>
    <row r="20" spans="1:6" s="10" customFormat="1" ht="15" customHeight="1" x14ac:dyDescent="0.2">
      <c r="A20" s="95">
        <v>2933</v>
      </c>
      <c r="B20" s="57"/>
      <c r="C20" s="57" t="s">
        <v>51</v>
      </c>
      <c r="D20" s="54">
        <v>16445.15266</v>
      </c>
      <c r="E20" s="59">
        <v>6.37</v>
      </c>
      <c r="F20" s="59">
        <v>66.38</v>
      </c>
    </row>
    <row r="21" spans="1:6" s="10" customFormat="1" ht="15" customHeight="1" x14ac:dyDescent="0.2">
      <c r="A21" s="94"/>
    </row>
    <row r="22" spans="1:6" s="10" customFormat="1" ht="15" customHeight="1" x14ac:dyDescent="0.2">
      <c r="A22" s="94"/>
      <c r="B22" s="20" t="s">
        <v>41</v>
      </c>
      <c r="C22" s="61"/>
      <c r="D22" s="62">
        <v>211607.5324999998</v>
      </c>
    </row>
    <row r="23" spans="1:6" s="10" customFormat="1" ht="15" customHeight="1" x14ac:dyDescent="0.2">
      <c r="A23" s="94">
        <v>7901</v>
      </c>
      <c r="C23" s="10" t="s">
        <v>54</v>
      </c>
      <c r="D23" s="53">
        <v>88715.673049999968</v>
      </c>
      <c r="E23" s="58">
        <v>41.92</v>
      </c>
      <c r="F23" s="58">
        <v>41.92</v>
      </c>
    </row>
    <row r="24" spans="1:6" s="10" customFormat="1" ht="15" customHeight="1" x14ac:dyDescent="0.2">
      <c r="A24" s="94">
        <v>7210</v>
      </c>
      <c r="C24" s="10" t="s">
        <v>52</v>
      </c>
      <c r="D24" s="53">
        <v>17045.75921</v>
      </c>
      <c r="E24" s="58">
        <v>8.06</v>
      </c>
      <c r="F24" s="58">
        <v>49.98</v>
      </c>
    </row>
    <row r="25" spans="1:6" s="10" customFormat="1" ht="15" customHeight="1" x14ac:dyDescent="0.2">
      <c r="A25" s="94">
        <v>4101</v>
      </c>
      <c r="C25" s="10" t="s">
        <v>128</v>
      </c>
      <c r="D25" s="53">
        <v>10682.797619999999</v>
      </c>
      <c r="E25" s="58">
        <v>5.05</v>
      </c>
      <c r="F25" s="58">
        <v>55.03</v>
      </c>
    </row>
    <row r="26" spans="1:6" s="10" customFormat="1" ht="15" customHeight="1" x14ac:dyDescent="0.2">
      <c r="A26" s="94">
        <v>8711</v>
      </c>
      <c r="C26" s="10" t="s">
        <v>202</v>
      </c>
      <c r="D26" s="53">
        <v>10646.585000000001</v>
      </c>
      <c r="E26" s="58">
        <v>5.03</v>
      </c>
      <c r="F26" s="58">
        <v>60.06</v>
      </c>
    </row>
    <row r="27" spans="1:6" s="10" customFormat="1" ht="15" customHeight="1" x14ac:dyDescent="0.2">
      <c r="A27" s="95">
        <v>7208</v>
      </c>
      <c r="B27" s="57"/>
      <c r="C27" s="57" t="s">
        <v>42</v>
      </c>
      <c r="D27" s="54">
        <v>10054.700769999998</v>
      </c>
      <c r="E27" s="59">
        <v>4.75</v>
      </c>
      <c r="F27" s="59">
        <v>64.81</v>
      </c>
    </row>
    <row r="28" spans="1:6" s="10" customFormat="1" ht="15" customHeight="1" x14ac:dyDescent="0.2">
      <c r="A28" s="94"/>
    </row>
    <row r="29" spans="1:6" s="10" customFormat="1" ht="15" customHeight="1" x14ac:dyDescent="0.2">
      <c r="A29" s="94"/>
      <c r="B29" s="20" t="s">
        <v>37</v>
      </c>
      <c r="C29" s="61"/>
      <c r="D29" s="62">
        <v>202477.49675999919</v>
      </c>
    </row>
    <row r="30" spans="1:6" s="10" customFormat="1" ht="15" customHeight="1" x14ac:dyDescent="0.2">
      <c r="A30" s="94">
        <v>7007</v>
      </c>
      <c r="C30" s="10" t="s">
        <v>57</v>
      </c>
      <c r="D30" s="53">
        <v>18843.364139999994</v>
      </c>
      <c r="E30" s="58">
        <v>9.31</v>
      </c>
      <c r="F30" s="58">
        <v>9.31</v>
      </c>
    </row>
    <row r="31" spans="1:6" s="10" customFormat="1" ht="15" customHeight="1" x14ac:dyDescent="0.2">
      <c r="A31" s="94">
        <v>7208</v>
      </c>
      <c r="C31" s="10" t="s">
        <v>42</v>
      </c>
      <c r="D31" s="53">
        <v>18409.255000000056</v>
      </c>
      <c r="E31" s="58">
        <v>9.09</v>
      </c>
      <c r="F31" s="58">
        <v>18.399999999999999</v>
      </c>
    </row>
    <row r="32" spans="1:6" s="10" customFormat="1" ht="15" customHeight="1" x14ac:dyDescent="0.2">
      <c r="A32" s="94">
        <v>4703</v>
      </c>
      <c r="C32" s="10" t="s">
        <v>118</v>
      </c>
      <c r="D32" s="53">
        <v>18099.099000000002</v>
      </c>
      <c r="E32" s="58">
        <v>8.94</v>
      </c>
      <c r="F32" s="58">
        <v>27.34</v>
      </c>
    </row>
    <row r="33" spans="1:6" s="10" customFormat="1" ht="15" customHeight="1" x14ac:dyDescent="0.2">
      <c r="A33" s="94">
        <v>7210</v>
      </c>
      <c r="C33" s="10" t="s">
        <v>52</v>
      </c>
      <c r="D33" s="53">
        <v>16194.357029999996</v>
      </c>
      <c r="E33" s="58">
        <v>8</v>
      </c>
      <c r="F33" s="58">
        <v>35.340000000000003</v>
      </c>
    </row>
    <row r="34" spans="1:6" s="10" customFormat="1" ht="15" customHeight="1" x14ac:dyDescent="0.2">
      <c r="A34" s="95">
        <v>1901</v>
      </c>
      <c r="B34" s="57"/>
      <c r="C34" s="57" t="s">
        <v>79</v>
      </c>
      <c r="D34" s="54">
        <v>14118.50431</v>
      </c>
      <c r="E34" s="59">
        <v>6.97</v>
      </c>
      <c r="F34" s="59">
        <v>42.31</v>
      </c>
    </row>
    <row r="35" spans="1:6" s="10" customFormat="1" ht="15" customHeight="1" x14ac:dyDescent="0.2">
      <c r="A35" s="94"/>
    </row>
    <row r="36" spans="1:6" s="10" customFormat="1" ht="15" customHeight="1" x14ac:dyDescent="0.2">
      <c r="A36" s="94"/>
      <c r="B36" s="20" t="s">
        <v>47</v>
      </c>
      <c r="C36" s="61"/>
      <c r="D36" s="62">
        <v>136209.99688999992</v>
      </c>
    </row>
    <row r="37" spans="1:6" s="10" customFormat="1" ht="15" customHeight="1" x14ac:dyDescent="0.2">
      <c r="A37" s="94">
        <v>7901</v>
      </c>
      <c r="C37" s="10" t="s">
        <v>54</v>
      </c>
      <c r="D37" s="53">
        <v>25305.192079999993</v>
      </c>
      <c r="E37" s="58">
        <v>18.579999999999998</v>
      </c>
      <c r="F37" s="58">
        <v>18.579999999999998</v>
      </c>
    </row>
    <row r="38" spans="1:6" s="10" customFormat="1" ht="15" customHeight="1" x14ac:dyDescent="0.2">
      <c r="A38" s="94">
        <v>4703</v>
      </c>
      <c r="C38" s="10" t="s">
        <v>118</v>
      </c>
      <c r="D38" s="53">
        <v>25035.679</v>
      </c>
      <c r="E38" s="58">
        <v>18.38</v>
      </c>
      <c r="F38" s="58">
        <v>36.96</v>
      </c>
    </row>
    <row r="39" spans="1:6" s="10" customFormat="1" ht="15" customHeight="1" x14ac:dyDescent="0.2">
      <c r="A39" s="94">
        <v>3004</v>
      </c>
      <c r="C39" s="10" t="s">
        <v>186</v>
      </c>
      <c r="D39" s="53">
        <v>15999.871480000002</v>
      </c>
      <c r="E39" s="58">
        <v>11.75</v>
      </c>
      <c r="F39" s="58">
        <v>48.71</v>
      </c>
    </row>
    <row r="40" spans="1:6" s="10" customFormat="1" ht="15" customHeight="1" x14ac:dyDescent="0.2">
      <c r="A40" s="94">
        <v>7210</v>
      </c>
      <c r="C40" s="10" t="s">
        <v>52</v>
      </c>
      <c r="D40" s="53">
        <v>12426.502899999996</v>
      </c>
      <c r="E40" s="58">
        <v>9.1199999999999992</v>
      </c>
      <c r="F40" s="58">
        <v>57.83</v>
      </c>
    </row>
    <row r="41" spans="1:6" s="10" customFormat="1" ht="15" customHeight="1" x14ac:dyDescent="0.2">
      <c r="A41" s="95">
        <v>8904</v>
      </c>
      <c r="B41" s="57"/>
      <c r="C41" s="57" t="s">
        <v>80</v>
      </c>
      <c r="D41" s="54">
        <v>8661.4189999999999</v>
      </c>
      <c r="E41" s="59">
        <v>6.36</v>
      </c>
      <c r="F41" s="59">
        <v>64.19</v>
      </c>
    </row>
    <row r="42" spans="1:6" s="10" customFormat="1" ht="15" customHeight="1" x14ac:dyDescent="0.2">
      <c r="A42" s="94"/>
    </row>
    <row r="43" spans="1:6" s="10" customFormat="1" ht="15" customHeight="1" x14ac:dyDescent="0.2">
      <c r="A43" s="94"/>
      <c r="B43" s="20" t="s">
        <v>40</v>
      </c>
      <c r="C43" s="61"/>
      <c r="D43" s="62">
        <v>128565.85063999976</v>
      </c>
    </row>
    <row r="44" spans="1:6" s="10" customFormat="1" ht="15" customHeight="1" x14ac:dyDescent="0.2">
      <c r="A44" s="94">
        <v>7901</v>
      </c>
      <c r="C44" s="10" t="s">
        <v>54</v>
      </c>
      <c r="D44" s="53">
        <v>49951.679350000006</v>
      </c>
      <c r="E44" s="58">
        <v>38.85</v>
      </c>
      <c r="F44" s="58">
        <v>38.85</v>
      </c>
    </row>
    <row r="45" spans="1:6" s="10" customFormat="1" ht="15" customHeight="1" x14ac:dyDescent="0.2">
      <c r="A45" s="94">
        <v>2932</v>
      </c>
      <c r="C45" s="10" t="s">
        <v>290</v>
      </c>
      <c r="D45" s="53">
        <v>33519.933000000005</v>
      </c>
      <c r="E45" s="58">
        <v>26.07</v>
      </c>
      <c r="F45" s="58">
        <v>64.92</v>
      </c>
    </row>
    <row r="46" spans="1:6" s="10" customFormat="1" ht="15" customHeight="1" x14ac:dyDescent="0.2">
      <c r="A46" s="96" t="s">
        <v>88</v>
      </c>
      <c r="C46" s="10" t="s">
        <v>69</v>
      </c>
      <c r="D46" s="53">
        <v>14692.142</v>
      </c>
      <c r="E46" s="58">
        <v>11.43</v>
      </c>
      <c r="F46" s="58">
        <v>76.349999999999994</v>
      </c>
    </row>
    <row r="47" spans="1:6" s="10" customFormat="1" ht="15" customHeight="1" x14ac:dyDescent="0.2">
      <c r="A47" s="94">
        <v>7208</v>
      </c>
      <c r="C47" s="10" t="s">
        <v>42</v>
      </c>
      <c r="D47" s="53">
        <v>4794.2549999999983</v>
      </c>
      <c r="E47" s="58">
        <v>3.73</v>
      </c>
      <c r="F47" s="58">
        <v>80.08</v>
      </c>
    </row>
    <row r="48" spans="1:6" s="10" customFormat="1" ht="15" customHeight="1" x14ac:dyDescent="0.2">
      <c r="A48" s="95">
        <v>2704</v>
      </c>
      <c r="B48" s="57"/>
      <c r="C48" s="57" t="s">
        <v>34</v>
      </c>
      <c r="D48" s="54">
        <v>4205.8293100000001</v>
      </c>
      <c r="E48" s="59">
        <v>3.27</v>
      </c>
      <c r="F48" s="59">
        <v>83.35</v>
      </c>
    </row>
    <row r="49" spans="1:6" s="10" customFormat="1" ht="15" customHeight="1" x14ac:dyDescent="0.2">
      <c r="A49" s="94"/>
    </row>
    <row r="50" spans="1:6" s="10" customFormat="1" ht="15" customHeight="1" x14ac:dyDescent="0.2">
      <c r="A50" s="94"/>
      <c r="B50" s="20" t="s">
        <v>222</v>
      </c>
      <c r="C50" s="61"/>
      <c r="D50" s="62">
        <v>80402.54151000001</v>
      </c>
    </row>
    <row r="51" spans="1:6" s="10" customFormat="1" ht="15" customHeight="1" x14ac:dyDescent="0.2">
      <c r="A51" s="94">
        <v>7213</v>
      </c>
      <c r="C51" s="10" t="s">
        <v>120</v>
      </c>
      <c r="D51" s="53">
        <v>18905.333170000002</v>
      </c>
      <c r="E51" s="58">
        <v>23.51</v>
      </c>
      <c r="F51" s="58">
        <v>23.51</v>
      </c>
    </row>
    <row r="52" spans="1:6" s="10" customFormat="1" ht="15" customHeight="1" x14ac:dyDescent="0.2">
      <c r="A52" s="94">
        <v>4803</v>
      </c>
      <c r="C52" s="10" t="s">
        <v>257</v>
      </c>
      <c r="D52" s="53">
        <v>14114.822360000015</v>
      </c>
      <c r="E52" s="58">
        <v>17.559999999999999</v>
      </c>
      <c r="F52" s="58">
        <v>41.07</v>
      </c>
    </row>
    <row r="53" spans="1:6" s="10" customFormat="1" ht="15" customHeight="1" x14ac:dyDescent="0.2">
      <c r="A53" s="94">
        <v>2941</v>
      </c>
      <c r="C53" s="10" t="s">
        <v>98</v>
      </c>
      <c r="D53" s="53">
        <v>12765.794389999995</v>
      </c>
      <c r="E53" s="58">
        <v>15.88</v>
      </c>
      <c r="F53" s="58">
        <v>56.95</v>
      </c>
    </row>
    <row r="54" spans="1:6" s="10" customFormat="1" ht="15" customHeight="1" x14ac:dyDescent="0.2">
      <c r="A54" s="94">
        <v>8428</v>
      </c>
      <c r="C54" s="10" t="s">
        <v>82</v>
      </c>
      <c r="D54" s="53">
        <v>6706.1920199999995</v>
      </c>
      <c r="E54" s="58">
        <v>8.34</v>
      </c>
      <c r="F54" s="58">
        <v>65.290000000000006</v>
      </c>
    </row>
    <row r="55" spans="1:6" s="10" customFormat="1" ht="15" customHeight="1" x14ac:dyDescent="0.2">
      <c r="A55" s="95">
        <v>2918</v>
      </c>
      <c r="B55" s="57"/>
      <c r="C55" s="57" t="s">
        <v>94</v>
      </c>
      <c r="D55" s="54">
        <v>2955.8008700000005</v>
      </c>
      <c r="E55" s="59">
        <v>3.68</v>
      </c>
      <c r="F55" s="59">
        <v>68.97</v>
      </c>
    </row>
    <row r="56" spans="1:6" s="10" customFormat="1" ht="15" customHeight="1" x14ac:dyDescent="0.2">
      <c r="A56" s="94"/>
    </row>
    <row r="57" spans="1:6" s="10" customFormat="1" ht="15" customHeight="1" x14ac:dyDescent="0.2">
      <c r="A57" s="94"/>
      <c r="B57" s="20" t="s">
        <v>39</v>
      </c>
      <c r="C57" s="61"/>
      <c r="D57" s="62">
        <v>61396.335939999924</v>
      </c>
    </row>
    <row r="58" spans="1:6" s="10" customFormat="1" ht="15" customHeight="1" x14ac:dyDescent="0.2">
      <c r="A58" s="94">
        <v>2704</v>
      </c>
      <c r="C58" s="10" t="s">
        <v>34</v>
      </c>
      <c r="D58" s="53">
        <v>22660.032740000002</v>
      </c>
      <c r="E58" s="58">
        <v>36.909999999999997</v>
      </c>
      <c r="F58" s="58">
        <v>36.909999999999997</v>
      </c>
    </row>
    <row r="59" spans="1:6" s="10" customFormat="1" ht="15" customHeight="1" x14ac:dyDescent="0.2">
      <c r="A59" s="94">
        <v>8708</v>
      </c>
      <c r="C59" s="10" t="s">
        <v>61</v>
      </c>
      <c r="D59" s="53">
        <v>11832.468709999999</v>
      </c>
      <c r="E59" s="58">
        <v>19.27</v>
      </c>
      <c r="F59" s="58">
        <v>56.18</v>
      </c>
    </row>
    <row r="60" spans="1:6" s="10" customFormat="1" ht="15" customHeight="1" x14ac:dyDescent="0.2">
      <c r="A60" s="94">
        <v>7007</v>
      </c>
      <c r="C60" s="10" t="s">
        <v>57</v>
      </c>
      <c r="D60" s="53">
        <v>4633.9319999999998</v>
      </c>
      <c r="E60" s="58">
        <v>7.55</v>
      </c>
      <c r="F60" s="58">
        <v>63.73</v>
      </c>
    </row>
    <row r="61" spans="1:6" s="10" customFormat="1" ht="15" customHeight="1" x14ac:dyDescent="0.2">
      <c r="A61" s="94">
        <v>2616</v>
      </c>
      <c r="C61" s="10" t="s">
        <v>63</v>
      </c>
      <c r="D61" s="53">
        <v>3314.5454199999999</v>
      </c>
      <c r="E61" s="58">
        <v>5.4</v>
      </c>
      <c r="F61" s="58">
        <v>69.13</v>
      </c>
    </row>
    <row r="62" spans="1:6" s="10" customFormat="1" ht="15" customHeight="1" x14ac:dyDescent="0.2">
      <c r="A62" s="95">
        <v>7207</v>
      </c>
      <c r="B62" s="57"/>
      <c r="C62" s="57" t="s">
        <v>148</v>
      </c>
      <c r="D62" s="54">
        <v>2214.4269999999997</v>
      </c>
      <c r="E62" s="59">
        <v>3.61</v>
      </c>
      <c r="F62" s="59">
        <v>72.739999999999995</v>
      </c>
    </row>
    <row r="63" spans="1:6" s="10" customFormat="1" ht="15" customHeight="1" x14ac:dyDescent="0.2">
      <c r="A63" s="94"/>
    </row>
    <row r="64" spans="1:6" s="10" customFormat="1" ht="15" customHeight="1" x14ac:dyDescent="0.2">
      <c r="A64" s="94"/>
      <c r="B64" s="20" t="s">
        <v>67</v>
      </c>
      <c r="C64" s="61"/>
      <c r="D64" s="62">
        <v>59766.537640000002</v>
      </c>
    </row>
    <row r="65" spans="1:6" s="10" customFormat="1" ht="15" customHeight="1" x14ac:dyDescent="0.2">
      <c r="A65" s="94">
        <v>8901</v>
      </c>
      <c r="C65" s="10" t="s">
        <v>87</v>
      </c>
      <c r="D65" s="53">
        <v>55117.84</v>
      </c>
      <c r="E65" s="58">
        <v>92.22</v>
      </c>
      <c r="F65" s="58">
        <v>92.22</v>
      </c>
    </row>
    <row r="66" spans="1:6" s="10" customFormat="1" ht="15" customHeight="1" x14ac:dyDescent="0.2">
      <c r="A66" s="94">
        <v>7309</v>
      </c>
      <c r="C66" s="10" t="s">
        <v>136</v>
      </c>
      <c r="D66" s="53">
        <v>3237.84267</v>
      </c>
      <c r="E66" s="58">
        <v>5.42</v>
      </c>
      <c r="F66" s="58">
        <v>97.64</v>
      </c>
    </row>
    <row r="67" spans="1:6" s="10" customFormat="1" ht="15" customHeight="1" x14ac:dyDescent="0.2">
      <c r="A67" s="94">
        <v>6815</v>
      </c>
      <c r="C67" s="10" t="s">
        <v>303</v>
      </c>
      <c r="D67" s="53">
        <v>210.10911000000004</v>
      </c>
      <c r="E67" s="58">
        <v>0.35</v>
      </c>
      <c r="F67" s="58">
        <v>97.99</v>
      </c>
    </row>
    <row r="68" spans="1:6" s="10" customFormat="1" ht="15" customHeight="1" x14ac:dyDescent="0.2">
      <c r="A68" s="94">
        <v>2519</v>
      </c>
      <c r="C68" s="10" t="s">
        <v>304</v>
      </c>
      <c r="D68" s="53">
        <v>208.44</v>
      </c>
      <c r="E68" s="58">
        <v>0.35</v>
      </c>
      <c r="F68" s="58">
        <v>98.34</v>
      </c>
    </row>
    <row r="69" spans="1:6" s="10" customFormat="1" ht="15" customHeight="1" x14ac:dyDescent="0.2">
      <c r="A69" s="95">
        <v>8413</v>
      </c>
      <c r="B69" s="57"/>
      <c r="C69" s="57" t="s">
        <v>97</v>
      </c>
      <c r="D69" s="54">
        <v>167.89411999999999</v>
      </c>
      <c r="E69" s="59">
        <v>0.28000000000000003</v>
      </c>
      <c r="F69" s="59">
        <v>98.62</v>
      </c>
    </row>
    <row r="70" spans="1:6" s="10" customFormat="1" ht="15" customHeight="1" x14ac:dyDescent="0.2">
      <c r="A70" s="94"/>
    </row>
    <row r="71" spans="1:6" s="10" customFormat="1" ht="15" customHeight="1" x14ac:dyDescent="0.2">
      <c r="A71" s="94"/>
      <c r="B71" s="20" t="s">
        <v>68</v>
      </c>
      <c r="C71" s="61"/>
      <c r="D71" s="62">
        <v>49182.968939999941</v>
      </c>
    </row>
    <row r="72" spans="1:6" s="10" customFormat="1" ht="15" customHeight="1" x14ac:dyDescent="0.2">
      <c r="A72" s="94">
        <v>7108</v>
      </c>
      <c r="C72" s="10" t="s">
        <v>131</v>
      </c>
      <c r="D72" s="53">
        <v>28334.877339999995</v>
      </c>
      <c r="E72" s="58">
        <v>57.61</v>
      </c>
      <c r="F72" s="58">
        <v>57.61</v>
      </c>
    </row>
    <row r="73" spans="1:6" s="10" customFormat="1" ht="15" customHeight="1" x14ac:dyDescent="0.2">
      <c r="A73" s="94">
        <v>2933</v>
      </c>
      <c r="C73" s="10" t="s">
        <v>51</v>
      </c>
      <c r="D73" s="53">
        <v>11368.009380000001</v>
      </c>
      <c r="E73" s="58">
        <v>23.11</v>
      </c>
      <c r="F73" s="58">
        <v>80.72</v>
      </c>
    </row>
    <row r="74" spans="1:6" s="10" customFormat="1" ht="15" customHeight="1" x14ac:dyDescent="0.2">
      <c r="A74" s="94">
        <v>7901</v>
      </c>
      <c r="C74" s="10" t="s">
        <v>54</v>
      </c>
      <c r="D74" s="53">
        <v>1683.0872299999999</v>
      </c>
      <c r="E74" s="58">
        <v>3.42</v>
      </c>
      <c r="F74" s="58">
        <v>84.14</v>
      </c>
    </row>
    <row r="75" spans="1:6" s="10" customFormat="1" ht="15" customHeight="1" x14ac:dyDescent="0.2">
      <c r="A75" s="94">
        <v>8418</v>
      </c>
      <c r="C75" s="10" t="s">
        <v>305</v>
      </c>
      <c r="D75" s="53">
        <v>1412.8727900000001</v>
      </c>
      <c r="E75" s="58">
        <v>2.87</v>
      </c>
      <c r="F75" s="58">
        <v>87.01</v>
      </c>
    </row>
    <row r="76" spans="1:6" s="10" customFormat="1" ht="15" customHeight="1" x14ac:dyDescent="0.2">
      <c r="A76" s="95">
        <v>1604</v>
      </c>
      <c r="B76" s="57"/>
      <c r="C76" s="57" t="s">
        <v>272</v>
      </c>
      <c r="D76" s="54">
        <v>1308.0627000000002</v>
      </c>
      <c r="E76" s="59">
        <v>2.66</v>
      </c>
      <c r="F76" s="59">
        <v>89.67</v>
      </c>
    </row>
    <row r="77" spans="1:6" s="10" customFormat="1" ht="15" customHeight="1" x14ac:dyDescent="0.2">
      <c r="A77" s="94"/>
    </row>
    <row r="78" spans="1:6" s="10" customFormat="1" ht="15" customHeight="1" x14ac:dyDescent="0.2">
      <c r="A78" s="94"/>
      <c r="B78" s="20" t="s">
        <v>125</v>
      </c>
      <c r="C78" s="61"/>
      <c r="D78" s="62">
        <v>46453.459880000002</v>
      </c>
    </row>
    <row r="79" spans="1:6" s="10" customFormat="1" ht="15" customHeight="1" x14ac:dyDescent="0.2">
      <c r="A79" s="94">
        <v>8905</v>
      </c>
      <c r="C79" s="10" t="s">
        <v>134</v>
      </c>
      <c r="D79" s="53">
        <v>43606.061000000002</v>
      </c>
      <c r="E79" s="58">
        <v>93.87</v>
      </c>
      <c r="F79" s="58">
        <v>93.87</v>
      </c>
    </row>
    <row r="80" spans="1:6" s="10" customFormat="1" ht="15" customHeight="1" x14ac:dyDescent="0.2">
      <c r="A80" s="94">
        <v>7208</v>
      </c>
      <c r="C80" s="10" t="s">
        <v>42</v>
      </c>
      <c r="D80" s="53">
        <v>1684.32744</v>
      </c>
      <c r="E80" s="58">
        <v>3.63</v>
      </c>
      <c r="F80" s="58">
        <v>97.5</v>
      </c>
    </row>
    <row r="81" spans="1:6" s="10" customFormat="1" ht="15" customHeight="1" x14ac:dyDescent="0.2">
      <c r="A81" s="94">
        <v>7210</v>
      </c>
      <c r="C81" s="10" t="s">
        <v>52</v>
      </c>
      <c r="D81" s="53">
        <v>338.24166000000002</v>
      </c>
      <c r="E81" s="58">
        <v>0.73</v>
      </c>
      <c r="F81" s="58">
        <v>98.23</v>
      </c>
    </row>
    <row r="82" spans="1:6" s="10" customFormat="1" ht="15" customHeight="1" x14ac:dyDescent="0.2">
      <c r="A82" s="94">
        <v>8481</v>
      </c>
      <c r="C82" s="10" t="s">
        <v>174</v>
      </c>
      <c r="D82" s="53">
        <v>169.69</v>
      </c>
      <c r="E82" s="58">
        <v>0.37</v>
      </c>
      <c r="F82" s="58">
        <v>98.6</v>
      </c>
    </row>
    <row r="83" spans="1:6" s="10" customFormat="1" ht="15" customHeight="1" x14ac:dyDescent="0.2">
      <c r="A83" s="95">
        <v>6902</v>
      </c>
      <c r="B83" s="57"/>
      <c r="C83" s="57" t="s">
        <v>91</v>
      </c>
      <c r="D83" s="54">
        <v>142.42214999999999</v>
      </c>
      <c r="E83" s="59">
        <v>0.31</v>
      </c>
      <c r="F83" s="59">
        <v>98.91</v>
      </c>
    </row>
    <row r="84" spans="1:6" s="10" customFormat="1" ht="15" customHeight="1" x14ac:dyDescent="0.2">
      <c r="A84" s="94"/>
    </row>
    <row r="85" spans="1:6" s="10" customFormat="1" ht="15" customHeight="1" x14ac:dyDescent="0.2">
      <c r="A85" s="94"/>
      <c r="B85" s="20" t="s">
        <v>306</v>
      </c>
      <c r="C85" s="61"/>
      <c r="D85" s="62">
        <v>43815.144039999999</v>
      </c>
    </row>
    <row r="86" spans="1:6" s="10" customFormat="1" ht="15" customHeight="1" x14ac:dyDescent="0.2">
      <c r="A86" s="94">
        <v>8905</v>
      </c>
      <c r="C86" s="10" t="s">
        <v>134</v>
      </c>
      <c r="D86" s="53">
        <v>43612.695</v>
      </c>
      <c r="E86" s="58">
        <v>99.54</v>
      </c>
      <c r="F86" s="58">
        <v>99.54</v>
      </c>
    </row>
    <row r="87" spans="1:6" s="10" customFormat="1" ht="15" customHeight="1" x14ac:dyDescent="0.2">
      <c r="A87" s="94">
        <v>8465</v>
      </c>
      <c r="C87" s="10" t="s">
        <v>205</v>
      </c>
      <c r="D87" s="53">
        <v>73.78</v>
      </c>
      <c r="E87" s="58">
        <v>0.17</v>
      </c>
      <c r="F87" s="58">
        <v>99.71</v>
      </c>
    </row>
    <row r="88" spans="1:6" s="10" customFormat="1" ht="15" customHeight="1" x14ac:dyDescent="0.2">
      <c r="A88" s="94">
        <v>9406</v>
      </c>
      <c r="C88" s="10" t="s">
        <v>86</v>
      </c>
      <c r="D88" s="53">
        <v>72.478380000000001</v>
      </c>
      <c r="E88" s="58">
        <v>0.17</v>
      </c>
      <c r="F88" s="58">
        <v>99.88</v>
      </c>
    </row>
    <row r="89" spans="1:6" s="10" customFormat="1" ht="15" customHeight="1" x14ac:dyDescent="0.2">
      <c r="A89" s="94">
        <v>8424</v>
      </c>
      <c r="C89" s="10" t="s">
        <v>307</v>
      </c>
      <c r="D89" s="53">
        <v>27.198329999999999</v>
      </c>
      <c r="E89" s="58">
        <v>0.06</v>
      </c>
      <c r="F89" s="58">
        <v>99.94</v>
      </c>
    </row>
    <row r="90" spans="1:6" s="10" customFormat="1" ht="15" customHeight="1" x14ac:dyDescent="0.2">
      <c r="A90" s="95">
        <v>6902</v>
      </c>
      <c r="B90" s="57"/>
      <c r="C90" s="57" t="s">
        <v>91</v>
      </c>
      <c r="D90" s="54">
        <v>16.669499999999999</v>
      </c>
      <c r="E90" s="59">
        <v>0.04</v>
      </c>
      <c r="F90" s="59">
        <v>99.98</v>
      </c>
    </row>
    <row r="91" spans="1:6" s="10" customFormat="1" ht="15" customHeight="1" x14ac:dyDescent="0.2">
      <c r="A91" s="94"/>
    </row>
    <row r="92" spans="1:6" s="10" customFormat="1" ht="15" customHeight="1" x14ac:dyDescent="0.2">
      <c r="A92" s="94"/>
      <c r="B92" s="20" t="s">
        <v>33</v>
      </c>
      <c r="C92" s="61"/>
      <c r="D92" s="62">
        <v>43438.797579999984</v>
      </c>
    </row>
    <row r="93" spans="1:6" s="10" customFormat="1" ht="15" customHeight="1" x14ac:dyDescent="0.2">
      <c r="A93" s="94">
        <v>2704</v>
      </c>
      <c r="C93" s="10" t="s">
        <v>34</v>
      </c>
      <c r="D93" s="53">
        <v>21820.42598</v>
      </c>
      <c r="E93" s="58">
        <v>50.23</v>
      </c>
      <c r="F93" s="58">
        <v>50.23</v>
      </c>
    </row>
    <row r="94" spans="1:6" s="10" customFormat="1" ht="15" customHeight="1" x14ac:dyDescent="0.2">
      <c r="A94" s="94">
        <v>2708</v>
      </c>
      <c r="C94" s="10" t="s">
        <v>193</v>
      </c>
      <c r="D94" s="53">
        <v>6439.2483600000005</v>
      </c>
      <c r="E94" s="58">
        <v>14.82</v>
      </c>
      <c r="F94" s="58">
        <v>65.05</v>
      </c>
    </row>
    <row r="95" spans="1:6" s="10" customFormat="1" ht="15" customHeight="1" x14ac:dyDescent="0.2">
      <c r="A95" s="94">
        <v>7302</v>
      </c>
      <c r="C95" s="10" t="s">
        <v>60</v>
      </c>
      <c r="D95" s="53">
        <v>4518.5341099999996</v>
      </c>
      <c r="E95" s="58">
        <v>10.4</v>
      </c>
      <c r="F95" s="58">
        <v>75.45</v>
      </c>
    </row>
    <row r="96" spans="1:6" s="10" customFormat="1" ht="15" customHeight="1" x14ac:dyDescent="0.2">
      <c r="A96" s="94">
        <v>7309</v>
      </c>
      <c r="C96" s="10" t="s">
        <v>136</v>
      </c>
      <c r="D96" s="53">
        <v>4148.8566300000002</v>
      </c>
      <c r="E96" s="58">
        <v>9.5500000000000007</v>
      </c>
      <c r="F96" s="58">
        <v>85</v>
      </c>
    </row>
    <row r="97" spans="1:6" s="10" customFormat="1" ht="15" customHeight="1" x14ac:dyDescent="0.2">
      <c r="A97" s="95">
        <v>8419</v>
      </c>
      <c r="B97" s="57"/>
      <c r="C97" s="57" t="s">
        <v>84</v>
      </c>
      <c r="D97" s="54">
        <v>2180.6291999999999</v>
      </c>
      <c r="E97" s="59">
        <v>5.0199999999999996</v>
      </c>
      <c r="F97" s="59">
        <v>90.02</v>
      </c>
    </row>
    <row r="98" spans="1:6" s="10" customFormat="1" ht="15" customHeight="1" x14ac:dyDescent="0.2">
      <c r="A98" s="94"/>
    </row>
    <row r="99" spans="1:6" s="10" customFormat="1" ht="15" customHeight="1" x14ac:dyDescent="0.2">
      <c r="A99" s="94"/>
      <c r="B99" s="20" t="s">
        <v>132</v>
      </c>
      <c r="C99" s="61"/>
      <c r="D99" s="62">
        <v>36894.14201000001</v>
      </c>
    </row>
    <row r="100" spans="1:6" s="10" customFormat="1" ht="15" customHeight="1" x14ac:dyDescent="0.2">
      <c r="A100" s="94">
        <v>8906</v>
      </c>
      <c r="C100" s="10" t="s">
        <v>83</v>
      </c>
      <c r="D100" s="53">
        <v>34829.440000000002</v>
      </c>
      <c r="E100" s="58">
        <v>94.4</v>
      </c>
      <c r="F100" s="58">
        <v>94.4</v>
      </c>
    </row>
    <row r="101" spans="1:6" s="10" customFormat="1" ht="15" customHeight="1" x14ac:dyDescent="0.2">
      <c r="A101" s="94">
        <v>2902</v>
      </c>
      <c r="C101" s="10" t="s">
        <v>229</v>
      </c>
      <c r="D101" s="53">
        <v>962.53237000000013</v>
      </c>
      <c r="E101" s="58">
        <v>2.61</v>
      </c>
      <c r="F101" s="58">
        <v>97.01</v>
      </c>
    </row>
    <row r="102" spans="1:6" s="10" customFormat="1" ht="15" customHeight="1" x14ac:dyDescent="0.2">
      <c r="A102" s="94">
        <v>9406</v>
      </c>
      <c r="C102" s="10" t="s">
        <v>86</v>
      </c>
      <c r="D102" s="53">
        <v>230.74297000000001</v>
      </c>
      <c r="E102" s="58">
        <v>0.63</v>
      </c>
      <c r="F102" s="58">
        <v>97.64</v>
      </c>
    </row>
    <row r="103" spans="1:6" s="10" customFormat="1" ht="15" customHeight="1" x14ac:dyDescent="0.2">
      <c r="A103" s="94">
        <v>3816</v>
      </c>
      <c r="C103" s="10" t="s">
        <v>231</v>
      </c>
      <c r="D103" s="53">
        <v>228.68880000000001</v>
      </c>
      <c r="E103" s="58">
        <v>0.62</v>
      </c>
      <c r="F103" s="58">
        <v>98.26</v>
      </c>
    </row>
    <row r="104" spans="1:6" s="10" customFormat="1" ht="15" customHeight="1" x14ac:dyDescent="0.2">
      <c r="A104" s="95">
        <v>7208</v>
      </c>
      <c r="B104" s="57"/>
      <c r="C104" s="57" t="s">
        <v>42</v>
      </c>
      <c r="D104" s="54">
        <v>217.67059</v>
      </c>
      <c r="E104" s="59">
        <v>0.59</v>
      </c>
      <c r="F104" s="59">
        <v>98.85</v>
      </c>
    </row>
    <row r="105" spans="1:6" s="10" customFormat="1" ht="15" customHeight="1" x14ac:dyDescent="0.2">
      <c r="A105" s="94"/>
    </row>
    <row r="106" spans="1:6" s="10" customFormat="1" ht="15" customHeight="1" x14ac:dyDescent="0.2">
      <c r="A106" s="94"/>
      <c r="B106" s="20" t="s">
        <v>36</v>
      </c>
      <c r="C106" s="61"/>
      <c r="D106" s="62">
        <v>36292.904759999998</v>
      </c>
    </row>
    <row r="107" spans="1:6" s="10" customFormat="1" ht="15" customHeight="1" x14ac:dyDescent="0.2">
      <c r="A107" s="94">
        <v>7208</v>
      </c>
      <c r="C107" s="10" t="s">
        <v>42</v>
      </c>
      <c r="D107" s="53">
        <v>16533.19918</v>
      </c>
      <c r="E107" s="58">
        <v>45.55</v>
      </c>
      <c r="F107" s="58">
        <v>45.55</v>
      </c>
    </row>
    <row r="108" spans="1:6" s="10" customFormat="1" ht="15" customHeight="1" x14ac:dyDescent="0.2">
      <c r="A108" s="94">
        <v>8428</v>
      </c>
      <c r="C108" s="10" t="s">
        <v>82</v>
      </c>
      <c r="D108" s="53">
        <v>7647.5824899999998</v>
      </c>
      <c r="E108" s="58">
        <v>21.07</v>
      </c>
      <c r="F108" s="58">
        <v>66.62</v>
      </c>
    </row>
    <row r="109" spans="1:6" s="10" customFormat="1" ht="15" customHeight="1" x14ac:dyDescent="0.2">
      <c r="A109" s="94">
        <v>7207</v>
      </c>
      <c r="C109" s="10" t="s">
        <v>148</v>
      </c>
      <c r="D109" s="53">
        <v>4799.4384799999998</v>
      </c>
      <c r="E109" s="58">
        <v>13.22</v>
      </c>
      <c r="F109" s="58">
        <v>79.84</v>
      </c>
    </row>
    <row r="110" spans="1:6" s="10" customFormat="1" ht="15" customHeight="1" x14ac:dyDescent="0.2">
      <c r="A110" s="94">
        <v>2707</v>
      </c>
      <c r="C110" s="10" t="s">
        <v>261</v>
      </c>
      <c r="D110" s="53">
        <v>2514.4900999999995</v>
      </c>
      <c r="E110" s="58">
        <v>6.93</v>
      </c>
      <c r="F110" s="58">
        <v>86.77</v>
      </c>
    </row>
    <row r="111" spans="1:6" s="10" customFormat="1" ht="15" customHeight="1" x14ac:dyDescent="0.2">
      <c r="A111" s="95">
        <v>4803</v>
      </c>
      <c r="B111" s="57"/>
      <c r="C111" s="57" t="s">
        <v>257</v>
      </c>
      <c r="D111" s="54">
        <v>1117.5079400000004</v>
      </c>
      <c r="E111" s="59">
        <v>3.08</v>
      </c>
      <c r="F111" s="59">
        <v>89.85</v>
      </c>
    </row>
    <row r="112" spans="1:6" s="10" customFormat="1" ht="15" customHeight="1" x14ac:dyDescent="0.2">
      <c r="A112" s="94"/>
      <c r="D112" s="53"/>
    </row>
    <row r="113" spans="1:6" s="10" customFormat="1" ht="15" customHeight="1" x14ac:dyDescent="0.2">
      <c r="A113" s="94"/>
      <c r="B113" s="20" t="s">
        <v>32</v>
      </c>
      <c r="C113" s="61"/>
      <c r="D113" s="62">
        <v>33096.330699999977</v>
      </c>
    </row>
    <row r="114" spans="1:6" s="10" customFormat="1" ht="15" customHeight="1" x14ac:dyDescent="0.2">
      <c r="A114" s="94">
        <v>8902</v>
      </c>
      <c r="C114" s="10" t="s">
        <v>165</v>
      </c>
      <c r="D114" s="53">
        <v>9368.0310000000009</v>
      </c>
      <c r="E114" s="58">
        <v>28.31</v>
      </c>
      <c r="F114" s="58">
        <v>28.31</v>
      </c>
    </row>
    <row r="115" spans="1:6" s="10" customFormat="1" ht="15" customHeight="1" x14ac:dyDescent="0.2">
      <c r="A115" s="94">
        <v>2603</v>
      </c>
      <c r="C115" s="10" t="s">
        <v>263</v>
      </c>
      <c r="D115" s="53">
        <v>9097.5857799999994</v>
      </c>
      <c r="E115" s="58">
        <v>27.49</v>
      </c>
      <c r="F115" s="58">
        <v>55.8</v>
      </c>
    </row>
    <row r="116" spans="1:6" s="10" customFormat="1" ht="15" customHeight="1" x14ac:dyDescent="0.2">
      <c r="A116" s="94">
        <v>7321</v>
      </c>
      <c r="C116" s="10" t="s">
        <v>298</v>
      </c>
      <c r="D116" s="53">
        <v>7596.89581</v>
      </c>
      <c r="E116" s="58">
        <v>22.95</v>
      </c>
      <c r="F116" s="58">
        <v>78.75</v>
      </c>
    </row>
    <row r="117" spans="1:6" s="10" customFormat="1" ht="15" customHeight="1" x14ac:dyDescent="0.2">
      <c r="A117" s="94">
        <v>8428</v>
      </c>
      <c r="C117" s="10" t="s">
        <v>82</v>
      </c>
      <c r="D117" s="53">
        <v>1932.8616700000002</v>
      </c>
      <c r="E117" s="58">
        <v>5.84</v>
      </c>
      <c r="F117" s="58">
        <v>84.59</v>
      </c>
    </row>
    <row r="118" spans="1:6" s="10" customFormat="1" ht="15" customHeight="1" x14ac:dyDescent="0.2">
      <c r="A118" s="95">
        <v>8711</v>
      </c>
      <c r="B118" s="57"/>
      <c r="C118" s="57" t="s">
        <v>202</v>
      </c>
      <c r="D118" s="54">
        <v>736.28243999999995</v>
      </c>
      <c r="E118" s="59">
        <v>2.2200000000000002</v>
      </c>
      <c r="F118" s="59">
        <v>86.81</v>
      </c>
    </row>
    <row r="119" spans="1:6" s="10" customFormat="1" ht="15" customHeight="1" x14ac:dyDescent="0.2">
      <c r="A119" s="94"/>
    </row>
    <row r="120" spans="1:6" s="10" customFormat="1" ht="15" customHeight="1" x14ac:dyDescent="0.2">
      <c r="A120" s="94"/>
      <c r="B120" s="20" t="s">
        <v>223</v>
      </c>
      <c r="C120" s="61"/>
      <c r="D120" s="62">
        <v>25993.036509999994</v>
      </c>
    </row>
    <row r="121" spans="1:6" s="10" customFormat="1" ht="15" customHeight="1" x14ac:dyDescent="0.2">
      <c r="A121" s="94">
        <v>8402</v>
      </c>
      <c r="C121" s="10" t="s">
        <v>292</v>
      </c>
      <c r="D121" s="53">
        <v>19240.552749999999</v>
      </c>
      <c r="E121" s="58">
        <v>74.02</v>
      </c>
      <c r="F121" s="58">
        <v>74.02</v>
      </c>
    </row>
    <row r="122" spans="1:6" s="10" customFormat="1" ht="15" customHeight="1" x14ac:dyDescent="0.2">
      <c r="A122" s="94">
        <v>8426</v>
      </c>
      <c r="C122" s="10" t="s">
        <v>150</v>
      </c>
      <c r="D122" s="53">
        <v>3619</v>
      </c>
      <c r="E122" s="58">
        <v>13.92</v>
      </c>
      <c r="F122" s="58">
        <v>87.94</v>
      </c>
    </row>
    <row r="123" spans="1:6" s="10" customFormat="1" ht="15" customHeight="1" x14ac:dyDescent="0.2">
      <c r="A123" s="94">
        <v>8455</v>
      </c>
      <c r="C123" s="10" t="s">
        <v>74</v>
      </c>
      <c r="D123" s="53">
        <v>1393.9429399999999</v>
      </c>
      <c r="E123" s="58">
        <v>5.36</v>
      </c>
      <c r="F123" s="58">
        <v>93.3</v>
      </c>
    </row>
    <row r="124" spans="1:6" s="10" customFormat="1" ht="15" customHeight="1" x14ac:dyDescent="0.2">
      <c r="A124" s="94">
        <v>6902</v>
      </c>
      <c r="C124" s="10" t="s">
        <v>91</v>
      </c>
      <c r="D124" s="53">
        <v>541.98900000000003</v>
      </c>
      <c r="E124" s="58">
        <v>2.09</v>
      </c>
      <c r="F124" s="58">
        <v>95.39</v>
      </c>
    </row>
    <row r="125" spans="1:6" s="10" customFormat="1" ht="15" customHeight="1" x14ac:dyDescent="0.2">
      <c r="A125" s="95">
        <v>8429</v>
      </c>
      <c r="B125" s="57"/>
      <c r="C125" s="57" t="s">
        <v>296</v>
      </c>
      <c r="D125" s="54">
        <v>388.77474999999998</v>
      </c>
      <c r="E125" s="59">
        <v>1.5</v>
      </c>
      <c r="F125" s="59">
        <v>96.89</v>
      </c>
    </row>
    <row r="126" spans="1:6" s="10" customFormat="1" ht="15" customHeight="1" x14ac:dyDescent="0.2">
      <c r="A126" s="94"/>
    </row>
    <row r="127" spans="1:6" s="10" customFormat="1" ht="15" customHeight="1" x14ac:dyDescent="0.2">
      <c r="A127" s="94"/>
      <c r="B127" s="20" t="s">
        <v>43</v>
      </c>
      <c r="C127" s="61"/>
      <c r="D127" s="62">
        <v>24365.02133</v>
      </c>
    </row>
    <row r="128" spans="1:6" s="10" customFormat="1" ht="15" customHeight="1" x14ac:dyDescent="0.2">
      <c r="A128" s="94">
        <v>7213</v>
      </c>
      <c r="C128" s="10" t="s">
        <v>120</v>
      </c>
      <c r="D128" s="53">
        <v>9178.9116199999989</v>
      </c>
      <c r="E128" s="58">
        <v>37.67</v>
      </c>
      <c r="F128" s="58">
        <v>37.67</v>
      </c>
    </row>
    <row r="129" spans="1:6" s="10" customFormat="1" ht="15" customHeight="1" x14ac:dyDescent="0.2">
      <c r="A129" s="94">
        <v>7901</v>
      </c>
      <c r="C129" s="10" t="s">
        <v>54</v>
      </c>
      <c r="D129" s="53">
        <v>4156.4194399999997</v>
      </c>
      <c r="E129" s="58">
        <v>17.059999999999999</v>
      </c>
      <c r="F129" s="58">
        <v>54.73</v>
      </c>
    </row>
    <row r="130" spans="1:6" s="10" customFormat="1" ht="15" customHeight="1" x14ac:dyDescent="0.2">
      <c r="A130" s="94">
        <v>8428</v>
      </c>
      <c r="C130" s="10" t="s">
        <v>82</v>
      </c>
      <c r="D130" s="53">
        <v>2734.1035999999995</v>
      </c>
      <c r="E130" s="58">
        <v>11.22</v>
      </c>
      <c r="F130" s="58">
        <v>65.95</v>
      </c>
    </row>
    <row r="131" spans="1:6" s="10" customFormat="1" ht="15" customHeight="1" x14ac:dyDescent="0.2">
      <c r="A131" s="94">
        <v>7210</v>
      </c>
      <c r="C131" s="10" t="s">
        <v>52</v>
      </c>
      <c r="D131" s="53">
        <v>2348.3789800000004</v>
      </c>
      <c r="E131" s="58">
        <v>9.64</v>
      </c>
      <c r="F131" s="58">
        <v>75.59</v>
      </c>
    </row>
    <row r="132" spans="1:6" s="10" customFormat="1" ht="15" customHeight="1" x14ac:dyDescent="0.2">
      <c r="A132" s="95">
        <v>2941</v>
      </c>
      <c r="B132" s="57"/>
      <c r="C132" s="57" t="s">
        <v>98</v>
      </c>
      <c r="D132" s="54">
        <v>2215.4692800000003</v>
      </c>
      <c r="E132" s="59">
        <v>9.09</v>
      </c>
      <c r="F132" s="59">
        <v>84.68</v>
      </c>
    </row>
    <row r="133" spans="1:6" s="10" customFormat="1" ht="15" customHeight="1" x14ac:dyDescent="0.2">
      <c r="A133" s="94"/>
    </row>
    <row r="134" spans="1:6" s="10" customFormat="1" ht="15" customHeight="1" x14ac:dyDescent="0.2">
      <c r="A134" s="94"/>
      <c r="B134" s="20" t="s">
        <v>196</v>
      </c>
      <c r="C134" s="61"/>
      <c r="D134" s="62">
        <v>23497.941569999988</v>
      </c>
    </row>
    <row r="135" spans="1:6" s="10" customFormat="1" ht="15" customHeight="1" x14ac:dyDescent="0.2">
      <c r="A135" s="94">
        <v>2708</v>
      </c>
      <c r="C135" s="10" t="s">
        <v>193</v>
      </c>
      <c r="D135" s="53">
        <v>15369.413950000002</v>
      </c>
      <c r="E135" s="58">
        <v>65.41</v>
      </c>
      <c r="F135" s="58">
        <v>65.41</v>
      </c>
    </row>
    <row r="136" spans="1:6" s="10" customFormat="1" ht="15" customHeight="1" x14ac:dyDescent="0.2">
      <c r="A136" s="94">
        <v>1901</v>
      </c>
      <c r="C136" s="10" t="s">
        <v>79</v>
      </c>
      <c r="D136" s="53">
        <v>3805.9485299999997</v>
      </c>
      <c r="E136" s="58">
        <v>16.2</v>
      </c>
      <c r="F136" s="58">
        <v>81.61</v>
      </c>
    </row>
    <row r="137" spans="1:6" s="10" customFormat="1" ht="15" customHeight="1" x14ac:dyDescent="0.2">
      <c r="A137" s="94">
        <v>8535</v>
      </c>
      <c r="C137" s="10" t="s">
        <v>115</v>
      </c>
      <c r="D137" s="53">
        <v>1265.76026</v>
      </c>
      <c r="E137" s="58">
        <v>5.39</v>
      </c>
      <c r="F137" s="58">
        <v>87</v>
      </c>
    </row>
    <row r="138" spans="1:6" s="10" customFormat="1" ht="15" customHeight="1" x14ac:dyDescent="0.2">
      <c r="A138" s="94">
        <v>2713</v>
      </c>
      <c r="C138" s="10" t="s">
        <v>99</v>
      </c>
      <c r="D138" s="53">
        <v>596.53821000000005</v>
      </c>
      <c r="E138" s="58">
        <v>2.54</v>
      </c>
      <c r="F138" s="58">
        <v>89.54</v>
      </c>
    </row>
    <row r="139" spans="1:6" s="10" customFormat="1" ht="15" customHeight="1" x14ac:dyDescent="0.2">
      <c r="A139" s="95">
        <v>2206</v>
      </c>
      <c r="B139" s="57"/>
      <c r="C139" s="57" t="s">
        <v>295</v>
      </c>
      <c r="D139" s="54">
        <v>499.57848999999982</v>
      </c>
      <c r="E139" s="59">
        <v>2.13</v>
      </c>
      <c r="F139" s="59">
        <v>91.67</v>
      </c>
    </row>
    <row r="140" spans="1:6" s="10" customFormat="1" ht="15" customHeight="1" x14ac:dyDescent="0.2">
      <c r="A140" s="94"/>
    </row>
    <row r="141" spans="1:6" s="10" customFormat="1" ht="15" customHeight="1" x14ac:dyDescent="0.2">
      <c r="A141" s="94"/>
      <c r="B141" s="20" t="s">
        <v>28</v>
      </c>
      <c r="C141" s="61"/>
      <c r="D141" s="62">
        <v>22829.606669999979</v>
      </c>
    </row>
    <row r="142" spans="1:6" s="10" customFormat="1" ht="15" customHeight="1" x14ac:dyDescent="0.2">
      <c r="A142" s="94">
        <v>8428</v>
      </c>
      <c r="C142" s="10" t="s">
        <v>82</v>
      </c>
      <c r="D142" s="53">
        <v>6265.6031199999989</v>
      </c>
      <c r="E142" s="58">
        <v>27.45</v>
      </c>
      <c r="F142" s="58">
        <v>27.45</v>
      </c>
    </row>
    <row r="143" spans="1:6" s="10" customFormat="1" ht="15" customHeight="1" x14ac:dyDescent="0.2">
      <c r="A143" s="94">
        <v>8419</v>
      </c>
      <c r="C143" s="10" t="s">
        <v>84</v>
      </c>
      <c r="D143" s="53">
        <v>5599.1913299999997</v>
      </c>
      <c r="E143" s="58">
        <v>24.53</v>
      </c>
      <c r="F143" s="58">
        <v>51.98</v>
      </c>
    </row>
    <row r="144" spans="1:6" s="10" customFormat="1" ht="15" customHeight="1" x14ac:dyDescent="0.2">
      <c r="A144" s="94">
        <v>7210</v>
      </c>
      <c r="C144" s="10" t="s">
        <v>52</v>
      </c>
      <c r="D144" s="53">
        <v>1884.96785</v>
      </c>
      <c r="E144" s="58">
        <v>8.26</v>
      </c>
      <c r="F144" s="58">
        <v>60.24</v>
      </c>
    </row>
    <row r="145" spans="1:6" s="10" customFormat="1" ht="15" customHeight="1" x14ac:dyDescent="0.2">
      <c r="A145" s="96" t="s">
        <v>293</v>
      </c>
      <c r="C145" s="10" t="s">
        <v>294</v>
      </c>
      <c r="D145" s="53">
        <v>1775.0737500000002</v>
      </c>
      <c r="E145" s="58">
        <v>7.78</v>
      </c>
      <c r="F145" s="58">
        <v>68.02</v>
      </c>
    </row>
    <row r="146" spans="1:6" s="10" customFormat="1" ht="15" customHeight="1" x14ac:dyDescent="0.2">
      <c r="A146" s="95">
        <v>8455</v>
      </c>
      <c r="B146" s="57"/>
      <c r="C146" s="57" t="s">
        <v>74</v>
      </c>
      <c r="D146" s="54">
        <v>1232.9208400000002</v>
      </c>
      <c r="E146" s="59">
        <v>5.4</v>
      </c>
      <c r="F146" s="59">
        <v>73.42</v>
      </c>
    </row>
    <row r="147" spans="1:6" s="10" customFormat="1" ht="15" customHeight="1" x14ac:dyDescent="0.2">
      <c r="A147" s="94"/>
      <c r="E147" s="58"/>
      <c r="F147" s="58"/>
    </row>
    <row r="148" spans="1:6" s="10" customFormat="1" ht="15" customHeight="1" x14ac:dyDescent="0.2">
      <c r="A148" s="94"/>
      <c r="B148" s="20" t="s">
        <v>53</v>
      </c>
      <c r="C148" s="61"/>
      <c r="D148" s="62">
        <v>19903.57736000001</v>
      </c>
    </row>
    <row r="149" spans="1:6" s="10" customFormat="1" ht="15" customHeight="1" x14ac:dyDescent="0.2">
      <c r="A149" s="94">
        <v>8902</v>
      </c>
      <c r="C149" s="10" t="s">
        <v>165</v>
      </c>
      <c r="D149" s="53">
        <v>4515.6677799999998</v>
      </c>
      <c r="E149" s="58">
        <v>22.69</v>
      </c>
      <c r="F149" s="58">
        <v>22.69</v>
      </c>
    </row>
    <row r="150" spans="1:6" s="10" customFormat="1" ht="15" customHeight="1" x14ac:dyDescent="0.2">
      <c r="A150" s="94">
        <v>2716</v>
      </c>
      <c r="C150" s="10" t="s">
        <v>175</v>
      </c>
      <c r="D150" s="53">
        <v>2705.0765199999992</v>
      </c>
      <c r="E150" s="58">
        <v>13.59</v>
      </c>
      <c r="F150" s="58">
        <v>36.28</v>
      </c>
    </row>
    <row r="151" spans="1:6" s="10" customFormat="1" ht="15" customHeight="1" x14ac:dyDescent="0.2">
      <c r="A151" s="94">
        <v>7208</v>
      </c>
      <c r="C151" s="10" t="s">
        <v>42</v>
      </c>
      <c r="D151" s="53">
        <v>1480.8652400000001</v>
      </c>
      <c r="E151" s="58">
        <v>7.44</v>
      </c>
      <c r="F151" s="58">
        <v>43.72</v>
      </c>
    </row>
    <row r="152" spans="1:6" s="10" customFormat="1" ht="15" customHeight="1" x14ac:dyDescent="0.2">
      <c r="A152" s="94">
        <v>7210</v>
      </c>
      <c r="C152" s="10" t="s">
        <v>52</v>
      </c>
      <c r="D152" s="53">
        <v>1367.34599</v>
      </c>
      <c r="E152" s="58">
        <v>6.87</v>
      </c>
      <c r="F152" s="58">
        <v>50.59</v>
      </c>
    </row>
    <row r="153" spans="1:6" s="10" customFormat="1" ht="15" customHeight="1" x14ac:dyDescent="0.2">
      <c r="A153" s="95">
        <v>8906</v>
      </c>
      <c r="B153" s="57"/>
      <c r="C153" s="57" t="s">
        <v>83</v>
      </c>
      <c r="D153" s="54">
        <v>1147.933</v>
      </c>
      <c r="E153" s="59">
        <v>5.77</v>
      </c>
      <c r="F153" s="59">
        <v>56.36</v>
      </c>
    </row>
    <row r="154" spans="1:6" s="10" customFormat="1" ht="15" customHeight="1" x14ac:dyDescent="0.2">
      <c r="A154" s="94"/>
      <c r="E154" s="58"/>
      <c r="F154" s="58"/>
    </row>
    <row r="155" spans="1:6" s="10" customFormat="1" ht="15" customHeight="1" x14ac:dyDescent="0.2">
      <c r="A155" s="94"/>
      <c r="B155" s="20" t="s">
        <v>133</v>
      </c>
      <c r="C155" s="61"/>
      <c r="D155" s="62">
        <v>17164.45074</v>
      </c>
      <c r="E155" s="58"/>
      <c r="F155" s="58"/>
    </row>
    <row r="156" spans="1:6" s="10" customFormat="1" ht="15" customHeight="1" x14ac:dyDescent="0.2">
      <c r="A156" s="94">
        <v>8902</v>
      </c>
      <c r="C156" s="10" t="s">
        <v>165</v>
      </c>
      <c r="D156" s="53">
        <v>14784.89776</v>
      </c>
      <c r="E156" s="58">
        <v>86.14</v>
      </c>
      <c r="F156" s="58">
        <v>86.14</v>
      </c>
    </row>
    <row r="157" spans="1:6" s="10" customFormat="1" ht="15" customHeight="1" x14ac:dyDescent="0.2">
      <c r="A157" s="94">
        <v>9406</v>
      </c>
      <c r="C157" s="10" t="s">
        <v>86</v>
      </c>
      <c r="D157" s="53">
        <v>421.52762999999999</v>
      </c>
      <c r="E157" s="58">
        <v>2.46</v>
      </c>
      <c r="F157" s="58">
        <v>88.6</v>
      </c>
    </row>
    <row r="158" spans="1:6" s="10" customFormat="1" ht="15" customHeight="1" x14ac:dyDescent="0.2">
      <c r="A158" s="94">
        <v>2206</v>
      </c>
      <c r="C158" s="10" t="s">
        <v>295</v>
      </c>
      <c r="D158" s="53">
        <v>90.687200000000004</v>
      </c>
      <c r="E158" s="58">
        <v>0.53</v>
      </c>
      <c r="F158" s="58">
        <v>89.13</v>
      </c>
    </row>
    <row r="159" spans="1:6" s="10" customFormat="1" ht="15" customHeight="1" x14ac:dyDescent="0.2">
      <c r="A159" s="95">
        <v>9403</v>
      </c>
      <c r="B159" s="57"/>
      <c r="C159" s="57" t="s">
        <v>157</v>
      </c>
      <c r="D159" s="54">
        <v>43.377739999999996</v>
      </c>
      <c r="E159" s="59">
        <v>0.25</v>
      </c>
      <c r="F159" s="59">
        <v>89.38</v>
      </c>
    </row>
    <row r="160" spans="1:6" s="10" customFormat="1" ht="15" customHeight="1" x14ac:dyDescent="0.2">
      <c r="A160" s="94"/>
      <c r="E160" s="58"/>
      <c r="F160" s="58"/>
    </row>
    <row r="161" spans="1:6" s="10" customFormat="1" ht="15" customHeight="1" x14ac:dyDescent="0.2">
      <c r="A161" s="94"/>
      <c r="B161" s="20" t="s">
        <v>160</v>
      </c>
      <c r="C161" s="61"/>
      <c r="D161" s="62">
        <v>16895.790320000004</v>
      </c>
      <c r="E161" s="58"/>
      <c r="F161" s="58"/>
    </row>
    <row r="162" spans="1:6" s="10" customFormat="1" ht="15" customHeight="1" x14ac:dyDescent="0.2">
      <c r="A162" s="94">
        <v>8904</v>
      </c>
      <c r="C162" s="10" t="s">
        <v>80</v>
      </c>
      <c r="D162" s="53">
        <v>7515.674</v>
      </c>
      <c r="E162" s="58">
        <v>44.48</v>
      </c>
      <c r="F162" s="58">
        <v>44.48</v>
      </c>
    </row>
    <row r="163" spans="1:6" s="10" customFormat="1" ht="15" customHeight="1" x14ac:dyDescent="0.2">
      <c r="A163" s="94">
        <v>8428</v>
      </c>
      <c r="C163" s="10" t="s">
        <v>82</v>
      </c>
      <c r="D163" s="53">
        <v>6869.4220000000005</v>
      </c>
      <c r="E163" s="58">
        <v>40.659999999999997</v>
      </c>
      <c r="F163" s="58">
        <v>85.14</v>
      </c>
    </row>
    <row r="164" spans="1:6" s="10" customFormat="1" ht="15" customHeight="1" x14ac:dyDescent="0.2">
      <c r="A164" s="94">
        <v>8474</v>
      </c>
      <c r="C164" s="10" t="s">
        <v>235</v>
      </c>
      <c r="D164" s="53">
        <v>1032.1420000000001</v>
      </c>
      <c r="E164" s="58">
        <v>6.11</v>
      </c>
      <c r="F164" s="58">
        <v>91.25</v>
      </c>
    </row>
    <row r="165" spans="1:6" s="10" customFormat="1" ht="15" customHeight="1" x14ac:dyDescent="0.2">
      <c r="A165" s="94">
        <v>3816</v>
      </c>
      <c r="C165" s="10" t="s">
        <v>231</v>
      </c>
      <c r="D165" s="53">
        <v>373.51480000000004</v>
      </c>
      <c r="E165" s="58">
        <v>2.21</v>
      </c>
      <c r="F165" s="58">
        <v>93.46</v>
      </c>
    </row>
    <row r="166" spans="1:6" s="10" customFormat="1" ht="15" customHeight="1" x14ac:dyDescent="0.2">
      <c r="A166" s="95">
        <v>8417</v>
      </c>
      <c r="B166" s="57"/>
      <c r="C166" s="57" t="s">
        <v>85</v>
      </c>
      <c r="D166" s="54">
        <v>272.99200000000002</v>
      </c>
      <c r="E166" s="59">
        <v>1.62</v>
      </c>
      <c r="F166" s="59">
        <v>95.08</v>
      </c>
    </row>
    <row r="167" spans="1:6" s="10" customFormat="1" ht="15" customHeight="1" x14ac:dyDescent="0.2">
      <c r="A167" s="94"/>
      <c r="E167" s="58"/>
      <c r="F167" s="58"/>
    </row>
    <row r="168" spans="1:6" s="10" customFormat="1" ht="15" customHeight="1" x14ac:dyDescent="0.2">
      <c r="A168" s="94"/>
      <c r="B168" s="20" t="s">
        <v>50</v>
      </c>
      <c r="C168" s="61"/>
      <c r="D168" s="62">
        <v>16269.574880000018</v>
      </c>
      <c r="E168" s="58"/>
      <c r="F168" s="58"/>
    </row>
    <row r="169" spans="1:6" s="10" customFormat="1" ht="15" customHeight="1" x14ac:dyDescent="0.2">
      <c r="A169" s="94">
        <v>3004</v>
      </c>
      <c r="C169" s="10" t="s">
        <v>186</v>
      </c>
      <c r="D169" s="53">
        <v>9615.5558999999994</v>
      </c>
      <c r="E169" s="58">
        <v>59.1</v>
      </c>
      <c r="F169" s="58">
        <v>59.1</v>
      </c>
    </row>
    <row r="170" spans="1:6" s="10" customFormat="1" ht="15" customHeight="1" x14ac:dyDescent="0.2">
      <c r="A170" s="94">
        <v>2704</v>
      </c>
      <c r="C170" s="10" t="s">
        <v>34</v>
      </c>
      <c r="D170" s="53">
        <v>2030.7819999999999</v>
      </c>
      <c r="E170" s="58">
        <v>12.48</v>
      </c>
      <c r="F170" s="58">
        <v>71.58</v>
      </c>
    </row>
    <row r="171" spans="1:6" s="10" customFormat="1" ht="15" customHeight="1" x14ac:dyDescent="0.2">
      <c r="A171" s="94">
        <v>8413</v>
      </c>
      <c r="C171" s="10" t="s">
        <v>97</v>
      </c>
      <c r="D171" s="53">
        <v>1002.637999999998</v>
      </c>
      <c r="E171" s="58">
        <v>6.16</v>
      </c>
      <c r="F171" s="58">
        <v>77.739999999999995</v>
      </c>
    </row>
    <row r="172" spans="1:6" s="10" customFormat="1" ht="15" customHeight="1" x14ac:dyDescent="0.2">
      <c r="A172" s="94">
        <v>7213</v>
      </c>
      <c r="C172" s="10" t="s">
        <v>120</v>
      </c>
      <c r="D172" s="53">
        <v>932.17</v>
      </c>
      <c r="E172" s="58">
        <v>5.73</v>
      </c>
      <c r="F172" s="58">
        <v>83.47</v>
      </c>
    </row>
    <row r="173" spans="1:6" s="10" customFormat="1" ht="15" customHeight="1" x14ac:dyDescent="0.2">
      <c r="A173" s="95">
        <v>8711</v>
      </c>
      <c r="B173" s="57"/>
      <c r="C173" s="57" t="s">
        <v>202</v>
      </c>
      <c r="D173" s="54">
        <v>638.06299999999999</v>
      </c>
      <c r="E173" s="59">
        <v>3.92</v>
      </c>
      <c r="F173" s="59">
        <v>87.39</v>
      </c>
    </row>
    <row r="174" spans="1:6" s="10" customFormat="1" ht="15" customHeight="1" x14ac:dyDescent="0.2">
      <c r="A174" s="94"/>
      <c r="E174" s="58"/>
      <c r="F174" s="58"/>
    </row>
    <row r="175" spans="1:6" s="10" customFormat="1" ht="15" customHeight="1" x14ac:dyDescent="0.2">
      <c r="A175" s="94"/>
      <c r="B175" s="20" t="s">
        <v>184</v>
      </c>
      <c r="C175" s="61"/>
      <c r="D175" s="62">
        <v>14920.072570000024</v>
      </c>
      <c r="E175" s="58"/>
      <c r="F175" s="58"/>
    </row>
    <row r="176" spans="1:6" s="10" customFormat="1" ht="15" customHeight="1" x14ac:dyDescent="0.2">
      <c r="A176" s="94">
        <v>7302</v>
      </c>
      <c r="C176" s="10" t="s">
        <v>60</v>
      </c>
      <c r="D176" s="53">
        <v>6023.2730200000005</v>
      </c>
      <c r="E176" s="58">
        <v>40.369999999999997</v>
      </c>
      <c r="F176" s="58">
        <v>40.369999999999997</v>
      </c>
    </row>
    <row r="177" spans="1:6" s="10" customFormat="1" ht="15" customHeight="1" x14ac:dyDescent="0.2">
      <c r="A177" s="94">
        <v>2708</v>
      </c>
      <c r="C177" s="10" t="s">
        <v>193</v>
      </c>
      <c r="D177" s="53">
        <v>2049.0349999999999</v>
      </c>
      <c r="E177" s="58">
        <v>13.73</v>
      </c>
      <c r="F177" s="58">
        <v>54.1</v>
      </c>
    </row>
    <row r="178" spans="1:6" s="10" customFormat="1" ht="15" customHeight="1" x14ac:dyDescent="0.2">
      <c r="A178" s="94">
        <v>8414</v>
      </c>
      <c r="C178" s="10" t="s">
        <v>81</v>
      </c>
      <c r="D178" s="53">
        <v>706.47999000000004</v>
      </c>
      <c r="E178" s="58">
        <v>4.74</v>
      </c>
      <c r="F178" s="58">
        <v>58.84</v>
      </c>
    </row>
    <row r="179" spans="1:6" s="10" customFormat="1" ht="15" customHeight="1" x14ac:dyDescent="0.2">
      <c r="A179" s="94">
        <v>2701</v>
      </c>
      <c r="C179" s="10" t="s">
        <v>30</v>
      </c>
      <c r="D179" s="53">
        <v>664.90099999999995</v>
      </c>
      <c r="E179" s="58">
        <v>4.46</v>
      </c>
      <c r="F179" s="58">
        <v>63.3</v>
      </c>
    </row>
    <row r="180" spans="1:6" s="10" customFormat="1" ht="15" customHeight="1" x14ac:dyDescent="0.2">
      <c r="A180" s="95">
        <v>1901</v>
      </c>
      <c r="B180" s="57"/>
      <c r="C180" s="57" t="s">
        <v>79</v>
      </c>
      <c r="D180" s="54">
        <v>579.93479000000013</v>
      </c>
      <c r="E180" s="59">
        <v>3.89</v>
      </c>
      <c r="F180" s="59">
        <v>67.19</v>
      </c>
    </row>
    <row r="181" spans="1:6" s="10" customFormat="1" ht="15" customHeight="1" x14ac:dyDescent="0.2">
      <c r="A181" s="94"/>
      <c r="E181" s="58"/>
      <c r="F181" s="58"/>
    </row>
    <row r="182" spans="1:6" s="10" customFormat="1" ht="15" customHeight="1" x14ac:dyDescent="0.2">
      <c r="A182" s="94"/>
      <c r="B182" s="20" t="s">
        <v>219</v>
      </c>
      <c r="C182" s="61"/>
      <c r="D182" s="62">
        <v>13634.435799999997</v>
      </c>
      <c r="E182" s="58"/>
      <c r="F182" s="58"/>
    </row>
    <row r="183" spans="1:6" s="10" customFormat="1" ht="15" customHeight="1" x14ac:dyDescent="0.2">
      <c r="A183" s="96" t="s">
        <v>88</v>
      </c>
      <c r="C183" s="10" t="s">
        <v>69</v>
      </c>
      <c r="D183" s="53">
        <v>2554.4699999999998</v>
      </c>
      <c r="E183" s="58">
        <v>18.739999999999998</v>
      </c>
      <c r="F183" s="58">
        <v>18.739999999999998</v>
      </c>
    </row>
    <row r="184" spans="1:6" s="10" customFormat="1" ht="15" customHeight="1" x14ac:dyDescent="0.2">
      <c r="A184" s="94">
        <v>8481</v>
      </c>
      <c r="C184" s="10" t="s">
        <v>174</v>
      </c>
      <c r="D184" s="53">
        <v>1846.8604499999999</v>
      </c>
      <c r="E184" s="58">
        <v>13.55</v>
      </c>
      <c r="F184" s="58">
        <v>32.29</v>
      </c>
    </row>
    <row r="185" spans="1:6" s="10" customFormat="1" ht="15" customHeight="1" x14ac:dyDescent="0.2">
      <c r="A185" s="94">
        <v>8434</v>
      </c>
      <c r="C185" s="10" t="s">
        <v>308</v>
      </c>
      <c r="D185" s="53">
        <v>1174.5431700000001</v>
      </c>
      <c r="E185" s="58">
        <v>8.61</v>
      </c>
      <c r="F185" s="58">
        <v>40.9</v>
      </c>
    </row>
    <row r="186" spans="1:6" s="10" customFormat="1" ht="15" customHeight="1" x14ac:dyDescent="0.2">
      <c r="A186" s="94">
        <v>4809</v>
      </c>
      <c r="C186" s="10" t="s">
        <v>277</v>
      </c>
      <c r="D186" s="53">
        <v>784.13508999999999</v>
      </c>
      <c r="E186" s="58">
        <v>5.75</v>
      </c>
      <c r="F186" s="58">
        <v>46.65</v>
      </c>
    </row>
    <row r="187" spans="1:6" s="10" customFormat="1" ht="15" customHeight="1" x14ac:dyDescent="0.2">
      <c r="A187" s="95">
        <v>6902</v>
      </c>
      <c r="B187" s="57"/>
      <c r="C187" s="57" t="s">
        <v>91</v>
      </c>
      <c r="D187" s="54">
        <v>726.26799999999992</v>
      </c>
      <c r="E187" s="59">
        <v>5.33</v>
      </c>
      <c r="F187" s="59">
        <v>51.98</v>
      </c>
    </row>
    <row r="188" spans="1:6" s="10" customFormat="1" ht="15" customHeight="1" x14ac:dyDescent="0.2">
      <c r="A188" s="94"/>
      <c r="E188" s="58"/>
      <c r="F188" s="58"/>
    </row>
    <row r="189" spans="1:6" s="10" customFormat="1" ht="15" customHeight="1" x14ac:dyDescent="0.2">
      <c r="A189" s="94"/>
      <c r="B189" s="20" t="s">
        <v>72</v>
      </c>
      <c r="C189" s="61"/>
      <c r="D189" s="62">
        <v>10735.616669999999</v>
      </c>
      <c r="E189" s="58"/>
      <c r="F189" s="58"/>
    </row>
    <row r="190" spans="1:6" s="10" customFormat="1" ht="15" customHeight="1" x14ac:dyDescent="0.2">
      <c r="A190" s="94">
        <v>7302</v>
      </c>
      <c r="C190" s="10" t="s">
        <v>60</v>
      </c>
      <c r="D190" s="53">
        <v>4804.0236299999997</v>
      </c>
      <c r="E190" s="58">
        <v>44.75</v>
      </c>
      <c r="F190" s="58">
        <v>44.75</v>
      </c>
    </row>
    <row r="191" spans="1:6" s="10" customFormat="1" ht="15" customHeight="1" x14ac:dyDescent="0.2">
      <c r="A191" s="94">
        <v>7208</v>
      </c>
      <c r="C191" s="10" t="s">
        <v>42</v>
      </c>
      <c r="D191" s="53">
        <v>4375.1031000000003</v>
      </c>
      <c r="E191" s="58">
        <v>40.75</v>
      </c>
      <c r="F191" s="58">
        <v>85.5</v>
      </c>
    </row>
    <row r="192" spans="1:6" s="10" customFormat="1" ht="15" customHeight="1" x14ac:dyDescent="0.2">
      <c r="A192" s="94">
        <v>8455</v>
      </c>
      <c r="C192" s="10" t="s">
        <v>74</v>
      </c>
      <c r="D192" s="53">
        <v>650.81171999999992</v>
      </c>
      <c r="E192" s="58">
        <v>6.06</v>
      </c>
      <c r="F192" s="58">
        <v>91.56</v>
      </c>
    </row>
    <row r="193" spans="1:6" s="10" customFormat="1" ht="15" customHeight="1" x14ac:dyDescent="0.2">
      <c r="A193" s="94">
        <v>7601</v>
      </c>
      <c r="C193" s="10" t="s">
        <v>206</v>
      </c>
      <c r="D193" s="53">
        <v>271.81348000000003</v>
      </c>
      <c r="E193" s="58">
        <v>2.5299999999999998</v>
      </c>
      <c r="F193" s="58">
        <v>94.09</v>
      </c>
    </row>
    <row r="194" spans="1:6" s="10" customFormat="1" ht="15" customHeight="1" x14ac:dyDescent="0.2">
      <c r="A194" s="95">
        <v>7306</v>
      </c>
      <c r="B194" s="57"/>
      <c r="C194" s="57" t="s">
        <v>152</v>
      </c>
      <c r="D194" s="54">
        <v>178.91785000000002</v>
      </c>
      <c r="E194" s="59">
        <v>1.67</v>
      </c>
      <c r="F194" s="59">
        <v>95.76</v>
      </c>
    </row>
    <row r="195" spans="1:6" s="10" customFormat="1" ht="15" customHeight="1" x14ac:dyDescent="0.2">
      <c r="A195" s="94"/>
      <c r="E195" s="58"/>
      <c r="F195" s="58"/>
    </row>
    <row r="196" spans="1:6" s="10" customFormat="1" ht="15" customHeight="1" x14ac:dyDescent="0.2">
      <c r="A196" s="94"/>
      <c r="B196" s="20" t="s">
        <v>266</v>
      </c>
      <c r="C196" s="61"/>
      <c r="D196" s="62">
        <v>10581.122340000004</v>
      </c>
      <c r="E196" s="58"/>
      <c r="F196" s="58"/>
    </row>
    <row r="197" spans="1:6" s="10" customFormat="1" ht="15" customHeight="1" x14ac:dyDescent="0.2">
      <c r="A197" s="94">
        <v>7302</v>
      </c>
      <c r="C197" s="10" t="s">
        <v>60</v>
      </c>
      <c r="D197" s="53">
        <v>7590.04234</v>
      </c>
      <c r="E197" s="58">
        <v>71.73</v>
      </c>
      <c r="F197" s="58">
        <v>71.73</v>
      </c>
    </row>
    <row r="198" spans="1:6" s="10" customFormat="1" ht="15" customHeight="1" x14ac:dyDescent="0.2">
      <c r="A198" s="94">
        <v>8714</v>
      </c>
      <c r="C198" s="10" t="s">
        <v>265</v>
      </c>
      <c r="D198" s="53">
        <v>897.46397999999988</v>
      </c>
      <c r="E198" s="58">
        <v>8.48</v>
      </c>
      <c r="F198" s="58">
        <v>80.209999999999994</v>
      </c>
    </row>
    <row r="199" spans="1:6" s="10" customFormat="1" ht="15" customHeight="1" x14ac:dyDescent="0.2">
      <c r="A199" s="94">
        <v>8431</v>
      </c>
      <c r="C199" s="10" t="s">
        <v>62</v>
      </c>
      <c r="D199" s="53">
        <v>796.24033999999995</v>
      </c>
      <c r="E199" s="58">
        <v>7.53</v>
      </c>
      <c r="F199" s="58">
        <v>87.74</v>
      </c>
    </row>
    <row r="200" spans="1:6" s="10" customFormat="1" ht="15" customHeight="1" x14ac:dyDescent="0.2">
      <c r="A200" s="94">
        <v>8608</v>
      </c>
      <c r="C200" s="10" t="s">
        <v>103</v>
      </c>
      <c r="D200" s="53">
        <v>431.76</v>
      </c>
      <c r="E200" s="58">
        <v>4.08</v>
      </c>
      <c r="F200" s="58">
        <v>91.82</v>
      </c>
    </row>
    <row r="201" spans="1:6" s="10" customFormat="1" ht="15" customHeight="1" x14ac:dyDescent="0.2">
      <c r="A201" s="95">
        <v>8466</v>
      </c>
      <c r="B201" s="57"/>
      <c r="C201" s="57" t="s">
        <v>93</v>
      </c>
      <c r="D201" s="54">
        <v>205.80114</v>
      </c>
      <c r="E201" s="59">
        <v>1.94</v>
      </c>
      <c r="F201" s="59">
        <v>93.76</v>
      </c>
    </row>
    <row r="202" spans="1:6" s="10" customFormat="1" ht="15" customHeight="1" x14ac:dyDescent="0.2">
      <c r="A202" s="94"/>
      <c r="E202" s="58"/>
      <c r="F202" s="58"/>
    </row>
    <row r="203" spans="1:6" s="10" customFormat="1" ht="15" customHeight="1" x14ac:dyDescent="0.2">
      <c r="A203" s="94"/>
      <c r="B203" s="20" t="s">
        <v>49</v>
      </c>
      <c r="C203" s="61"/>
      <c r="D203" s="62">
        <v>9785.1846800000203</v>
      </c>
      <c r="E203" s="58"/>
      <c r="F203" s="58"/>
    </row>
    <row r="204" spans="1:6" s="10" customFormat="1" ht="15" customHeight="1" x14ac:dyDescent="0.2">
      <c r="A204" s="94">
        <v>3004</v>
      </c>
      <c r="C204" s="10" t="s">
        <v>186</v>
      </c>
      <c r="D204" s="53">
        <v>4955.8840300000002</v>
      </c>
      <c r="E204" s="58">
        <v>50.65</v>
      </c>
      <c r="F204" s="58">
        <v>50.65</v>
      </c>
    </row>
    <row r="205" spans="1:6" s="10" customFormat="1" ht="15" customHeight="1" x14ac:dyDescent="0.2">
      <c r="A205" s="94">
        <v>8711</v>
      </c>
      <c r="C205" s="10" t="s">
        <v>202</v>
      </c>
      <c r="D205" s="53">
        <v>2213.5889999999999</v>
      </c>
      <c r="E205" s="58">
        <v>22.62</v>
      </c>
      <c r="F205" s="58">
        <v>73.27</v>
      </c>
    </row>
    <row r="206" spans="1:6" s="10" customFormat="1" ht="15" customHeight="1" x14ac:dyDescent="0.2">
      <c r="A206" s="94">
        <v>7208</v>
      </c>
      <c r="C206" s="10" t="s">
        <v>42</v>
      </c>
      <c r="D206" s="53">
        <v>1098.5739999999998</v>
      </c>
      <c r="E206" s="58">
        <v>11.23</v>
      </c>
      <c r="F206" s="58">
        <v>84.5</v>
      </c>
    </row>
    <row r="207" spans="1:6" s="10" customFormat="1" ht="15" customHeight="1" x14ac:dyDescent="0.2">
      <c r="A207" s="94">
        <v>2704</v>
      </c>
      <c r="C207" s="10" t="s">
        <v>34</v>
      </c>
      <c r="D207" s="53">
        <v>617.77499999999998</v>
      </c>
      <c r="E207" s="58">
        <v>6.31</v>
      </c>
      <c r="F207" s="58">
        <v>90.81</v>
      </c>
    </row>
    <row r="208" spans="1:6" s="10" customFormat="1" ht="15" customHeight="1" x14ac:dyDescent="0.2">
      <c r="A208" s="97" t="s">
        <v>465</v>
      </c>
      <c r="B208" s="57"/>
      <c r="C208" s="57" t="s">
        <v>278</v>
      </c>
      <c r="D208" s="54">
        <v>159.99975000000001</v>
      </c>
      <c r="E208" s="59">
        <v>1.64</v>
      </c>
      <c r="F208" s="59">
        <v>92.45</v>
      </c>
    </row>
    <row r="209" spans="1:6" s="10" customFormat="1" ht="15" customHeight="1" x14ac:dyDescent="0.2">
      <c r="A209" s="94"/>
      <c r="E209" s="58"/>
      <c r="F209" s="58"/>
    </row>
    <row r="210" spans="1:6" s="10" customFormat="1" ht="15" customHeight="1" x14ac:dyDescent="0.2">
      <c r="A210" s="94"/>
      <c r="B210" s="20" t="s">
        <v>65</v>
      </c>
      <c r="C210" s="61"/>
      <c r="D210" s="62">
        <v>9453.8969399999951</v>
      </c>
      <c r="E210" s="58"/>
      <c r="F210" s="58"/>
    </row>
    <row r="211" spans="1:6" s="10" customFormat="1" ht="15" customHeight="1" x14ac:dyDescent="0.2">
      <c r="A211" s="94">
        <v>3102</v>
      </c>
      <c r="C211" s="10" t="s">
        <v>64</v>
      </c>
      <c r="D211" s="53">
        <v>6009.7714400000004</v>
      </c>
      <c r="E211" s="58">
        <v>63.57</v>
      </c>
      <c r="F211" s="58">
        <v>63.57</v>
      </c>
    </row>
    <row r="212" spans="1:6" s="10" customFormat="1" ht="15" customHeight="1" x14ac:dyDescent="0.2">
      <c r="A212" s="94">
        <v>7208</v>
      </c>
      <c r="C212" s="10" t="s">
        <v>42</v>
      </c>
      <c r="D212" s="53">
        <v>1262.28</v>
      </c>
      <c r="E212" s="58">
        <v>13.35</v>
      </c>
      <c r="F212" s="58">
        <v>76.92</v>
      </c>
    </row>
    <row r="213" spans="1:6" s="10" customFormat="1" ht="15" customHeight="1" x14ac:dyDescent="0.2">
      <c r="A213" s="94">
        <v>7314</v>
      </c>
      <c r="C213" s="10" t="s">
        <v>78</v>
      </c>
      <c r="D213" s="53">
        <v>1126.1420000000001</v>
      </c>
      <c r="E213" s="58">
        <v>11.91</v>
      </c>
      <c r="F213" s="58">
        <v>88.83</v>
      </c>
    </row>
    <row r="214" spans="1:6" s="10" customFormat="1" ht="15" customHeight="1" x14ac:dyDescent="0.2">
      <c r="A214" s="94">
        <v>3923</v>
      </c>
      <c r="C214" s="10" t="s">
        <v>183</v>
      </c>
      <c r="D214" s="53">
        <v>354.47025000000008</v>
      </c>
      <c r="E214" s="58">
        <v>3.75</v>
      </c>
      <c r="F214" s="58">
        <v>92.58</v>
      </c>
    </row>
    <row r="215" spans="1:6" s="10" customFormat="1" ht="15" customHeight="1" x14ac:dyDescent="0.2">
      <c r="A215" s="95">
        <v>7210</v>
      </c>
      <c r="B215" s="57"/>
      <c r="C215" s="57" t="s">
        <v>52</v>
      </c>
      <c r="D215" s="54">
        <v>322.19800000000004</v>
      </c>
      <c r="E215" s="59">
        <v>3.41</v>
      </c>
      <c r="F215" s="59">
        <v>95.99</v>
      </c>
    </row>
    <row r="216" spans="1:6" s="10" customFormat="1" ht="15" customHeight="1" x14ac:dyDescent="0.2">
      <c r="A216" s="94"/>
    </row>
    <row r="217" spans="1:6" s="10" customFormat="1" ht="15" customHeight="1" x14ac:dyDescent="0.2">
      <c r="A217" s="94"/>
    </row>
    <row r="218" spans="1:6" s="10" customFormat="1" ht="15" customHeight="1" x14ac:dyDescent="0.2">
      <c r="A218" s="94"/>
    </row>
    <row r="219" spans="1:6" s="10" customFormat="1" ht="15" customHeight="1" x14ac:dyDescent="0.2">
      <c r="A219" s="94"/>
    </row>
    <row r="220" spans="1:6" s="11" customFormat="1" ht="15" customHeight="1" x14ac:dyDescent="0.2">
      <c r="A220" s="88"/>
    </row>
    <row r="221" spans="1:6" s="11" customFormat="1" ht="15" customHeight="1" x14ac:dyDescent="0.2">
      <c r="A221" s="88"/>
    </row>
    <row r="222" spans="1:6" s="11" customFormat="1" ht="15" customHeight="1" x14ac:dyDescent="0.2">
      <c r="A222" s="88"/>
    </row>
    <row r="223" spans="1:6" s="11" customFormat="1" ht="15" customHeight="1" x14ac:dyDescent="0.2">
      <c r="A223" s="88"/>
    </row>
    <row r="224" spans="1:6" s="11" customFormat="1" ht="15" customHeight="1" x14ac:dyDescent="0.2">
      <c r="A224" s="88"/>
    </row>
    <row r="225" spans="1:1" s="11" customFormat="1" ht="15" customHeight="1" x14ac:dyDescent="0.2">
      <c r="A225" s="88"/>
    </row>
    <row r="226" spans="1:1" s="11" customFormat="1" ht="15" customHeight="1" x14ac:dyDescent="0.2">
      <c r="A226" s="88"/>
    </row>
    <row r="227" spans="1:1" s="11" customFormat="1" ht="15" customHeight="1" x14ac:dyDescent="0.2">
      <c r="A227" s="88"/>
    </row>
    <row r="228" spans="1:1" s="11" customFormat="1" ht="15" customHeight="1" x14ac:dyDescent="0.2">
      <c r="A228" s="88"/>
    </row>
    <row r="229" spans="1:1" s="11" customFormat="1" ht="15" customHeight="1" x14ac:dyDescent="0.2">
      <c r="A229" s="88"/>
    </row>
    <row r="230" spans="1:1" s="11" customFormat="1" ht="15" customHeight="1" x14ac:dyDescent="0.2">
      <c r="A230" s="88"/>
    </row>
    <row r="231" spans="1:1" s="11" customFormat="1" ht="15" customHeight="1" x14ac:dyDescent="0.2">
      <c r="A231" s="88"/>
    </row>
    <row r="232" spans="1:1" s="11" customFormat="1" ht="15" customHeight="1" x14ac:dyDescent="0.2">
      <c r="A232" s="88"/>
    </row>
    <row r="233" spans="1:1" s="11" customFormat="1" ht="15" customHeight="1" x14ac:dyDescent="0.2">
      <c r="A233" s="88"/>
    </row>
    <row r="234" spans="1:1" s="11" customFormat="1" ht="15" customHeight="1" x14ac:dyDescent="0.2">
      <c r="A234" s="88"/>
    </row>
    <row r="235" spans="1:1" s="11" customFormat="1" ht="15" customHeight="1" x14ac:dyDescent="0.2">
      <c r="A235" s="88"/>
    </row>
    <row r="236" spans="1:1" s="11" customFormat="1" ht="15" customHeight="1" x14ac:dyDescent="0.2">
      <c r="A236" s="88"/>
    </row>
    <row r="237" spans="1:1" s="11" customFormat="1" ht="15" customHeight="1" x14ac:dyDescent="0.2">
      <c r="A237" s="88"/>
    </row>
    <row r="238" spans="1:1" s="11" customFormat="1" ht="15" customHeight="1" x14ac:dyDescent="0.2">
      <c r="A238" s="88"/>
    </row>
    <row r="239" spans="1:1" s="11" customFormat="1" ht="15" customHeight="1" x14ac:dyDescent="0.2">
      <c r="A239" s="88"/>
    </row>
    <row r="240" spans="1:1" s="11" customFormat="1" ht="15" customHeight="1" x14ac:dyDescent="0.2">
      <c r="A240" s="88"/>
    </row>
    <row r="241" spans="1:1" s="11" customFormat="1" ht="15" customHeight="1" x14ac:dyDescent="0.2">
      <c r="A241" s="88"/>
    </row>
    <row r="242" spans="1:1" s="11" customFormat="1" ht="15" customHeight="1" x14ac:dyDescent="0.2">
      <c r="A242" s="88"/>
    </row>
    <row r="243" spans="1:1" s="11" customFormat="1" ht="15" customHeight="1" x14ac:dyDescent="0.2">
      <c r="A243" s="88"/>
    </row>
    <row r="244" spans="1:1" s="11" customFormat="1" ht="15" customHeight="1" x14ac:dyDescent="0.2">
      <c r="A244" s="88"/>
    </row>
    <row r="245" spans="1:1" s="11" customFormat="1" ht="15" customHeight="1" x14ac:dyDescent="0.2">
      <c r="A245" s="88"/>
    </row>
    <row r="246" spans="1:1" s="11" customFormat="1" ht="15" customHeight="1" x14ac:dyDescent="0.2">
      <c r="A246" s="88"/>
    </row>
    <row r="247" spans="1:1" s="11" customFormat="1" ht="15" customHeight="1" x14ac:dyDescent="0.2">
      <c r="A247" s="88"/>
    </row>
    <row r="248" spans="1:1" s="11" customFormat="1" ht="15" customHeight="1" x14ac:dyDescent="0.2">
      <c r="A248" s="88"/>
    </row>
    <row r="249" spans="1:1" s="11" customFormat="1" ht="15" customHeight="1" x14ac:dyDescent="0.2">
      <c r="A249" s="88"/>
    </row>
    <row r="250" spans="1:1" s="11" customFormat="1" ht="15" customHeight="1" x14ac:dyDescent="0.2">
      <c r="A250" s="88"/>
    </row>
    <row r="251" spans="1:1" s="11" customFormat="1" ht="15" customHeight="1" x14ac:dyDescent="0.2">
      <c r="A251" s="88"/>
    </row>
    <row r="252" spans="1:1" s="11" customFormat="1" ht="15" customHeight="1" x14ac:dyDescent="0.2">
      <c r="A252" s="88"/>
    </row>
    <row r="253" spans="1:1" s="11" customFormat="1" ht="15" customHeight="1" x14ac:dyDescent="0.2">
      <c r="A253" s="88"/>
    </row>
    <row r="254" spans="1:1" s="11" customFormat="1" ht="15" customHeight="1" x14ac:dyDescent="0.2">
      <c r="A254" s="88"/>
    </row>
    <row r="255" spans="1:1" s="11" customFormat="1" ht="15" customHeight="1" x14ac:dyDescent="0.2">
      <c r="A255" s="88"/>
    </row>
    <row r="256" spans="1:1" s="11" customFormat="1" ht="12.75" x14ac:dyDescent="0.2">
      <c r="A256" s="88"/>
    </row>
    <row r="257" spans="1:1" s="11" customFormat="1" ht="12.75" x14ac:dyDescent="0.2">
      <c r="A257" s="88"/>
    </row>
    <row r="258" spans="1:1" s="11" customFormat="1" ht="12.75" x14ac:dyDescent="0.2">
      <c r="A258" s="88"/>
    </row>
    <row r="259" spans="1:1" s="11" customFormat="1" ht="12.75" x14ac:dyDescent="0.2">
      <c r="A259" s="88"/>
    </row>
    <row r="260" spans="1:1" s="11" customFormat="1" ht="12.75" x14ac:dyDescent="0.2">
      <c r="A260" s="73"/>
    </row>
    <row r="261" spans="1:1" s="11" customFormat="1" ht="12.75" x14ac:dyDescent="0.2">
      <c r="A261" s="73"/>
    </row>
    <row r="262" spans="1:1" s="11" customFormat="1" ht="12.75" x14ac:dyDescent="0.2">
      <c r="A262" s="73"/>
    </row>
    <row r="263" spans="1:1" s="11" customFormat="1" ht="12.75" x14ac:dyDescent="0.2">
      <c r="A263" s="73"/>
    </row>
    <row r="264" spans="1:1" s="11" customFormat="1" ht="12.75" x14ac:dyDescent="0.2">
      <c r="A264" s="73"/>
    </row>
    <row r="265" spans="1:1" s="11" customFormat="1" ht="12.75" x14ac:dyDescent="0.2">
      <c r="A265" s="73"/>
    </row>
    <row r="266" spans="1:1" s="11" customFormat="1" ht="12.75" x14ac:dyDescent="0.2">
      <c r="A266" s="73"/>
    </row>
    <row r="267" spans="1:1" s="11" customFormat="1" ht="12.75" x14ac:dyDescent="0.2">
      <c r="A267" s="73"/>
    </row>
    <row r="268" spans="1:1" s="11" customFormat="1" ht="12.75" x14ac:dyDescent="0.2">
      <c r="A268" s="73"/>
    </row>
    <row r="269" spans="1:1" s="11" customFormat="1" ht="12.75" x14ac:dyDescent="0.2">
      <c r="A269" s="73"/>
    </row>
    <row r="270" spans="1:1" s="11" customFormat="1" ht="12.75" x14ac:dyDescent="0.2">
      <c r="A270" s="73"/>
    </row>
    <row r="271" spans="1:1" s="11" customFormat="1" ht="12.75" x14ac:dyDescent="0.2">
      <c r="A271" s="73"/>
    </row>
    <row r="272" spans="1:1" s="11" customFormat="1" ht="12.75" x14ac:dyDescent="0.2">
      <c r="A272" s="73"/>
    </row>
    <row r="273" spans="1:1" s="11" customFormat="1" ht="12.75" x14ac:dyDescent="0.2">
      <c r="A273" s="73"/>
    </row>
    <row r="274" spans="1:1" s="11" customFormat="1" ht="12.75" x14ac:dyDescent="0.2">
      <c r="A274" s="73"/>
    </row>
    <row r="275" spans="1:1" s="11" customFormat="1" ht="12.75" x14ac:dyDescent="0.2">
      <c r="A275" s="73"/>
    </row>
    <row r="276" spans="1:1" s="11" customFormat="1" ht="12.75" x14ac:dyDescent="0.2">
      <c r="A276" s="73"/>
    </row>
    <row r="277" spans="1:1" s="11" customFormat="1" ht="12.75" x14ac:dyDescent="0.2">
      <c r="A277" s="73"/>
    </row>
    <row r="278" spans="1:1" s="11" customFormat="1" ht="12.75" x14ac:dyDescent="0.2">
      <c r="A278" s="73"/>
    </row>
    <row r="279" spans="1:1" s="11" customFormat="1" ht="12.75" x14ac:dyDescent="0.2">
      <c r="A279" s="73"/>
    </row>
    <row r="280" spans="1:1" s="11" customFormat="1" ht="12.75" x14ac:dyDescent="0.2">
      <c r="A280" s="73"/>
    </row>
    <row r="281" spans="1:1" s="11" customFormat="1" ht="12.75" x14ac:dyDescent="0.2">
      <c r="A281" s="73"/>
    </row>
    <row r="282" spans="1:1" s="11" customFormat="1" ht="12.75" x14ac:dyDescent="0.2">
      <c r="A282" s="73"/>
    </row>
    <row r="283" spans="1:1" s="11" customFormat="1" ht="12.75" x14ac:dyDescent="0.2">
      <c r="A283" s="73"/>
    </row>
    <row r="284" spans="1:1" s="11" customFormat="1" ht="12.75" x14ac:dyDescent="0.2">
      <c r="A284" s="73"/>
    </row>
    <row r="285" spans="1:1" x14ac:dyDescent="0.25">
      <c r="A285" s="69"/>
    </row>
    <row r="286" spans="1:1" x14ac:dyDescent="0.25">
      <c r="A286" s="69"/>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6BF2E-2C30-4814-933C-AD127500D42E}">
  <sheetPr codeName="Hoja18"/>
  <dimension ref="A1:F28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6" ht="20.25" thickBot="1" x14ac:dyDescent="0.35">
      <c r="A1" s="5" t="s">
        <v>0</v>
      </c>
      <c r="B1" s="3"/>
      <c r="C1" s="3"/>
      <c r="D1" s="3"/>
      <c r="E1" s="3"/>
      <c r="F1" s="6" t="s">
        <v>21</v>
      </c>
    </row>
    <row r="2" spans="1:6" ht="18.75" x14ac:dyDescent="0.3">
      <c r="A2" s="4"/>
    </row>
    <row r="3" spans="1:6" ht="15.75" x14ac:dyDescent="0.25">
      <c r="A3" s="1" t="s">
        <v>117</v>
      </c>
    </row>
    <row r="4" spans="1:6" x14ac:dyDescent="0.25">
      <c r="A4" s="2" t="s">
        <v>17</v>
      </c>
    </row>
    <row r="6" spans="1:6" s="7" customFormat="1" ht="30" customHeight="1" x14ac:dyDescent="0.2">
      <c r="A6" s="78" t="s">
        <v>22</v>
      </c>
      <c r="B6" s="16" t="s">
        <v>24</v>
      </c>
      <c r="C6" s="16" t="s">
        <v>23</v>
      </c>
      <c r="D6" s="17" t="s">
        <v>25</v>
      </c>
      <c r="E6" s="18" t="s">
        <v>26</v>
      </c>
      <c r="F6" s="19" t="s">
        <v>27</v>
      </c>
    </row>
    <row r="7" spans="1:6" s="7" customFormat="1" ht="12.75" x14ac:dyDescent="0.2">
      <c r="A7" s="79"/>
      <c r="E7" s="8"/>
      <c r="F7" s="8"/>
    </row>
    <row r="8" spans="1:6" s="10" customFormat="1" ht="15" customHeight="1" x14ac:dyDescent="0.2">
      <c r="A8" s="94"/>
      <c r="B8" s="20" t="s">
        <v>37</v>
      </c>
      <c r="C8" s="61"/>
      <c r="D8" s="62">
        <v>299264.94339999976</v>
      </c>
      <c r="E8" s="58"/>
      <c r="F8" s="58"/>
    </row>
    <row r="9" spans="1:6" s="10" customFormat="1" ht="15" customHeight="1" x14ac:dyDescent="0.2">
      <c r="A9" s="94">
        <v>8905</v>
      </c>
      <c r="C9" s="10" t="s">
        <v>134</v>
      </c>
      <c r="D9" s="53">
        <v>87469.52900000001</v>
      </c>
      <c r="E9" s="58">
        <v>29.23</v>
      </c>
      <c r="F9" s="58">
        <v>29.23</v>
      </c>
    </row>
    <row r="10" spans="1:6" s="10" customFormat="1" ht="15" customHeight="1" x14ac:dyDescent="0.2">
      <c r="A10" s="94">
        <v>7210</v>
      </c>
      <c r="C10" s="10" t="s">
        <v>52</v>
      </c>
      <c r="D10" s="53">
        <v>32148.645240000005</v>
      </c>
      <c r="E10" s="58">
        <v>10.74</v>
      </c>
      <c r="F10" s="58">
        <v>39.97</v>
      </c>
    </row>
    <row r="11" spans="1:6" s="10" customFormat="1" ht="15" customHeight="1" x14ac:dyDescent="0.2">
      <c r="A11" s="94">
        <v>4818</v>
      </c>
      <c r="C11" s="10" t="s">
        <v>309</v>
      </c>
      <c r="D11" s="53">
        <v>17837.138999999999</v>
      </c>
      <c r="E11" s="58">
        <v>5.96</v>
      </c>
      <c r="F11" s="58">
        <v>45.93</v>
      </c>
    </row>
    <row r="12" spans="1:6" s="10" customFormat="1" ht="15" customHeight="1" x14ac:dyDescent="0.2">
      <c r="A12" s="94">
        <v>1901</v>
      </c>
      <c r="C12" s="10" t="s">
        <v>79</v>
      </c>
      <c r="D12" s="53">
        <v>15936.492619999997</v>
      </c>
      <c r="E12" s="58">
        <v>5.33</v>
      </c>
      <c r="F12" s="58">
        <v>51.26</v>
      </c>
    </row>
    <row r="13" spans="1:6" s="10" customFormat="1" ht="15" customHeight="1" x14ac:dyDescent="0.2">
      <c r="A13" s="95">
        <v>4703</v>
      </c>
      <c r="B13" s="57"/>
      <c r="C13" s="57" t="s">
        <v>118</v>
      </c>
      <c r="D13" s="54">
        <v>13586.352999999999</v>
      </c>
      <c r="E13" s="59">
        <v>4.54</v>
      </c>
      <c r="F13" s="59">
        <v>55.8</v>
      </c>
    </row>
    <row r="14" spans="1:6" s="10" customFormat="1" ht="15" customHeight="1" x14ac:dyDescent="0.2">
      <c r="A14" s="94"/>
      <c r="D14" s="60"/>
      <c r="E14" s="58"/>
      <c r="F14" s="58"/>
    </row>
    <row r="15" spans="1:6" s="10" customFormat="1" ht="15" customHeight="1" x14ac:dyDescent="0.2">
      <c r="A15" s="94"/>
      <c r="B15" s="20" t="s">
        <v>38</v>
      </c>
      <c r="C15" s="61"/>
      <c r="D15" s="62">
        <v>251961.5561500004</v>
      </c>
      <c r="E15" s="58"/>
      <c r="F15" s="58"/>
    </row>
    <row r="16" spans="1:6" s="10" customFormat="1" ht="15" customHeight="1" x14ac:dyDescent="0.2">
      <c r="A16" s="94">
        <v>7210</v>
      </c>
      <c r="C16" s="10" t="s">
        <v>52</v>
      </c>
      <c r="D16" s="53">
        <v>29643.48287</v>
      </c>
      <c r="E16" s="58">
        <v>11.77</v>
      </c>
      <c r="F16" s="58">
        <v>11.77</v>
      </c>
    </row>
    <row r="17" spans="1:6" s="10" customFormat="1" ht="15" customHeight="1" x14ac:dyDescent="0.2">
      <c r="A17" s="94">
        <v>2716</v>
      </c>
      <c r="C17" s="10" t="s">
        <v>175</v>
      </c>
      <c r="D17" s="53">
        <v>27996.978899999998</v>
      </c>
      <c r="E17" s="58">
        <v>11.11</v>
      </c>
      <c r="F17" s="58">
        <v>22.88</v>
      </c>
    </row>
    <row r="18" spans="1:6" s="10" customFormat="1" ht="15" customHeight="1" x14ac:dyDescent="0.2">
      <c r="A18" s="94">
        <v>7408</v>
      </c>
      <c r="C18" s="10" t="s">
        <v>220</v>
      </c>
      <c r="D18" s="53">
        <v>22708.490420000002</v>
      </c>
      <c r="E18" s="58">
        <v>9.01</v>
      </c>
      <c r="F18" s="58">
        <v>31.89</v>
      </c>
    </row>
    <row r="19" spans="1:6" s="10" customFormat="1" ht="15" customHeight="1" x14ac:dyDescent="0.2">
      <c r="A19" s="96" t="s">
        <v>234</v>
      </c>
      <c r="C19" s="10" t="s">
        <v>208</v>
      </c>
      <c r="D19" s="53">
        <v>18222.690359999997</v>
      </c>
      <c r="E19" s="58">
        <v>7.23</v>
      </c>
      <c r="F19" s="58">
        <v>39.119999999999997</v>
      </c>
    </row>
    <row r="20" spans="1:6" s="10" customFormat="1" ht="15" customHeight="1" x14ac:dyDescent="0.2">
      <c r="A20" s="95">
        <v>8904</v>
      </c>
      <c r="B20" s="57"/>
      <c r="C20" s="57" t="s">
        <v>80</v>
      </c>
      <c r="D20" s="54">
        <v>16899.805999999997</v>
      </c>
      <c r="E20" s="59">
        <v>6.71</v>
      </c>
      <c r="F20" s="59">
        <v>45.83</v>
      </c>
    </row>
    <row r="21" spans="1:6" s="10" customFormat="1" ht="15" customHeight="1" x14ac:dyDescent="0.2">
      <c r="A21" s="94"/>
      <c r="D21" s="60"/>
      <c r="E21" s="58"/>
      <c r="F21" s="58"/>
    </row>
    <row r="22" spans="1:6" s="10" customFormat="1" ht="15" customHeight="1" x14ac:dyDescent="0.2">
      <c r="A22" s="94"/>
      <c r="B22" s="20" t="s">
        <v>35</v>
      </c>
      <c r="C22" s="61"/>
      <c r="D22" s="62">
        <v>242610.03629000011</v>
      </c>
      <c r="E22" s="58"/>
      <c r="F22" s="58"/>
    </row>
    <row r="23" spans="1:6" s="10" customFormat="1" ht="15" customHeight="1" x14ac:dyDescent="0.2">
      <c r="A23" s="94">
        <v>7901</v>
      </c>
      <c r="C23" s="10" t="s">
        <v>54</v>
      </c>
      <c r="D23" s="53">
        <v>52413.614780000004</v>
      </c>
      <c r="E23" s="58">
        <v>21.6</v>
      </c>
      <c r="F23" s="58">
        <v>21.6</v>
      </c>
    </row>
    <row r="24" spans="1:6" s="10" customFormat="1" ht="15" customHeight="1" x14ac:dyDescent="0.2">
      <c r="A24" s="94">
        <v>2704</v>
      </c>
      <c r="C24" s="10" t="s">
        <v>34</v>
      </c>
      <c r="D24" s="53">
        <v>44120.711000000003</v>
      </c>
      <c r="E24" s="58">
        <v>18.190000000000001</v>
      </c>
      <c r="F24" s="58">
        <v>39.79</v>
      </c>
    </row>
    <row r="25" spans="1:6" s="10" customFormat="1" ht="15" customHeight="1" x14ac:dyDescent="0.2">
      <c r="A25" s="94">
        <v>8708</v>
      </c>
      <c r="C25" s="10" t="s">
        <v>61</v>
      </c>
      <c r="D25" s="53">
        <v>25193.588460000003</v>
      </c>
      <c r="E25" s="58">
        <v>10.38</v>
      </c>
      <c r="F25" s="58">
        <v>50.17</v>
      </c>
    </row>
    <row r="26" spans="1:6" s="10" customFormat="1" ht="15" customHeight="1" x14ac:dyDescent="0.2">
      <c r="A26" s="94">
        <v>4703</v>
      </c>
      <c r="C26" s="10" t="s">
        <v>118</v>
      </c>
      <c r="D26" s="53">
        <v>24450.667000000001</v>
      </c>
      <c r="E26" s="58">
        <v>10.08</v>
      </c>
      <c r="F26" s="58">
        <v>60.25</v>
      </c>
    </row>
    <row r="27" spans="1:6" s="10" customFormat="1" ht="15" customHeight="1" x14ac:dyDescent="0.2">
      <c r="A27" s="95">
        <v>8428</v>
      </c>
      <c r="B27" s="57"/>
      <c r="C27" s="57" t="s">
        <v>82</v>
      </c>
      <c r="D27" s="54">
        <v>13014.055999999999</v>
      </c>
      <c r="E27" s="59">
        <v>5.36</v>
      </c>
      <c r="F27" s="59">
        <v>65.61</v>
      </c>
    </row>
    <row r="28" spans="1:6" s="10" customFormat="1" ht="15" customHeight="1" x14ac:dyDescent="0.2">
      <c r="A28" s="94"/>
      <c r="D28" s="60"/>
      <c r="E28" s="58"/>
      <c r="F28" s="58"/>
    </row>
    <row r="29" spans="1:6" s="10" customFormat="1" ht="15" customHeight="1" x14ac:dyDescent="0.2">
      <c r="A29" s="94"/>
      <c r="B29" s="20" t="s">
        <v>41</v>
      </c>
      <c r="C29" s="61"/>
      <c r="D29" s="62">
        <v>121690.2652900001</v>
      </c>
      <c r="E29" s="58"/>
      <c r="F29" s="58"/>
    </row>
    <row r="30" spans="1:6" s="10" customFormat="1" ht="15" customHeight="1" x14ac:dyDescent="0.2">
      <c r="A30" s="94">
        <v>8711</v>
      </c>
      <c r="C30" s="10" t="s">
        <v>202</v>
      </c>
      <c r="D30" s="53">
        <v>17151.650000000001</v>
      </c>
      <c r="E30" s="58">
        <v>14.09</v>
      </c>
      <c r="F30" s="58">
        <v>14.09</v>
      </c>
    </row>
    <row r="31" spans="1:6" s="10" customFormat="1" ht="15" customHeight="1" x14ac:dyDescent="0.2">
      <c r="A31" s="94">
        <v>7208</v>
      </c>
      <c r="C31" s="10" t="s">
        <v>42</v>
      </c>
      <c r="D31" s="53">
        <v>14960.87</v>
      </c>
      <c r="E31" s="58">
        <v>12.29</v>
      </c>
      <c r="F31" s="58">
        <v>26.38</v>
      </c>
    </row>
    <row r="32" spans="1:6" s="10" customFormat="1" ht="15" customHeight="1" x14ac:dyDescent="0.2">
      <c r="A32" s="94">
        <v>7210</v>
      </c>
      <c r="C32" s="10" t="s">
        <v>52</v>
      </c>
      <c r="D32" s="53">
        <v>14226.329109999999</v>
      </c>
      <c r="E32" s="58">
        <v>11.69</v>
      </c>
      <c r="F32" s="58">
        <v>38.07</v>
      </c>
    </row>
    <row r="33" spans="1:6" s="10" customFormat="1" ht="15" customHeight="1" x14ac:dyDescent="0.2">
      <c r="A33" s="94">
        <v>4101</v>
      </c>
      <c r="C33" s="10" t="s">
        <v>128</v>
      </c>
      <c r="D33" s="53">
        <v>12540.351000000001</v>
      </c>
      <c r="E33" s="58">
        <v>10.31</v>
      </c>
      <c r="F33" s="58">
        <v>48.38</v>
      </c>
    </row>
    <row r="34" spans="1:6" s="10" customFormat="1" ht="15" customHeight="1" x14ac:dyDescent="0.2">
      <c r="A34" s="95">
        <v>7213</v>
      </c>
      <c r="B34" s="57"/>
      <c r="C34" s="57" t="s">
        <v>120</v>
      </c>
      <c r="D34" s="54">
        <v>8396.1859999999997</v>
      </c>
      <c r="E34" s="59">
        <v>6.9</v>
      </c>
      <c r="F34" s="59">
        <v>55.28</v>
      </c>
    </row>
    <row r="35" spans="1:6" s="10" customFormat="1" ht="15" customHeight="1" x14ac:dyDescent="0.2">
      <c r="A35" s="94"/>
      <c r="D35" s="60"/>
      <c r="E35" s="58"/>
      <c r="F35" s="58"/>
    </row>
    <row r="36" spans="1:6" s="10" customFormat="1" ht="15" customHeight="1" x14ac:dyDescent="0.2">
      <c r="A36" s="94"/>
      <c r="B36" s="20" t="s">
        <v>47</v>
      </c>
      <c r="C36" s="61"/>
      <c r="D36" s="62">
        <v>104643.88150999974</v>
      </c>
      <c r="E36" s="58"/>
      <c r="F36" s="58"/>
    </row>
    <row r="37" spans="1:6" s="10" customFormat="1" ht="15" customHeight="1" x14ac:dyDescent="0.2">
      <c r="A37" s="94">
        <v>4703</v>
      </c>
      <c r="C37" s="10" t="s">
        <v>118</v>
      </c>
      <c r="D37" s="53">
        <v>16997.569</v>
      </c>
      <c r="E37" s="58">
        <v>16.239999999999998</v>
      </c>
      <c r="F37" s="58">
        <v>16.239999999999998</v>
      </c>
    </row>
    <row r="38" spans="1:6" s="10" customFormat="1" ht="15" customHeight="1" x14ac:dyDescent="0.2">
      <c r="A38" s="94">
        <v>7210</v>
      </c>
      <c r="C38" s="10" t="s">
        <v>52</v>
      </c>
      <c r="D38" s="53">
        <v>16111.508980000004</v>
      </c>
      <c r="E38" s="58">
        <v>15.4</v>
      </c>
      <c r="F38" s="58">
        <v>31.64</v>
      </c>
    </row>
    <row r="39" spans="1:6" s="10" customFormat="1" ht="15" customHeight="1" x14ac:dyDescent="0.2">
      <c r="A39" s="94">
        <v>3004</v>
      </c>
      <c r="C39" s="10" t="s">
        <v>186</v>
      </c>
      <c r="D39" s="53">
        <v>14075.999210000002</v>
      </c>
      <c r="E39" s="58">
        <v>13.45</v>
      </c>
      <c r="F39" s="58">
        <v>45.09</v>
      </c>
    </row>
    <row r="40" spans="1:6" s="10" customFormat="1" ht="15" customHeight="1" x14ac:dyDescent="0.2">
      <c r="A40" s="94">
        <v>7208</v>
      </c>
      <c r="C40" s="10" t="s">
        <v>42</v>
      </c>
      <c r="D40" s="53">
        <v>12445.605509999998</v>
      </c>
      <c r="E40" s="58">
        <v>11.89</v>
      </c>
      <c r="F40" s="58">
        <v>56.98</v>
      </c>
    </row>
    <row r="41" spans="1:6" s="10" customFormat="1" ht="15" customHeight="1" x14ac:dyDescent="0.2">
      <c r="A41" s="95">
        <v>7901</v>
      </c>
      <c r="B41" s="57"/>
      <c r="C41" s="57" t="s">
        <v>54</v>
      </c>
      <c r="D41" s="54">
        <v>5669.2835000000005</v>
      </c>
      <c r="E41" s="59">
        <v>5.42</v>
      </c>
      <c r="F41" s="59">
        <v>62.4</v>
      </c>
    </row>
    <row r="42" spans="1:6" s="10" customFormat="1" ht="15" customHeight="1" x14ac:dyDescent="0.2">
      <c r="A42" s="94"/>
      <c r="D42" s="60"/>
      <c r="E42" s="58"/>
      <c r="F42" s="58"/>
    </row>
    <row r="43" spans="1:6" s="10" customFormat="1" ht="15" customHeight="1" x14ac:dyDescent="0.2">
      <c r="A43" s="94"/>
      <c r="B43" s="20" t="s">
        <v>40</v>
      </c>
      <c r="C43" s="61"/>
      <c r="D43" s="62">
        <v>99257.53512999996</v>
      </c>
      <c r="E43" s="58"/>
      <c r="F43" s="58"/>
    </row>
    <row r="44" spans="1:6" s="10" customFormat="1" ht="15" customHeight="1" x14ac:dyDescent="0.2">
      <c r="A44" s="94">
        <v>2932</v>
      </c>
      <c r="C44" s="10" t="s">
        <v>290</v>
      </c>
      <c r="D44" s="53">
        <v>41860.112000000001</v>
      </c>
      <c r="E44" s="58">
        <v>42.17</v>
      </c>
      <c r="F44" s="58">
        <v>42.17</v>
      </c>
    </row>
    <row r="45" spans="1:6" s="10" customFormat="1" ht="15" customHeight="1" x14ac:dyDescent="0.2">
      <c r="A45" s="94">
        <v>7901</v>
      </c>
      <c r="C45" s="10" t="s">
        <v>54</v>
      </c>
      <c r="D45" s="53">
        <v>24872.322210000002</v>
      </c>
      <c r="E45" s="58">
        <v>25.06</v>
      </c>
      <c r="F45" s="58">
        <v>67.23</v>
      </c>
    </row>
    <row r="46" spans="1:6" s="10" customFormat="1" ht="15" customHeight="1" x14ac:dyDescent="0.2">
      <c r="A46" s="94">
        <v>7208</v>
      </c>
      <c r="C46" s="10" t="s">
        <v>42</v>
      </c>
      <c r="D46" s="53">
        <v>10131.956000000002</v>
      </c>
      <c r="E46" s="58">
        <v>10.210000000000001</v>
      </c>
      <c r="F46" s="58">
        <v>77.44</v>
      </c>
    </row>
    <row r="47" spans="1:6" s="10" customFormat="1" ht="15" customHeight="1" x14ac:dyDescent="0.2">
      <c r="A47" s="94">
        <v>3004</v>
      </c>
      <c r="C47" s="10" t="s">
        <v>186</v>
      </c>
      <c r="D47" s="53">
        <v>3842.7512699999997</v>
      </c>
      <c r="E47" s="58">
        <v>3.87</v>
      </c>
      <c r="F47" s="58">
        <v>81.31</v>
      </c>
    </row>
    <row r="48" spans="1:6" s="10" customFormat="1" ht="15" customHeight="1" x14ac:dyDescent="0.2">
      <c r="A48" s="95">
        <v>4703</v>
      </c>
      <c r="B48" s="57"/>
      <c r="C48" s="57" t="s">
        <v>118</v>
      </c>
      <c r="D48" s="54">
        <v>2776.0050000000001</v>
      </c>
      <c r="E48" s="59">
        <v>2.8</v>
      </c>
      <c r="F48" s="59">
        <v>84.11</v>
      </c>
    </row>
    <row r="49" spans="1:6" s="10" customFormat="1" ht="15" customHeight="1" x14ac:dyDescent="0.2">
      <c r="A49" s="94"/>
      <c r="D49" s="60"/>
      <c r="E49" s="58"/>
      <c r="F49" s="58"/>
    </row>
    <row r="50" spans="1:6" s="10" customFormat="1" ht="15" customHeight="1" x14ac:dyDescent="0.2">
      <c r="A50" s="94"/>
      <c r="B50" s="20" t="s">
        <v>222</v>
      </c>
      <c r="C50" s="61"/>
      <c r="D50" s="62">
        <v>82436.660690000164</v>
      </c>
      <c r="E50" s="58"/>
      <c r="F50" s="58"/>
    </row>
    <row r="51" spans="1:6" s="10" customFormat="1" ht="15" customHeight="1" x14ac:dyDescent="0.2">
      <c r="A51" s="94">
        <v>7213</v>
      </c>
      <c r="C51" s="10" t="s">
        <v>120</v>
      </c>
      <c r="D51" s="53">
        <v>21347.497920000005</v>
      </c>
      <c r="E51" s="58">
        <v>25.9</v>
      </c>
      <c r="F51" s="58">
        <v>25.9</v>
      </c>
    </row>
    <row r="52" spans="1:6" s="10" customFormat="1" ht="15" customHeight="1" x14ac:dyDescent="0.2">
      <c r="A52" s="94">
        <v>4803</v>
      </c>
      <c r="C52" s="10" t="s">
        <v>257</v>
      </c>
      <c r="D52" s="53">
        <v>14399.107959999999</v>
      </c>
      <c r="E52" s="58">
        <v>17.47</v>
      </c>
      <c r="F52" s="58">
        <v>43.37</v>
      </c>
    </row>
    <row r="53" spans="1:6" s="10" customFormat="1" ht="15" customHeight="1" x14ac:dyDescent="0.2">
      <c r="A53" s="94">
        <v>8711</v>
      </c>
      <c r="C53" s="10" t="s">
        <v>202</v>
      </c>
      <c r="D53" s="53">
        <v>5744.640190000001</v>
      </c>
      <c r="E53" s="58">
        <v>6.97</v>
      </c>
      <c r="F53" s="58">
        <v>50.34</v>
      </c>
    </row>
    <row r="54" spans="1:6" s="10" customFormat="1" ht="15" customHeight="1" x14ac:dyDescent="0.2">
      <c r="A54" s="94">
        <v>2941</v>
      </c>
      <c r="C54" s="10" t="s">
        <v>98</v>
      </c>
      <c r="D54" s="53">
        <v>4565.7967099999996</v>
      </c>
      <c r="E54" s="58">
        <v>5.54</v>
      </c>
      <c r="F54" s="58">
        <v>55.88</v>
      </c>
    </row>
    <row r="55" spans="1:6" s="10" customFormat="1" ht="15" customHeight="1" x14ac:dyDescent="0.2">
      <c r="A55" s="95">
        <v>2704</v>
      </c>
      <c r="B55" s="57"/>
      <c r="C55" s="57" t="s">
        <v>34</v>
      </c>
      <c r="D55" s="54">
        <v>3990.0794900000001</v>
      </c>
      <c r="E55" s="59">
        <v>4.84</v>
      </c>
      <c r="F55" s="59">
        <v>60.72</v>
      </c>
    </row>
    <row r="56" spans="1:6" s="10" customFormat="1" ht="15" customHeight="1" x14ac:dyDescent="0.2">
      <c r="A56" s="94"/>
      <c r="D56" s="60"/>
      <c r="E56" s="58"/>
      <c r="F56" s="58"/>
    </row>
    <row r="57" spans="1:6" s="10" customFormat="1" ht="15" customHeight="1" x14ac:dyDescent="0.2">
      <c r="A57" s="94"/>
      <c r="B57" s="20" t="s">
        <v>44</v>
      </c>
      <c r="C57" s="61"/>
      <c r="D57" s="62">
        <v>75042.297350000023</v>
      </c>
      <c r="E57" s="58"/>
      <c r="F57" s="58"/>
    </row>
    <row r="58" spans="1:6" s="10" customFormat="1" ht="15" customHeight="1" x14ac:dyDescent="0.2">
      <c r="A58" s="94">
        <v>8901</v>
      </c>
      <c r="C58" s="10" t="s">
        <v>87</v>
      </c>
      <c r="D58" s="53">
        <v>48084.803</v>
      </c>
      <c r="E58" s="58">
        <v>64.08</v>
      </c>
      <c r="F58" s="58">
        <v>64.08</v>
      </c>
    </row>
    <row r="59" spans="1:6" s="10" customFormat="1" ht="15" customHeight="1" x14ac:dyDescent="0.2">
      <c r="A59" s="94">
        <v>8906</v>
      </c>
      <c r="C59" s="10" t="s">
        <v>83</v>
      </c>
      <c r="D59" s="53">
        <v>21369.508999999998</v>
      </c>
      <c r="E59" s="58">
        <v>28.48</v>
      </c>
      <c r="F59" s="58">
        <v>92.56</v>
      </c>
    </row>
    <row r="60" spans="1:6" s="10" customFormat="1" ht="15" customHeight="1" x14ac:dyDescent="0.2">
      <c r="A60" s="94">
        <v>8711</v>
      </c>
      <c r="C60" s="10" t="s">
        <v>202</v>
      </c>
      <c r="D60" s="53">
        <v>2969.17</v>
      </c>
      <c r="E60" s="58">
        <v>3.96</v>
      </c>
      <c r="F60" s="58">
        <v>96.52</v>
      </c>
    </row>
    <row r="61" spans="1:6" s="10" customFormat="1" ht="15" customHeight="1" x14ac:dyDescent="0.2">
      <c r="A61" s="94">
        <v>7311</v>
      </c>
      <c r="C61" s="10" t="s">
        <v>194</v>
      </c>
      <c r="D61" s="53">
        <v>874.41144000000008</v>
      </c>
      <c r="E61" s="58">
        <v>1.17</v>
      </c>
      <c r="F61" s="58">
        <v>97.69</v>
      </c>
    </row>
    <row r="62" spans="1:6" s="10" customFormat="1" ht="15" customHeight="1" x14ac:dyDescent="0.2">
      <c r="A62" s="95">
        <v>2704</v>
      </c>
      <c r="B62" s="57"/>
      <c r="C62" s="57" t="s">
        <v>34</v>
      </c>
      <c r="D62" s="54">
        <v>396.95749999999998</v>
      </c>
      <c r="E62" s="59">
        <v>0.53</v>
      </c>
      <c r="F62" s="59">
        <v>98.22</v>
      </c>
    </row>
    <row r="63" spans="1:6" s="10" customFormat="1" ht="15" customHeight="1" x14ac:dyDescent="0.2">
      <c r="A63" s="94"/>
      <c r="D63" s="60"/>
      <c r="E63" s="58"/>
      <c r="F63" s="58"/>
    </row>
    <row r="64" spans="1:6" s="10" customFormat="1" ht="15" customHeight="1" x14ac:dyDescent="0.2">
      <c r="A64" s="94"/>
      <c r="B64" s="20" t="s">
        <v>39</v>
      </c>
      <c r="C64" s="61"/>
      <c r="D64" s="62">
        <v>70629.640899999984</v>
      </c>
      <c r="E64" s="58"/>
      <c r="F64" s="58"/>
    </row>
    <row r="65" spans="1:6" s="10" customFormat="1" ht="15" customHeight="1" x14ac:dyDescent="0.2">
      <c r="A65" s="94">
        <v>2616</v>
      </c>
      <c r="C65" s="10" t="s">
        <v>63</v>
      </c>
      <c r="D65" s="53">
        <v>13190.563</v>
      </c>
      <c r="E65" s="58">
        <v>18.68</v>
      </c>
      <c r="F65" s="58">
        <v>18.68</v>
      </c>
    </row>
    <row r="66" spans="1:6" s="10" customFormat="1" ht="15" customHeight="1" x14ac:dyDescent="0.2">
      <c r="A66" s="94">
        <v>7207</v>
      </c>
      <c r="C66" s="10" t="s">
        <v>148</v>
      </c>
      <c r="D66" s="53">
        <v>10434.607000000002</v>
      </c>
      <c r="E66" s="58">
        <v>14.77</v>
      </c>
      <c r="F66" s="58">
        <v>33.450000000000003</v>
      </c>
    </row>
    <row r="67" spans="1:6" s="10" customFormat="1" ht="15" customHeight="1" x14ac:dyDescent="0.2">
      <c r="A67" s="94">
        <v>8708</v>
      </c>
      <c r="C67" s="10" t="s">
        <v>61</v>
      </c>
      <c r="D67" s="53">
        <v>9087.6762000000017</v>
      </c>
      <c r="E67" s="58">
        <v>12.87</v>
      </c>
      <c r="F67" s="58">
        <v>46.32</v>
      </c>
    </row>
    <row r="68" spans="1:6" s="10" customFormat="1" ht="15" customHeight="1" x14ac:dyDescent="0.2">
      <c r="A68" s="94">
        <v>7210</v>
      </c>
      <c r="C68" s="10" t="s">
        <v>52</v>
      </c>
      <c r="D68" s="53">
        <v>6409.8348700000006</v>
      </c>
      <c r="E68" s="58">
        <v>9.08</v>
      </c>
      <c r="F68" s="58">
        <v>55.4</v>
      </c>
    </row>
    <row r="69" spans="1:6" s="10" customFormat="1" ht="15" customHeight="1" x14ac:dyDescent="0.2">
      <c r="A69" s="95">
        <v>2704</v>
      </c>
      <c r="B69" s="57"/>
      <c r="C69" s="57" t="s">
        <v>34</v>
      </c>
      <c r="D69" s="54">
        <v>5719.0631600000006</v>
      </c>
      <c r="E69" s="59">
        <v>8.1</v>
      </c>
      <c r="F69" s="59">
        <v>63.5</v>
      </c>
    </row>
    <row r="70" spans="1:6" s="10" customFormat="1" ht="15" customHeight="1" x14ac:dyDescent="0.2">
      <c r="A70" s="94"/>
      <c r="D70" s="60"/>
      <c r="E70" s="58"/>
      <c r="F70" s="58"/>
    </row>
    <row r="71" spans="1:6" s="10" customFormat="1" ht="15" customHeight="1" x14ac:dyDescent="0.2">
      <c r="A71" s="94"/>
      <c r="B71" s="20" t="s">
        <v>68</v>
      </c>
      <c r="C71" s="61"/>
      <c r="D71" s="62">
        <v>52240.622069999954</v>
      </c>
      <c r="E71" s="58"/>
      <c r="F71" s="58"/>
    </row>
    <row r="72" spans="1:6" s="10" customFormat="1" ht="15" customHeight="1" x14ac:dyDescent="0.2">
      <c r="A72" s="94">
        <v>7108</v>
      </c>
      <c r="C72" s="10" t="s">
        <v>131</v>
      </c>
      <c r="D72" s="53">
        <v>22794.220160000001</v>
      </c>
      <c r="E72" s="58">
        <v>43.63</v>
      </c>
      <c r="F72" s="58">
        <v>43.63</v>
      </c>
    </row>
    <row r="73" spans="1:6" s="10" customFormat="1" ht="15" customHeight="1" x14ac:dyDescent="0.2">
      <c r="A73" s="94">
        <v>2933</v>
      </c>
      <c r="C73" s="10" t="s">
        <v>51</v>
      </c>
      <c r="D73" s="53">
        <v>9067.5283600000002</v>
      </c>
      <c r="E73" s="58">
        <v>17.36</v>
      </c>
      <c r="F73" s="58">
        <v>60.99</v>
      </c>
    </row>
    <row r="74" spans="1:6" s="10" customFormat="1" ht="15" customHeight="1" x14ac:dyDescent="0.2">
      <c r="A74" s="94">
        <v>8428</v>
      </c>
      <c r="C74" s="10" t="s">
        <v>82</v>
      </c>
      <c r="D74" s="53">
        <v>7799.349750000003</v>
      </c>
      <c r="E74" s="58">
        <v>14.93</v>
      </c>
      <c r="F74" s="58">
        <v>75.92</v>
      </c>
    </row>
    <row r="75" spans="1:6" s="10" customFormat="1" ht="15" customHeight="1" x14ac:dyDescent="0.2">
      <c r="A75" s="94">
        <v>8431</v>
      </c>
      <c r="C75" s="10" t="s">
        <v>62</v>
      </c>
      <c r="D75" s="53">
        <v>3225.0499799999998</v>
      </c>
      <c r="E75" s="58">
        <v>6.17</v>
      </c>
      <c r="F75" s="58">
        <v>82.09</v>
      </c>
    </row>
    <row r="76" spans="1:6" s="10" customFormat="1" ht="15" customHeight="1" x14ac:dyDescent="0.2">
      <c r="A76" s="95">
        <v>8418</v>
      </c>
      <c r="B76" s="57"/>
      <c r="C76" s="57" t="s">
        <v>305</v>
      </c>
      <c r="D76" s="54">
        <v>1759.85034</v>
      </c>
      <c r="E76" s="59">
        <v>3.37</v>
      </c>
      <c r="F76" s="59">
        <v>85.46</v>
      </c>
    </row>
    <row r="77" spans="1:6" s="10" customFormat="1" ht="15" customHeight="1" x14ac:dyDescent="0.2">
      <c r="A77" s="94"/>
      <c r="D77" s="60"/>
      <c r="E77" s="58"/>
      <c r="F77" s="58"/>
    </row>
    <row r="78" spans="1:6" s="10" customFormat="1" ht="15" customHeight="1" x14ac:dyDescent="0.2">
      <c r="A78" s="94"/>
      <c r="B78" s="20" t="s">
        <v>32</v>
      </c>
      <c r="C78" s="61"/>
      <c r="D78" s="62">
        <v>35599.902709999995</v>
      </c>
      <c r="E78" s="58"/>
      <c r="F78" s="58"/>
    </row>
    <row r="79" spans="1:6" s="10" customFormat="1" ht="15" customHeight="1" x14ac:dyDescent="0.2">
      <c r="A79" s="94">
        <v>2603</v>
      </c>
      <c r="C79" s="10" t="s">
        <v>263</v>
      </c>
      <c r="D79" s="53">
        <v>22170.802209999998</v>
      </c>
      <c r="E79" s="58">
        <v>62.28</v>
      </c>
      <c r="F79" s="58">
        <v>62.28</v>
      </c>
    </row>
    <row r="80" spans="1:6" s="10" customFormat="1" ht="15" customHeight="1" x14ac:dyDescent="0.2">
      <c r="A80" s="94">
        <v>8902</v>
      </c>
      <c r="C80" s="10" t="s">
        <v>165</v>
      </c>
      <c r="D80" s="53">
        <v>7366.1980000000003</v>
      </c>
      <c r="E80" s="58">
        <v>20.69</v>
      </c>
      <c r="F80" s="58">
        <v>82.97</v>
      </c>
    </row>
    <row r="81" spans="1:6" s="10" customFormat="1" ht="15" customHeight="1" x14ac:dyDescent="0.2">
      <c r="A81" s="94">
        <v>7213</v>
      </c>
      <c r="C81" s="10" t="s">
        <v>120</v>
      </c>
      <c r="D81" s="53">
        <v>1895.8836000000001</v>
      </c>
      <c r="E81" s="58">
        <v>5.33</v>
      </c>
      <c r="F81" s="58">
        <v>88.3</v>
      </c>
    </row>
    <row r="82" spans="1:6" s="10" customFormat="1" ht="15" customHeight="1" x14ac:dyDescent="0.2">
      <c r="A82" s="94">
        <v>7321</v>
      </c>
      <c r="C82" s="10" t="s">
        <v>298</v>
      </c>
      <c r="D82" s="53">
        <v>1484.4829500000001</v>
      </c>
      <c r="E82" s="58">
        <v>4.17</v>
      </c>
      <c r="F82" s="58">
        <v>92.47</v>
      </c>
    </row>
    <row r="83" spans="1:6" s="10" customFormat="1" ht="15" customHeight="1" x14ac:dyDescent="0.2">
      <c r="A83" s="95">
        <v>8428</v>
      </c>
      <c r="B83" s="57"/>
      <c r="C83" s="57" t="s">
        <v>82</v>
      </c>
      <c r="D83" s="54">
        <v>1336.0990000000002</v>
      </c>
      <c r="E83" s="59">
        <v>3.75</v>
      </c>
      <c r="F83" s="59">
        <v>96.22</v>
      </c>
    </row>
    <row r="84" spans="1:6" s="10" customFormat="1" ht="15" customHeight="1" x14ac:dyDescent="0.2">
      <c r="A84" s="94"/>
      <c r="D84" s="60"/>
      <c r="E84" s="58"/>
      <c r="F84" s="58"/>
    </row>
    <row r="85" spans="1:6" s="10" customFormat="1" ht="15" customHeight="1" x14ac:dyDescent="0.2">
      <c r="A85" s="94"/>
      <c r="B85" s="20" t="s">
        <v>43</v>
      </c>
      <c r="C85" s="61"/>
      <c r="D85" s="62">
        <v>32543.753570000023</v>
      </c>
      <c r="E85" s="58"/>
      <c r="F85" s="58"/>
    </row>
    <row r="86" spans="1:6" s="10" customFormat="1" ht="15" customHeight="1" x14ac:dyDescent="0.2">
      <c r="A86" s="94">
        <v>7901</v>
      </c>
      <c r="C86" s="10" t="s">
        <v>54</v>
      </c>
      <c r="D86" s="53">
        <v>8734.0574299999989</v>
      </c>
      <c r="E86" s="58">
        <v>26.84</v>
      </c>
      <c r="F86" s="58">
        <v>26.84</v>
      </c>
    </row>
    <row r="87" spans="1:6" s="10" customFormat="1" ht="15" customHeight="1" x14ac:dyDescent="0.2">
      <c r="A87" s="94">
        <v>7213</v>
      </c>
      <c r="C87" s="10" t="s">
        <v>120</v>
      </c>
      <c r="D87" s="53">
        <v>7888.1052</v>
      </c>
      <c r="E87" s="58">
        <v>24.24</v>
      </c>
      <c r="F87" s="58">
        <v>51.08</v>
      </c>
    </row>
    <row r="88" spans="1:6" s="10" customFormat="1" ht="15" customHeight="1" x14ac:dyDescent="0.2">
      <c r="A88" s="94">
        <v>4102</v>
      </c>
      <c r="C88" s="10" t="s">
        <v>116</v>
      </c>
      <c r="D88" s="53">
        <v>2557.1221799999998</v>
      </c>
      <c r="E88" s="58">
        <v>7.86</v>
      </c>
      <c r="F88" s="58">
        <v>58.94</v>
      </c>
    </row>
    <row r="89" spans="1:6" s="10" customFormat="1" ht="15" customHeight="1" x14ac:dyDescent="0.2">
      <c r="A89" s="94">
        <v>2941</v>
      </c>
      <c r="C89" s="10" t="s">
        <v>98</v>
      </c>
      <c r="D89" s="53">
        <v>2556.5258199999998</v>
      </c>
      <c r="E89" s="58">
        <v>7.86</v>
      </c>
      <c r="F89" s="58">
        <v>66.8</v>
      </c>
    </row>
    <row r="90" spans="1:6" s="10" customFormat="1" ht="15" customHeight="1" x14ac:dyDescent="0.2">
      <c r="A90" s="95">
        <v>8455</v>
      </c>
      <c r="B90" s="57"/>
      <c r="C90" s="57" t="s">
        <v>74</v>
      </c>
      <c r="D90" s="54">
        <v>1864.2425899999998</v>
      </c>
      <c r="E90" s="59">
        <v>5.73</v>
      </c>
      <c r="F90" s="59">
        <v>72.53</v>
      </c>
    </row>
    <row r="91" spans="1:6" s="10" customFormat="1" ht="15" customHeight="1" x14ac:dyDescent="0.2">
      <c r="A91" s="94"/>
      <c r="D91" s="60"/>
      <c r="E91" s="58"/>
      <c r="F91" s="58"/>
    </row>
    <row r="92" spans="1:6" s="10" customFormat="1" ht="15" customHeight="1" x14ac:dyDescent="0.2">
      <c r="A92" s="94"/>
      <c r="B92" s="20" t="s">
        <v>33</v>
      </c>
      <c r="C92" s="61"/>
      <c r="D92" s="62">
        <v>29945.574639999988</v>
      </c>
      <c r="E92" s="58"/>
      <c r="F92" s="58"/>
    </row>
    <row r="93" spans="1:6" s="10" customFormat="1" ht="15" customHeight="1" x14ac:dyDescent="0.2">
      <c r="A93" s="94">
        <v>2704</v>
      </c>
      <c r="C93" s="10" t="s">
        <v>34</v>
      </c>
      <c r="D93" s="53">
        <v>11904.974760000001</v>
      </c>
      <c r="E93" s="58">
        <v>39.76</v>
      </c>
      <c r="F93" s="58">
        <v>39.76</v>
      </c>
    </row>
    <row r="94" spans="1:6" s="10" customFormat="1" ht="15" customHeight="1" x14ac:dyDescent="0.2">
      <c r="A94" s="94">
        <v>2708</v>
      </c>
      <c r="C94" s="10" t="s">
        <v>193</v>
      </c>
      <c r="D94" s="53">
        <v>6266.1831599999996</v>
      </c>
      <c r="E94" s="58">
        <v>20.93</v>
      </c>
      <c r="F94" s="58">
        <v>60.69</v>
      </c>
    </row>
    <row r="95" spans="1:6" s="10" customFormat="1" ht="15" customHeight="1" x14ac:dyDescent="0.2">
      <c r="A95" s="94">
        <v>8419</v>
      </c>
      <c r="C95" s="10" t="s">
        <v>84</v>
      </c>
      <c r="D95" s="53">
        <v>3573.2971899999998</v>
      </c>
      <c r="E95" s="58">
        <v>11.93</v>
      </c>
      <c r="F95" s="58">
        <v>72.62</v>
      </c>
    </row>
    <row r="96" spans="1:6" s="10" customFormat="1" ht="15" customHeight="1" x14ac:dyDescent="0.2">
      <c r="A96" s="94">
        <v>8428</v>
      </c>
      <c r="C96" s="10" t="s">
        <v>82</v>
      </c>
      <c r="D96" s="53">
        <v>3122.5872499999996</v>
      </c>
      <c r="E96" s="58">
        <v>10.43</v>
      </c>
      <c r="F96" s="58">
        <v>83.05</v>
      </c>
    </row>
    <row r="97" spans="1:6" s="10" customFormat="1" ht="15" customHeight="1" x14ac:dyDescent="0.2">
      <c r="A97" s="95">
        <v>8455</v>
      </c>
      <c r="B97" s="57"/>
      <c r="C97" s="57" t="s">
        <v>74</v>
      </c>
      <c r="D97" s="54">
        <v>1141.7317700000001</v>
      </c>
      <c r="E97" s="59">
        <v>3.81</v>
      </c>
      <c r="F97" s="59">
        <v>86.86</v>
      </c>
    </row>
    <row r="98" spans="1:6" s="10" customFormat="1" ht="15" customHeight="1" x14ac:dyDescent="0.2">
      <c r="A98" s="94"/>
      <c r="D98" s="60"/>
      <c r="E98" s="58"/>
      <c r="F98" s="58"/>
    </row>
    <row r="99" spans="1:6" s="10" customFormat="1" ht="15" customHeight="1" x14ac:dyDescent="0.2">
      <c r="A99" s="94"/>
      <c r="B99" s="20" t="s">
        <v>196</v>
      </c>
      <c r="C99" s="61"/>
      <c r="D99" s="62">
        <v>28359.404020000002</v>
      </c>
      <c r="E99" s="58"/>
      <c r="F99" s="58"/>
    </row>
    <row r="100" spans="1:6" s="10" customFormat="1" ht="15" customHeight="1" x14ac:dyDescent="0.2">
      <c r="A100" s="94">
        <v>2708</v>
      </c>
      <c r="C100" s="10" t="s">
        <v>193</v>
      </c>
      <c r="D100" s="53">
        <v>15320.455610000001</v>
      </c>
      <c r="E100" s="58">
        <v>54.02</v>
      </c>
      <c r="F100" s="58">
        <v>54.02</v>
      </c>
    </row>
    <row r="101" spans="1:6" s="10" customFormat="1" ht="15" customHeight="1" x14ac:dyDescent="0.2">
      <c r="A101" s="94">
        <v>7309</v>
      </c>
      <c r="C101" s="10" t="s">
        <v>136</v>
      </c>
      <c r="D101" s="53">
        <v>4940.8086599999997</v>
      </c>
      <c r="E101" s="58">
        <v>17.420000000000002</v>
      </c>
      <c r="F101" s="58">
        <v>71.44</v>
      </c>
    </row>
    <row r="102" spans="1:6" s="10" customFormat="1" ht="15" customHeight="1" x14ac:dyDescent="0.2">
      <c r="A102" s="94">
        <v>7326</v>
      </c>
      <c r="C102" s="10" t="s">
        <v>92</v>
      </c>
      <c r="D102" s="53">
        <v>3361.4151999999995</v>
      </c>
      <c r="E102" s="58">
        <v>11.85</v>
      </c>
      <c r="F102" s="58">
        <v>83.29</v>
      </c>
    </row>
    <row r="103" spans="1:6" s="10" customFormat="1" ht="15" customHeight="1" x14ac:dyDescent="0.2">
      <c r="A103" s="94">
        <v>7605</v>
      </c>
      <c r="C103" s="10" t="s">
        <v>121</v>
      </c>
      <c r="D103" s="53">
        <v>734.57411000000002</v>
      </c>
      <c r="E103" s="58">
        <v>2.59</v>
      </c>
      <c r="F103" s="58">
        <v>85.88</v>
      </c>
    </row>
    <row r="104" spans="1:6" s="10" customFormat="1" ht="15" customHeight="1" x14ac:dyDescent="0.2">
      <c r="A104" s="95">
        <v>2941</v>
      </c>
      <c r="B104" s="57"/>
      <c r="C104" s="57" t="s">
        <v>98</v>
      </c>
      <c r="D104" s="54">
        <v>594.29543999999987</v>
      </c>
      <c r="E104" s="59">
        <v>2.1</v>
      </c>
      <c r="F104" s="59">
        <v>87.98</v>
      </c>
    </row>
    <row r="105" spans="1:6" s="10" customFormat="1" ht="15" customHeight="1" x14ac:dyDescent="0.2">
      <c r="A105" s="94"/>
      <c r="D105" s="60"/>
      <c r="E105" s="58"/>
      <c r="F105" s="58"/>
    </row>
    <row r="106" spans="1:6" s="10" customFormat="1" ht="15" customHeight="1" x14ac:dyDescent="0.2">
      <c r="A106" s="94"/>
      <c r="B106" s="20" t="s">
        <v>300</v>
      </c>
      <c r="C106" s="61"/>
      <c r="D106" s="62">
        <v>19446.053939999998</v>
      </c>
      <c r="E106" s="58"/>
      <c r="F106" s="58"/>
    </row>
    <row r="107" spans="1:6" s="10" customFormat="1" ht="15" customHeight="1" x14ac:dyDescent="0.2">
      <c r="A107" s="96" t="s">
        <v>88</v>
      </c>
      <c r="C107" s="10" t="s">
        <v>69</v>
      </c>
      <c r="D107" s="53">
        <v>12777.664729999999</v>
      </c>
      <c r="E107" s="58">
        <v>65.709999999999994</v>
      </c>
      <c r="F107" s="58">
        <v>65.709999999999994</v>
      </c>
    </row>
    <row r="108" spans="1:6" s="10" customFormat="1" ht="15" customHeight="1" x14ac:dyDescent="0.2">
      <c r="A108" s="95">
        <v>1901</v>
      </c>
      <c r="B108" s="57"/>
      <c r="C108" s="57" t="s">
        <v>79</v>
      </c>
      <c r="D108" s="54">
        <v>6668.3892099999994</v>
      </c>
      <c r="E108" s="59">
        <v>34.29</v>
      </c>
      <c r="F108" s="59">
        <v>100</v>
      </c>
    </row>
    <row r="109" spans="1:6" s="10" customFormat="1" ht="15" customHeight="1" x14ac:dyDescent="0.2">
      <c r="A109" s="94"/>
      <c r="D109" s="53"/>
      <c r="E109" s="58"/>
      <c r="F109" s="58"/>
    </row>
    <row r="110" spans="1:6" s="10" customFormat="1" ht="15" customHeight="1" x14ac:dyDescent="0.2">
      <c r="A110" s="94"/>
      <c r="B110" s="20" t="s">
        <v>53</v>
      </c>
      <c r="C110" s="61"/>
      <c r="D110" s="62">
        <v>15705.495270000016</v>
      </c>
      <c r="E110" s="58"/>
      <c r="F110" s="58"/>
    </row>
    <row r="111" spans="1:6" s="10" customFormat="1" ht="15" customHeight="1" x14ac:dyDescent="0.2">
      <c r="A111" s="94">
        <v>7901</v>
      </c>
      <c r="C111" s="10" t="s">
        <v>54</v>
      </c>
      <c r="D111" s="53">
        <v>3932.0320000000002</v>
      </c>
      <c r="E111" s="58">
        <v>25.04</v>
      </c>
      <c r="F111" s="58">
        <v>25.04</v>
      </c>
    </row>
    <row r="112" spans="1:6" s="10" customFormat="1" ht="15" customHeight="1" x14ac:dyDescent="0.2">
      <c r="A112" s="94">
        <v>2716</v>
      </c>
      <c r="C112" s="10" t="s">
        <v>175</v>
      </c>
      <c r="D112" s="53">
        <v>2085.9825599999999</v>
      </c>
      <c r="E112" s="58">
        <v>13.28</v>
      </c>
      <c r="F112" s="58">
        <v>38.32</v>
      </c>
    </row>
    <row r="113" spans="1:6" s="10" customFormat="1" ht="15" customHeight="1" x14ac:dyDescent="0.2">
      <c r="A113" s="96" t="s">
        <v>142</v>
      </c>
      <c r="C113" s="10" t="s">
        <v>77</v>
      </c>
      <c r="D113" s="53">
        <v>1875.425</v>
      </c>
      <c r="E113" s="58">
        <v>11.94</v>
      </c>
      <c r="F113" s="58">
        <v>50.26</v>
      </c>
    </row>
    <row r="114" spans="1:6" s="10" customFormat="1" ht="15" customHeight="1" x14ac:dyDescent="0.2">
      <c r="A114" s="94">
        <v>8902</v>
      </c>
      <c r="C114" s="10" t="s">
        <v>165</v>
      </c>
      <c r="D114" s="53">
        <v>1682.8338900000001</v>
      </c>
      <c r="E114" s="58">
        <v>10.71</v>
      </c>
      <c r="F114" s="58">
        <v>60.97</v>
      </c>
    </row>
    <row r="115" spans="1:6" s="10" customFormat="1" ht="15" customHeight="1" x14ac:dyDescent="0.2">
      <c r="A115" s="95">
        <v>2704</v>
      </c>
      <c r="B115" s="57"/>
      <c r="C115" s="57" t="s">
        <v>34</v>
      </c>
      <c r="D115" s="54">
        <v>814.60111999999992</v>
      </c>
      <c r="E115" s="59">
        <v>5.19</v>
      </c>
      <c r="F115" s="59">
        <v>66.16</v>
      </c>
    </row>
    <row r="116" spans="1:6" s="10" customFormat="1" ht="15" customHeight="1" x14ac:dyDescent="0.2">
      <c r="A116" s="94"/>
      <c r="D116" s="60"/>
      <c r="E116" s="58"/>
      <c r="F116" s="58"/>
    </row>
    <row r="117" spans="1:6" s="10" customFormat="1" ht="15" customHeight="1" x14ac:dyDescent="0.2">
      <c r="A117" s="94"/>
      <c r="B117" s="20" t="s">
        <v>50</v>
      </c>
      <c r="C117" s="61"/>
      <c r="D117" s="62">
        <v>15619.128710000005</v>
      </c>
      <c r="E117" s="58"/>
      <c r="F117" s="58"/>
    </row>
    <row r="118" spans="1:6" s="10" customFormat="1" ht="15" customHeight="1" x14ac:dyDescent="0.2">
      <c r="A118" s="94">
        <v>3004</v>
      </c>
      <c r="C118" s="10" t="s">
        <v>186</v>
      </c>
      <c r="D118" s="53">
        <v>9943.1572099999994</v>
      </c>
      <c r="E118" s="58">
        <v>63.66</v>
      </c>
      <c r="F118" s="58">
        <v>63.66</v>
      </c>
    </row>
    <row r="119" spans="1:6" s="10" customFormat="1" ht="15" customHeight="1" x14ac:dyDescent="0.2">
      <c r="A119" s="94">
        <v>2704</v>
      </c>
      <c r="C119" s="10" t="s">
        <v>34</v>
      </c>
      <c r="D119" s="53">
        <v>2157.6149999999998</v>
      </c>
      <c r="E119" s="58">
        <v>13.81</v>
      </c>
      <c r="F119" s="58">
        <v>77.47</v>
      </c>
    </row>
    <row r="120" spans="1:6" s="10" customFormat="1" ht="15" customHeight="1" x14ac:dyDescent="0.2">
      <c r="A120" s="94">
        <v>7409</v>
      </c>
      <c r="C120" s="10" t="s">
        <v>221</v>
      </c>
      <c r="D120" s="53">
        <v>837.01</v>
      </c>
      <c r="E120" s="58">
        <v>5.36</v>
      </c>
      <c r="F120" s="58">
        <v>82.83</v>
      </c>
    </row>
    <row r="121" spans="1:6" s="10" customFormat="1" ht="15" customHeight="1" x14ac:dyDescent="0.2">
      <c r="A121" s="94">
        <v>8413</v>
      </c>
      <c r="C121" s="10" t="s">
        <v>97</v>
      </c>
      <c r="D121" s="53">
        <v>540.88299999999992</v>
      </c>
      <c r="E121" s="58">
        <v>3.46</v>
      </c>
      <c r="F121" s="58">
        <v>86.29</v>
      </c>
    </row>
    <row r="122" spans="1:6" s="10" customFormat="1" ht="15" customHeight="1" x14ac:dyDescent="0.2">
      <c r="A122" s="95">
        <v>7314</v>
      </c>
      <c r="B122" s="57"/>
      <c r="C122" s="57" t="s">
        <v>78</v>
      </c>
      <c r="D122" s="54">
        <v>330.04099999999994</v>
      </c>
      <c r="E122" s="59">
        <v>2.11</v>
      </c>
      <c r="F122" s="59">
        <v>88.4</v>
      </c>
    </row>
    <row r="123" spans="1:6" s="10" customFormat="1" ht="15" customHeight="1" x14ac:dyDescent="0.2">
      <c r="A123" s="94"/>
      <c r="D123" s="60"/>
      <c r="E123" s="58"/>
      <c r="F123" s="58"/>
    </row>
    <row r="124" spans="1:6" s="10" customFormat="1" ht="15" customHeight="1" x14ac:dyDescent="0.2">
      <c r="A124" s="94"/>
      <c r="B124" s="20" t="s">
        <v>49</v>
      </c>
      <c r="C124" s="61"/>
      <c r="D124" s="62">
        <v>13995.650890000003</v>
      </c>
      <c r="E124" s="58"/>
      <c r="F124" s="58"/>
    </row>
    <row r="125" spans="1:6" s="10" customFormat="1" ht="15" customHeight="1" x14ac:dyDescent="0.2">
      <c r="A125" s="94">
        <v>3004</v>
      </c>
      <c r="C125" s="10" t="s">
        <v>186</v>
      </c>
      <c r="D125" s="53">
        <v>6699.8851700000005</v>
      </c>
      <c r="E125" s="58">
        <v>47.87</v>
      </c>
      <c r="F125" s="58">
        <v>47.87</v>
      </c>
    </row>
    <row r="126" spans="1:6" s="10" customFormat="1" ht="15" customHeight="1" x14ac:dyDescent="0.2">
      <c r="A126" s="94">
        <v>7208</v>
      </c>
      <c r="C126" s="10" t="s">
        <v>42</v>
      </c>
      <c r="D126" s="53">
        <v>3355.8270000000002</v>
      </c>
      <c r="E126" s="58">
        <v>23.98</v>
      </c>
      <c r="F126" s="58">
        <v>71.849999999999994</v>
      </c>
    </row>
    <row r="127" spans="1:6" s="10" customFormat="1" ht="15" customHeight="1" x14ac:dyDescent="0.2">
      <c r="A127" s="94">
        <v>8428</v>
      </c>
      <c r="C127" s="10" t="s">
        <v>82</v>
      </c>
      <c r="D127" s="53">
        <v>1891.146</v>
      </c>
      <c r="E127" s="58">
        <v>13.51</v>
      </c>
      <c r="F127" s="58">
        <v>85.36</v>
      </c>
    </row>
    <row r="128" spans="1:6" s="10" customFormat="1" ht="15" customHeight="1" x14ac:dyDescent="0.2">
      <c r="A128" s="94">
        <v>2706</v>
      </c>
      <c r="C128" s="10" t="s">
        <v>113</v>
      </c>
      <c r="D128" s="53">
        <v>395.89600000000002</v>
      </c>
      <c r="E128" s="58">
        <v>2.83</v>
      </c>
      <c r="F128" s="58">
        <v>88.19</v>
      </c>
    </row>
    <row r="129" spans="1:6" s="10" customFormat="1" ht="15" customHeight="1" x14ac:dyDescent="0.2">
      <c r="A129" s="95">
        <v>8711</v>
      </c>
      <c r="B129" s="57"/>
      <c r="C129" s="57" t="s">
        <v>202</v>
      </c>
      <c r="D129" s="54">
        <v>316.79300000000001</v>
      </c>
      <c r="E129" s="59">
        <v>2.2599999999999998</v>
      </c>
      <c r="F129" s="59">
        <v>90.45</v>
      </c>
    </row>
    <row r="130" spans="1:6" s="10" customFormat="1" ht="15" customHeight="1" x14ac:dyDescent="0.2">
      <c r="A130" s="94"/>
      <c r="D130" s="60"/>
      <c r="E130" s="58"/>
      <c r="F130" s="58"/>
    </row>
    <row r="131" spans="1:6" s="10" customFormat="1" ht="15" customHeight="1" x14ac:dyDescent="0.2">
      <c r="A131" s="94"/>
      <c r="B131" s="20" t="s">
        <v>160</v>
      </c>
      <c r="C131" s="61"/>
      <c r="D131" s="62">
        <v>13256.326279999999</v>
      </c>
      <c r="E131" s="58"/>
      <c r="F131" s="58"/>
    </row>
    <row r="132" spans="1:6" s="10" customFormat="1" ht="15" customHeight="1" x14ac:dyDescent="0.2">
      <c r="A132" s="94">
        <v>8904</v>
      </c>
      <c r="C132" s="10" t="s">
        <v>80</v>
      </c>
      <c r="D132" s="53">
        <v>8673.5110000000004</v>
      </c>
      <c r="E132" s="58">
        <v>65.430000000000007</v>
      </c>
      <c r="F132" s="58">
        <v>65.430000000000007</v>
      </c>
    </row>
    <row r="133" spans="1:6" s="10" customFormat="1" ht="15" customHeight="1" x14ac:dyDescent="0.2">
      <c r="A133" s="94">
        <v>8428</v>
      </c>
      <c r="C133" s="10" t="s">
        <v>82</v>
      </c>
      <c r="D133" s="53">
        <v>3255.2770799999998</v>
      </c>
      <c r="E133" s="58">
        <v>24.56</v>
      </c>
      <c r="F133" s="58">
        <v>89.99</v>
      </c>
    </row>
    <row r="134" spans="1:6" s="10" customFormat="1" ht="15" customHeight="1" x14ac:dyDescent="0.2">
      <c r="A134" s="94">
        <v>3816</v>
      </c>
      <c r="C134" s="10" t="s">
        <v>231</v>
      </c>
      <c r="D134" s="53">
        <v>232.91499999999999</v>
      </c>
      <c r="E134" s="58">
        <v>1.76</v>
      </c>
      <c r="F134" s="58">
        <v>91.75</v>
      </c>
    </row>
    <row r="135" spans="1:6" s="10" customFormat="1" ht="15" customHeight="1" x14ac:dyDescent="0.2">
      <c r="A135" s="94">
        <v>7324</v>
      </c>
      <c r="C135" s="10" t="s">
        <v>310</v>
      </c>
      <c r="D135" s="53">
        <v>137.84</v>
      </c>
      <c r="E135" s="58">
        <v>1.04</v>
      </c>
      <c r="F135" s="58">
        <v>92.79</v>
      </c>
    </row>
    <row r="136" spans="1:6" s="10" customFormat="1" ht="15" customHeight="1" x14ac:dyDescent="0.2">
      <c r="A136" s="95">
        <v>8413</v>
      </c>
      <c r="B136" s="57"/>
      <c r="C136" s="57" t="s">
        <v>97</v>
      </c>
      <c r="D136" s="54">
        <v>90.812280000000015</v>
      </c>
      <c r="E136" s="59">
        <v>0.69</v>
      </c>
      <c r="F136" s="59">
        <v>93.48</v>
      </c>
    </row>
    <row r="137" spans="1:6" s="10" customFormat="1" ht="15" customHeight="1" x14ac:dyDescent="0.2">
      <c r="A137" s="94"/>
      <c r="D137" s="60"/>
      <c r="E137" s="58"/>
      <c r="F137" s="58"/>
    </row>
    <row r="138" spans="1:6" s="10" customFormat="1" ht="15" customHeight="1" x14ac:dyDescent="0.2">
      <c r="A138" s="94"/>
      <c r="B138" s="20" t="s">
        <v>36</v>
      </c>
      <c r="C138" s="61"/>
      <c r="D138" s="62">
        <v>11965.569060000002</v>
      </c>
      <c r="E138" s="58"/>
      <c r="F138" s="58"/>
    </row>
    <row r="139" spans="1:6" s="10" customFormat="1" ht="15" customHeight="1" x14ac:dyDescent="0.2">
      <c r="A139" s="94">
        <v>7208</v>
      </c>
      <c r="C139" s="10" t="s">
        <v>42</v>
      </c>
      <c r="D139" s="53">
        <v>4882.6295399999999</v>
      </c>
      <c r="E139" s="58">
        <v>40.81</v>
      </c>
      <c r="F139" s="58">
        <v>40.81</v>
      </c>
    </row>
    <row r="140" spans="1:6" s="10" customFormat="1" ht="15" customHeight="1" x14ac:dyDescent="0.2">
      <c r="A140" s="94">
        <v>7207</v>
      </c>
      <c r="C140" s="10" t="s">
        <v>148</v>
      </c>
      <c r="D140" s="53">
        <v>1991.79611</v>
      </c>
      <c r="E140" s="58">
        <v>16.649999999999999</v>
      </c>
      <c r="F140" s="58">
        <v>57.46</v>
      </c>
    </row>
    <row r="141" spans="1:6" s="10" customFormat="1" ht="15" customHeight="1" x14ac:dyDescent="0.2">
      <c r="A141" s="94">
        <v>7309</v>
      </c>
      <c r="C141" s="10" t="s">
        <v>136</v>
      </c>
      <c r="D141" s="53">
        <v>1946.8440000000001</v>
      </c>
      <c r="E141" s="58">
        <v>16.27</v>
      </c>
      <c r="F141" s="58">
        <v>73.73</v>
      </c>
    </row>
    <row r="142" spans="1:6" s="10" customFormat="1" ht="15" customHeight="1" x14ac:dyDescent="0.2">
      <c r="A142" s="94">
        <v>4803</v>
      </c>
      <c r="C142" s="10" t="s">
        <v>257</v>
      </c>
      <c r="D142" s="53">
        <v>1343.6446500000002</v>
      </c>
      <c r="E142" s="58">
        <v>11.23</v>
      </c>
      <c r="F142" s="58">
        <v>84.96</v>
      </c>
    </row>
    <row r="143" spans="1:6" s="10" customFormat="1" ht="15" customHeight="1" x14ac:dyDescent="0.2">
      <c r="A143" s="95">
        <v>2707</v>
      </c>
      <c r="B143" s="57"/>
      <c r="C143" s="57" t="s">
        <v>261</v>
      </c>
      <c r="D143" s="54">
        <v>650.84192999999993</v>
      </c>
      <c r="E143" s="59">
        <v>5.44</v>
      </c>
      <c r="F143" s="59">
        <v>90.4</v>
      </c>
    </row>
    <row r="144" spans="1:6" s="10" customFormat="1" ht="15" customHeight="1" x14ac:dyDescent="0.2">
      <c r="A144" s="94"/>
      <c r="D144" s="60"/>
      <c r="E144" s="58"/>
      <c r="F144" s="58"/>
    </row>
    <row r="145" spans="1:6" s="10" customFormat="1" ht="15" customHeight="1" x14ac:dyDescent="0.2">
      <c r="A145" s="94"/>
      <c r="B145" s="20" t="s">
        <v>28</v>
      </c>
      <c r="C145" s="61"/>
      <c r="D145" s="62">
        <v>11901.307619999998</v>
      </c>
      <c r="E145" s="58"/>
      <c r="F145" s="58"/>
    </row>
    <row r="146" spans="1:6" s="10" customFormat="1" ht="15" customHeight="1" x14ac:dyDescent="0.2">
      <c r="A146" s="94">
        <v>7208</v>
      </c>
      <c r="C146" s="10" t="s">
        <v>42</v>
      </c>
      <c r="D146" s="53">
        <v>3042.6962400000002</v>
      </c>
      <c r="E146" s="58">
        <v>25.57</v>
      </c>
      <c r="F146" s="58">
        <v>25.57</v>
      </c>
    </row>
    <row r="147" spans="1:6" s="10" customFormat="1" ht="15" customHeight="1" x14ac:dyDescent="0.2">
      <c r="A147" s="94">
        <v>8455</v>
      </c>
      <c r="C147" s="10" t="s">
        <v>74</v>
      </c>
      <c r="D147" s="53">
        <v>1534.1472400000005</v>
      </c>
      <c r="E147" s="58">
        <v>12.89</v>
      </c>
      <c r="F147" s="58">
        <v>38.46</v>
      </c>
    </row>
    <row r="148" spans="1:6" s="10" customFormat="1" ht="15" customHeight="1" x14ac:dyDescent="0.2">
      <c r="A148" s="94">
        <v>7304</v>
      </c>
      <c r="C148" s="10" t="s">
        <v>173</v>
      </c>
      <c r="D148" s="53">
        <v>779.35762</v>
      </c>
      <c r="E148" s="58">
        <v>6.55</v>
      </c>
      <c r="F148" s="58">
        <v>45.01</v>
      </c>
    </row>
    <row r="149" spans="1:6" s="10" customFormat="1" ht="15" customHeight="1" x14ac:dyDescent="0.2">
      <c r="A149" s="94">
        <v>8419</v>
      </c>
      <c r="C149" s="10" t="s">
        <v>84</v>
      </c>
      <c r="D149" s="53">
        <v>578.22292000000004</v>
      </c>
      <c r="E149" s="58">
        <v>4.8600000000000003</v>
      </c>
      <c r="F149" s="58">
        <v>49.87</v>
      </c>
    </row>
    <row r="150" spans="1:6" s="10" customFormat="1" ht="15" customHeight="1" x14ac:dyDescent="0.2">
      <c r="A150" s="97" t="s">
        <v>293</v>
      </c>
      <c r="B150" s="57"/>
      <c r="C150" s="57" t="s">
        <v>294</v>
      </c>
      <c r="D150" s="54">
        <v>512</v>
      </c>
      <c r="E150" s="59">
        <v>4.3</v>
      </c>
      <c r="F150" s="59">
        <v>54.17</v>
      </c>
    </row>
    <row r="151" spans="1:6" s="10" customFormat="1" ht="15" customHeight="1" x14ac:dyDescent="0.2">
      <c r="A151" s="94"/>
      <c r="D151" s="60"/>
      <c r="E151" s="58"/>
      <c r="F151" s="58"/>
    </row>
    <row r="152" spans="1:6" s="10" customFormat="1" ht="15" customHeight="1" x14ac:dyDescent="0.2">
      <c r="A152" s="94"/>
      <c r="B152" s="20" t="s">
        <v>219</v>
      </c>
      <c r="C152" s="61"/>
      <c r="D152" s="62">
        <v>11558.408980000004</v>
      </c>
      <c r="E152" s="58"/>
      <c r="F152" s="58"/>
    </row>
    <row r="153" spans="1:6" s="10" customFormat="1" ht="15" customHeight="1" x14ac:dyDescent="0.2">
      <c r="A153" s="94">
        <v>4809</v>
      </c>
      <c r="C153" s="10" t="s">
        <v>277</v>
      </c>
      <c r="D153" s="53">
        <v>1356.6222</v>
      </c>
      <c r="E153" s="58">
        <v>11.74</v>
      </c>
      <c r="F153" s="58">
        <v>11.74</v>
      </c>
    </row>
    <row r="154" spans="1:6" s="10" customFormat="1" ht="15" customHeight="1" x14ac:dyDescent="0.2">
      <c r="A154" s="94">
        <v>7211</v>
      </c>
      <c r="C154" s="10" t="s">
        <v>311</v>
      </c>
      <c r="D154" s="53">
        <v>802.6431</v>
      </c>
      <c r="E154" s="58">
        <v>6.94</v>
      </c>
      <c r="F154" s="58">
        <v>18.68</v>
      </c>
    </row>
    <row r="155" spans="1:6" s="10" customFormat="1" ht="15" customHeight="1" x14ac:dyDescent="0.2">
      <c r="A155" s="94">
        <v>6902</v>
      </c>
      <c r="C155" s="10" t="s">
        <v>91</v>
      </c>
      <c r="D155" s="53">
        <v>756.24926000000005</v>
      </c>
      <c r="E155" s="58">
        <v>6.54</v>
      </c>
      <c r="F155" s="58">
        <v>25.22</v>
      </c>
    </row>
    <row r="156" spans="1:6" s="10" customFormat="1" ht="15" customHeight="1" x14ac:dyDescent="0.2">
      <c r="A156" s="94">
        <v>8481</v>
      </c>
      <c r="C156" s="10" t="s">
        <v>174</v>
      </c>
      <c r="D156" s="53">
        <v>731.16037000000028</v>
      </c>
      <c r="E156" s="58">
        <v>6.33</v>
      </c>
      <c r="F156" s="58">
        <v>31.55</v>
      </c>
    </row>
    <row r="157" spans="1:6" s="10" customFormat="1" ht="15" customHeight="1" x14ac:dyDescent="0.2">
      <c r="A157" s="95">
        <v>8536</v>
      </c>
      <c r="B157" s="57"/>
      <c r="C157" s="57" t="s">
        <v>200</v>
      </c>
      <c r="D157" s="54">
        <v>530.42822000000001</v>
      </c>
      <c r="E157" s="59">
        <v>4.59</v>
      </c>
      <c r="F157" s="59">
        <v>36.14</v>
      </c>
    </row>
    <row r="158" spans="1:6" s="10" customFormat="1" ht="15" customHeight="1" x14ac:dyDescent="0.2">
      <c r="A158" s="94"/>
      <c r="D158" s="60"/>
      <c r="E158" s="58"/>
      <c r="F158" s="58"/>
    </row>
    <row r="159" spans="1:6" s="10" customFormat="1" ht="15" customHeight="1" x14ac:dyDescent="0.2">
      <c r="A159" s="94"/>
      <c r="B159" s="20" t="s">
        <v>46</v>
      </c>
      <c r="C159" s="61"/>
      <c r="D159" s="62">
        <v>10991.094109999998</v>
      </c>
      <c r="E159" s="58"/>
      <c r="F159" s="58"/>
    </row>
    <row r="160" spans="1:6" s="10" customFormat="1" ht="15" customHeight="1" x14ac:dyDescent="0.2">
      <c r="A160" s="96" t="s">
        <v>88</v>
      </c>
      <c r="C160" s="10" t="s">
        <v>69</v>
      </c>
      <c r="D160" s="53">
        <v>5294.4801599999992</v>
      </c>
      <c r="E160" s="58">
        <v>48.17</v>
      </c>
      <c r="F160" s="58">
        <v>48.17</v>
      </c>
    </row>
    <row r="161" spans="1:6" s="10" customFormat="1" ht="15" customHeight="1" x14ac:dyDescent="0.2">
      <c r="A161" s="94">
        <v>6902</v>
      </c>
      <c r="C161" s="10" t="s">
        <v>91</v>
      </c>
      <c r="D161" s="53">
        <v>1893.2481500000008</v>
      </c>
      <c r="E161" s="58">
        <v>17.23</v>
      </c>
      <c r="F161" s="58">
        <v>65.400000000000006</v>
      </c>
    </row>
    <row r="162" spans="1:6" s="10" customFormat="1" ht="15" customHeight="1" x14ac:dyDescent="0.2">
      <c r="A162" s="94">
        <v>8455</v>
      </c>
      <c r="C162" s="10" t="s">
        <v>74</v>
      </c>
      <c r="D162" s="53">
        <v>993.8</v>
      </c>
      <c r="E162" s="58">
        <v>9.0399999999999991</v>
      </c>
      <c r="F162" s="58">
        <v>74.44</v>
      </c>
    </row>
    <row r="163" spans="1:6" s="10" customFormat="1" ht="15" customHeight="1" x14ac:dyDescent="0.2">
      <c r="A163" s="94">
        <v>3816</v>
      </c>
      <c r="C163" s="10" t="s">
        <v>231</v>
      </c>
      <c r="D163" s="53">
        <v>506.19142999999997</v>
      </c>
      <c r="E163" s="58">
        <v>4.6100000000000003</v>
      </c>
      <c r="F163" s="58">
        <v>79.05</v>
      </c>
    </row>
    <row r="164" spans="1:6" s="10" customFormat="1" ht="15" customHeight="1" x14ac:dyDescent="0.2">
      <c r="A164" s="95">
        <v>6903</v>
      </c>
      <c r="B164" s="57"/>
      <c r="C164" s="57" t="s">
        <v>312</v>
      </c>
      <c r="D164" s="54">
        <v>502.63995999999997</v>
      </c>
      <c r="E164" s="59">
        <v>4.57</v>
      </c>
      <c r="F164" s="59">
        <v>83.62</v>
      </c>
    </row>
    <row r="165" spans="1:6" s="10" customFormat="1" ht="15" customHeight="1" x14ac:dyDescent="0.2">
      <c r="A165" s="94"/>
      <c r="D165" s="60"/>
      <c r="E165" s="58"/>
      <c r="F165" s="58"/>
    </row>
    <row r="166" spans="1:6" s="10" customFormat="1" ht="15" customHeight="1" x14ac:dyDescent="0.2">
      <c r="A166" s="94"/>
      <c r="B166" s="20" t="s">
        <v>70</v>
      </c>
      <c r="C166" s="61"/>
      <c r="D166" s="62">
        <v>10777.649569999996</v>
      </c>
      <c r="E166" s="58"/>
      <c r="F166" s="58"/>
    </row>
    <row r="167" spans="1:6" s="10" customFormat="1" ht="15" customHeight="1" x14ac:dyDescent="0.2">
      <c r="A167" s="94">
        <v>8426</v>
      </c>
      <c r="C167" s="10" t="s">
        <v>150</v>
      </c>
      <c r="D167" s="53">
        <v>7763.6470499999996</v>
      </c>
      <c r="E167" s="58">
        <v>72.03</v>
      </c>
      <c r="F167" s="58">
        <v>72.03</v>
      </c>
    </row>
    <row r="168" spans="1:6" s="10" customFormat="1" ht="15" customHeight="1" x14ac:dyDescent="0.2">
      <c r="A168" s="94">
        <v>7601</v>
      </c>
      <c r="C168" s="10" t="s">
        <v>206</v>
      </c>
      <c r="D168" s="53">
        <v>935.93839000000003</v>
      </c>
      <c r="E168" s="58">
        <v>8.68</v>
      </c>
      <c r="F168" s="58">
        <v>80.709999999999994</v>
      </c>
    </row>
    <row r="169" spans="1:6" s="10" customFormat="1" ht="15" customHeight="1" x14ac:dyDescent="0.2">
      <c r="A169" s="94">
        <v>7605</v>
      </c>
      <c r="C169" s="10" t="s">
        <v>121</v>
      </c>
      <c r="D169" s="53">
        <v>516.14611000000002</v>
      </c>
      <c r="E169" s="58">
        <v>4.79</v>
      </c>
      <c r="F169" s="58">
        <v>85.5</v>
      </c>
    </row>
    <row r="170" spans="1:6" s="10" customFormat="1" ht="15" customHeight="1" x14ac:dyDescent="0.2">
      <c r="A170" s="94">
        <v>7901</v>
      </c>
      <c r="C170" s="10" t="s">
        <v>54</v>
      </c>
      <c r="D170" s="53">
        <v>428.91224999999997</v>
      </c>
      <c r="E170" s="58">
        <v>3.98</v>
      </c>
      <c r="F170" s="58">
        <v>89.48</v>
      </c>
    </row>
    <row r="171" spans="1:6" s="10" customFormat="1" ht="15" customHeight="1" x14ac:dyDescent="0.2">
      <c r="A171" s="95">
        <v>7210</v>
      </c>
      <c r="B171" s="57"/>
      <c r="C171" s="57" t="s">
        <v>52</v>
      </c>
      <c r="D171" s="54">
        <v>345.08521000000002</v>
      </c>
      <c r="E171" s="59">
        <v>3.2</v>
      </c>
      <c r="F171" s="59">
        <v>92.68</v>
      </c>
    </row>
    <row r="172" spans="1:6" s="10" customFormat="1" ht="15" customHeight="1" x14ac:dyDescent="0.2">
      <c r="A172" s="94"/>
      <c r="D172" s="60"/>
      <c r="E172" s="58"/>
      <c r="F172" s="58"/>
    </row>
    <row r="173" spans="1:6" s="10" customFormat="1" ht="15" customHeight="1" x14ac:dyDescent="0.2">
      <c r="A173" s="94"/>
      <c r="B173" s="20" t="s">
        <v>313</v>
      </c>
      <c r="C173" s="61"/>
      <c r="D173" s="62">
        <v>9985.0831600000001</v>
      </c>
      <c r="E173" s="58"/>
      <c r="F173" s="58"/>
    </row>
    <row r="174" spans="1:6" s="10" customFormat="1" ht="15" customHeight="1" x14ac:dyDescent="0.2">
      <c r="A174" s="94">
        <v>7302</v>
      </c>
      <c r="C174" s="10" t="s">
        <v>60</v>
      </c>
      <c r="D174" s="53">
        <v>7526.5670700000001</v>
      </c>
      <c r="E174" s="58">
        <v>75.38</v>
      </c>
      <c r="F174" s="58">
        <v>75.38</v>
      </c>
    </row>
    <row r="175" spans="1:6" s="10" customFormat="1" ht="15" customHeight="1" x14ac:dyDescent="0.2">
      <c r="A175" s="94">
        <v>8455</v>
      </c>
      <c r="C175" s="10" t="s">
        <v>74</v>
      </c>
      <c r="D175" s="53">
        <v>1764.4357899999998</v>
      </c>
      <c r="E175" s="58">
        <v>17.670000000000002</v>
      </c>
      <c r="F175" s="58">
        <v>93.05</v>
      </c>
    </row>
    <row r="176" spans="1:6" s="10" customFormat="1" ht="15" customHeight="1" x14ac:dyDescent="0.2">
      <c r="A176" s="94">
        <v>7601</v>
      </c>
      <c r="C176" s="10" t="s">
        <v>206</v>
      </c>
      <c r="D176" s="53">
        <v>408.41087999999996</v>
      </c>
      <c r="E176" s="58">
        <v>4.09</v>
      </c>
      <c r="F176" s="58">
        <v>97.14</v>
      </c>
    </row>
    <row r="177" spans="1:6" s="10" customFormat="1" ht="15" customHeight="1" x14ac:dyDescent="0.2">
      <c r="A177" s="94">
        <v>3816</v>
      </c>
      <c r="C177" s="10" t="s">
        <v>231</v>
      </c>
      <c r="D177" s="53">
        <v>81.089670000000012</v>
      </c>
      <c r="E177" s="58">
        <v>0.81</v>
      </c>
      <c r="F177" s="58">
        <v>97.95</v>
      </c>
    </row>
    <row r="178" spans="1:6" s="10" customFormat="1" ht="15" customHeight="1" x14ac:dyDescent="0.2">
      <c r="A178" s="95">
        <v>7605</v>
      </c>
      <c r="B178" s="57"/>
      <c r="C178" s="57" t="s">
        <v>121</v>
      </c>
      <c r="D178" s="54">
        <v>74.029510000000002</v>
      </c>
      <c r="E178" s="59">
        <v>0.74</v>
      </c>
      <c r="F178" s="59">
        <v>98.69</v>
      </c>
    </row>
    <row r="179" spans="1:6" s="10" customFormat="1" ht="15" customHeight="1" x14ac:dyDescent="0.2">
      <c r="A179" s="94"/>
      <c r="D179" s="60"/>
      <c r="E179" s="58"/>
      <c r="F179" s="58"/>
    </row>
    <row r="180" spans="1:6" s="10" customFormat="1" ht="15" customHeight="1" x14ac:dyDescent="0.2">
      <c r="A180" s="94"/>
      <c r="B180" s="20" t="s">
        <v>72</v>
      </c>
      <c r="C180" s="61"/>
      <c r="D180" s="62">
        <v>9881.055180000003</v>
      </c>
      <c r="E180" s="58"/>
      <c r="F180" s="58"/>
    </row>
    <row r="181" spans="1:6" s="10" customFormat="1" ht="15" customHeight="1" x14ac:dyDescent="0.2">
      <c r="A181" s="94">
        <v>7302</v>
      </c>
      <c r="C181" s="10" t="s">
        <v>60</v>
      </c>
      <c r="D181" s="53">
        <v>7566.1437600000008</v>
      </c>
      <c r="E181" s="58">
        <v>76.569999999999993</v>
      </c>
      <c r="F181" s="58">
        <v>76.569999999999993</v>
      </c>
    </row>
    <row r="182" spans="1:6" s="10" customFormat="1" ht="15" customHeight="1" x14ac:dyDescent="0.2">
      <c r="A182" s="94">
        <v>7213</v>
      </c>
      <c r="C182" s="10" t="s">
        <v>120</v>
      </c>
      <c r="D182" s="53">
        <v>1572.30546</v>
      </c>
      <c r="E182" s="58">
        <v>15.91</v>
      </c>
      <c r="F182" s="58">
        <v>92.48</v>
      </c>
    </row>
    <row r="183" spans="1:6" s="10" customFormat="1" ht="15" customHeight="1" x14ac:dyDescent="0.2">
      <c r="A183" s="94">
        <v>8455</v>
      </c>
      <c r="C183" s="10" t="s">
        <v>74</v>
      </c>
      <c r="D183" s="53">
        <v>271.36520000000002</v>
      </c>
      <c r="E183" s="58">
        <v>2.75</v>
      </c>
      <c r="F183" s="58">
        <v>95.23</v>
      </c>
    </row>
    <row r="184" spans="1:6" s="10" customFormat="1" ht="15" customHeight="1" x14ac:dyDescent="0.2">
      <c r="A184" s="94">
        <v>7605</v>
      </c>
      <c r="C184" s="10" t="s">
        <v>121</v>
      </c>
      <c r="D184" s="53">
        <v>157.38602</v>
      </c>
      <c r="E184" s="58">
        <v>1.59</v>
      </c>
      <c r="F184" s="58">
        <v>96.82</v>
      </c>
    </row>
    <row r="185" spans="1:6" s="10" customFormat="1" ht="15" customHeight="1" x14ac:dyDescent="0.2">
      <c r="A185" s="95">
        <v>7601</v>
      </c>
      <c r="B185" s="57"/>
      <c r="C185" s="57" t="s">
        <v>206</v>
      </c>
      <c r="D185" s="54">
        <v>135.58197999999999</v>
      </c>
      <c r="E185" s="59">
        <v>1.37</v>
      </c>
      <c r="F185" s="59">
        <v>98.19</v>
      </c>
    </row>
    <row r="186" spans="1:6" s="10" customFormat="1" ht="15" customHeight="1" x14ac:dyDescent="0.2">
      <c r="A186" s="94"/>
      <c r="D186" s="60"/>
      <c r="E186" s="58"/>
      <c r="F186" s="58"/>
    </row>
    <row r="187" spans="1:6" s="10" customFormat="1" ht="15" customHeight="1" x14ac:dyDescent="0.2">
      <c r="A187" s="94"/>
      <c r="B187" s="20" t="s">
        <v>184</v>
      </c>
      <c r="C187" s="61"/>
      <c r="D187" s="62">
        <v>7211.1240699999935</v>
      </c>
      <c r="E187" s="58"/>
      <c r="F187" s="58"/>
    </row>
    <row r="188" spans="1:6" s="10" customFormat="1" ht="15" customHeight="1" x14ac:dyDescent="0.2">
      <c r="A188" s="94">
        <v>2708</v>
      </c>
      <c r="C188" s="10" t="s">
        <v>193</v>
      </c>
      <c r="D188" s="53">
        <v>1735.30855</v>
      </c>
      <c r="E188" s="58">
        <v>24.06</v>
      </c>
      <c r="F188" s="58">
        <v>24.06</v>
      </c>
    </row>
    <row r="189" spans="1:6" s="10" customFormat="1" ht="15" customHeight="1" x14ac:dyDescent="0.2">
      <c r="A189" s="94">
        <v>8711</v>
      </c>
      <c r="C189" s="10" t="s">
        <v>202</v>
      </c>
      <c r="D189" s="53">
        <v>975.38599999999997</v>
      </c>
      <c r="E189" s="58">
        <v>13.53</v>
      </c>
      <c r="F189" s="58">
        <v>37.590000000000003</v>
      </c>
    </row>
    <row r="190" spans="1:6" s="10" customFormat="1" ht="15" customHeight="1" x14ac:dyDescent="0.2">
      <c r="A190" s="94">
        <v>7302</v>
      </c>
      <c r="C190" s="10" t="s">
        <v>60</v>
      </c>
      <c r="D190" s="53">
        <v>588.62300000000005</v>
      </c>
      <c r="E190" s="58">
        <v>8.16</v>
      </c>
      <c r="F190" s="58">
        <v>45.75</v>
      </c>
    </row>
    <row r="191" spans="1:6" s="10" customFormat="1" ht="15" customHeight="1" x14ac:dyDescent="0.2">
      <c r="A191" s="94">
        <v>8414</v>
      </c>
      <c r="C191" s="10" t="s">
        <v>81</v>
      </c>
      <c r="D191" s="53">
        <v>567.29899999999998</v>
      </c>
      <c r="E191" s="58">
        <v>7.87</v>
      </c>
      <c r="F191" s="58">
        <v>53.62</v>
      </c>
    </row>
    <row r="192" spans="1:6" s="10" customFormat="1" ht="15" customHeight="1" x14ac:dyDescent="0.2">
      <c r="A192" s="95">
        <v>7605</v>
      </c>
      <c r="B192" s="57"/>
      <c r="C192" s="57" t="s">
        <v>121</v>
      </c>
      <c r="D192" s="54">
        <v>510.22500000000002</v>
      </c>
      <c r="E192" s="59">
        <v>7.08</v>
      </c>
      <c r="F192" s="59">
        <v>60.7</v>
      </c>
    </row>
    <row r="193" spans="1:6" s="10" customFormat="1" ht="15" customHeight="1" x14ac:dyDescent="0.2">
      <c r="A193" s="94"/>
      <c r="D193" s="60"/>
      <c r="E193" s="58"/>
      <c r="F193" s="58"/>
    </row>
    <row r="194" spans="1:6" s="10" customFormat="1" ht="15" customHeight="1" x14ac:dyDescent="0.2">
      <c r="A194" s="94"/>
      <c r="B194" s="20" t="s">
        <v>314</v>
      </c>
      <c r="C194" s="61"/>
      <c r="D194" s="62">
        <v>5941.2778700000026</v>
      </c>
      <c r="E194" s="58"/>
      <c r="F194" s="58"/>
    </row>
    <row r="195" spans="1:6" s="10" customFormat="1" ht="15" customHeight="1" x14ac:dyDescent="0.2">
      <c r="A195" s="94">
        <v>7210</v>
      </c>
      <c r="C195" s="10" t="s">
        <v>52</v>
      </c>
      <c r="D195" s="53">
        <v>2296.8378400000001</v>
      </c>
      <c r="E195" s="58">
        <v>38.659999999999997</v>
      </c>
      <c r="F195" s="58">
        <v>38.659999999999997</v>
      </c>
    </row>
    <row r="196" spans="1:6" s="10" customFormat="1" ht="15" customHeight="1" x14ac:dyDescent="0.2">
      <c r="A196" s="94">
        <v>2206</v>
      </c>
      <c r="C196" s="10" t="s">
        <v>295</v>
      </c>
      <c r="D196" s="53">
        <v>487.61429999999996</v>
      </c>
      <c r="E196" s="58">
        <v>8.2100000000000009</v>
      </c>
      <c r="F196" s="58">
        <v>46.87</v>
      </c>
    </row>
    <row r="197" spans="1:6" s="10" customFormat="1" ht="15" customHeight="1" x14ac:dyDescent="0.2">
      <c r="A197" s="94">
        <v>7318</v>
      </c>
      <c r="C197" s="10" t="s">
        <v>159</v>
      </c>
      <c r="D197" s="53">
        <v>429.00668999999999</v>
      </c>
      <c r="E197" s="58">
        <v>7.22</v>
      </c>
      <c r="F197" s="58">
        <v>54.09</v>
      </c>
    </row>
    <row r="198" spans="1:6" s="10" customFormat="1" ht="15" customHeight="1" x14ac:dyDescent="0.2">
      <c r="A198" s="94">
        <v>7308</v>
      </c>
      <c r="C198" s="10" t="s">
        <v>59</v>
      </c>
      <c r="D198" s="53">
        <v>377.26770999999997</v>
      </c>
      <c r="E198" s="58">
        <v>6.35</v>
      </c>
      <c r="F198" s="58">
        <v>60.44</v>
      </c>
    </row>
    <row r="199" spans="1:6" s="10" customFormat="1" ht="15" customHeight="1" x14ac:dyDescent="0.2">
      <c r="A199" s="95">
        <v>8531</v>
      </c>
      <c r="B199" s="57"/>
      <c r="C199" s="57" t="s">
        <v>315</v>
      </c>
      <c r="D199" s="54">
        <v>274.78199999999998</v>
      </c>
      <c r="E199" s="59">
        <v>4.62</v>
      </c>
      <c r="F199" s="59">
        <v>65.06</v>
      </c>
    </row>
    <row r="200" spans="1:6" s="10" customFormat="1" ht="15" customHeight="1" x14ac:dyDescent="0.2">
      <c r="A200" s="94"/>
      <c r="D200" s="60"/>
      <c r="E200" s="58"/>
      <c r="F200" s="58"/>
    </row>
    <row r="201" spans="1:6" s="10" customFormat="1" ht="15" customHeight="1" x14ac:dyDescent="0.2">
      <c r="A201" s="94"/>
      <c r="B201" s="20" t="s">
        <v>135</v>
      </c>
      <c r="C201" s="61"/>
      <c r="D201" s="62">
        <v>5862.818299999999</v>
      </c>
      <c r="E201" s="58"/>
      <c r="F201" s="58"/>
    </row>
    <row r="202" spans="1:6" s="10" customFormat="1" ht="15" customHeight="1" x14ac:dyDescent="0.2">
      <c r="A202" s="94">
        <v>7210</v>
      </c>
      <c r="C202" s="10" t="s">
        <v>52</v>
      </c>
      <c r="D202" s="53">
        <v>1610.9490000000003</v>
      </c>
      <c r="E202" s="58">
        <v>27.48</v>
      </c>
      <c r="F202" s="58">
        <v>27.48</v>
      </c>
    </row>
    <row r="203" spans="1:6" s="10" customFormat="1" ht="15" customHeight="1" x14ac:dyDescent="0.2">
      <c r="A203" s="94">
        <v>7213</v>
      </c>
      <c r="C203" s="10" t="s">
        <v>120</v>
      </c>
      <c r="D203" s="53">
        <v>1481.97551</v>
      </c>
      <c r="E203" s="58">
        <v>25.28</v>
      </c>
      <c r="F203" s="58">
        <v>52.76</v>
      </c>
    </row>
    <row r="204" spans="1:6" s="10" customFormat="1" ht="15" customHeight="1" x14ac:dyDescent="0.2">
      <c r="A204" s="94">
        <v>8502</v>
      </c>
      <c r="C204" s="10" t="s">
        <v>109</v>
      </c>
      <c r="D204" s="53">
        <v>774.27390000000003</v>
      </c>
      <c r="E204" s="58">
        <v>13.21</v>
      </c>
      <c r="F204" s="58">
        <v>65.97</v>
      </c>
    </row>
    <row r="205" spans="1:6" s="10" customFormat="1" ht="15" customHeight="1" x14ac:dyDescent="0.2">
      <c r="A205" s="94">
        <v>7309</v>
      </c>
      <c r="C205" s="10" t="s">
        <v>136</v>
      </c>
      <c r="D205" s="53">
        <v>574.94799999999998</v>
      </c>
      <c r="E205" s="58">
        <v>9.81</v>
      </c>
      <c r="F205" s="58">
        <v>75.78</v>
      </c>
    </row>
    <row r="206" spans="1:6" s="10" customFormat="1" ht="15" customHeight="1" x14ac:dyDescent="0.2">
      <c r="A206" s="95">
        <v>8455</v>
      </c>
      <c r="B206" s="57"/>
      <c r="C206" s="57" t="s">
        <v>74</v>
      </c>
      <c r="D206" s="54">
        <v>493.44204999999994</v>
      </c>
      <c r="E206" s="59">
        <v>8.42</v>
      </c>
      <c r="F206" s="59">
        <v>84.2</v>
      </c>
    </row>
    <row r="207" spans="1:6" s="10" customFormat="1" ht="15" customHeight="1" x14ac:dyDescent="0.2">
      <c r="A207" s="94"/>
      <c r="D207" s="60"/>
      <c r="E207" s="58"/>
      <c r="F207" s="58"/>
    </row>
    <row r="208" spans="1:6" s="10" customFormat="1" ht="15" customHeight="1" x14ac:dyDescent="0.2">
      <c r="A208" s="94"/>
      <c r="B208" s="20" t="s">
        <v>212</v>
      </c>
      <c r="C208" s="61"/>
      <c r="D208" s="62">
        <v>5178.7159300000003</v>
      </c>
      <c r="E208" s="58"/>
      <c r="F208" s="58"/>
    </row>
    <row r="209" spans="1:6" s="10" customFormat="1" ht="15" customHeight="1" x14ac:dyDescent="0.2">
      <c r="A209" s="94">
        <v>7208</v>
      </c>
      <c r="C209" s="10" t="s">
        <v>42</v>
      </c>
      <c r="D209" s="53">
        <v>3152.0212199999996</v>
      </c>
      <c r="E209" s="58">
        <v>60.86</v>
      </c>
      <c r="F209" s="58">
        <v>60.86</v>
      </c>
    </row>
    <row r="210" spans="1:6" s="10" customFormat="1" ht="15" customHeight="1" x14ac:dyDescent="0.2">
      <c r="A210" s="94">
        <v>8455</v>
      </c>
      <c r="C210" s="10" t="s">
        <v>74</v>
      </c>
      <c r="D210" s="53">
        <v>629.73609999999996</v>
      </c>
      <c r="E210" s="58">
        <v>12.16</v>
      </c>
      <c r="F210" s="58">
        <v>73.02</v>
      </c>
    </row>
    <row r="211" spans="1:6" s="10" customFormat="1" ht="15" customHeight="1" x14ac:dyDescent="0.2">
      <c r="A211" s="94">
        <v>3816</v>
      </c>
      <c r="C211" s="10" t="s">
        <v>231</v>
      </c>
      <c r="D211" s="53">
        <v>591.63828000000001</v>
      </c>
      <c r="E211" s="58">
        <v>11.42</v>
      </c>
      <c r="F211" s="58">
        <v>84.44</v>
      </c>
    </row>
    <row r="212" spans="1:6" s="10" customFormat="1" ht="15" customHeight="1" x14ac:dyDescent="0.2">
      <c r="A212" s="94">
        <v>8410</v>
      </c>
      <c r="C212" s="10" t="s">
        <v>169</v>
      </c>
      <c r="D212" s="53">
        <v>450.70981</v>
      </c>
      <c r="E212" s="58">
        <v>8.6999999999999993</v>
      </c>
      <c r="F212" s="58">
        <v>93.14</v>
      </c>
    </row>
    <row r="213" spans="1:6" s="10" customFormat="1" ht="15" customHeight="1" x14ac:dyDescent="0.2">
      <c r="A213" s="95">
        <v>7605</v>
      </c>
      <c r="B213" s="57"/>
      <c r="C213" s="77" t="s">
        <v>121</v>
      </c>
      <c r="D213" s="54">
        <v>125.73812</v>
      </c>
      <c r="E213" s="59">
        <v>2.4300000000000002</v>
      </c>
      <c r="F213" s="59">
        <v>95.57</v>
      </c>
    </row>
    <row r="214" spans="1:6" s="10" customFormat="1" ht="15" customHeight="1" x14ac:dyDescent="0.2">
      <c r="A214" s="94"/>
      <c r="D214" s="60"/>
      <c r="E214" s="58"/>
      <c r="F214" s="58"/>
    </row>
    <row r="215" spans="1:6" s="11" customFormat="1" ht="15" customHeight="1" x14ac:dyDescent="0.2">
      <c r="A215" s="88"/>
    </row>
    <row r="216" spans="1:6" s="11" customFormat="1" ht="15" customHeight="1" x14ac:dyDescent="0.2">
      <c r="A216" s="88"/>
    </row>
    <row r="217" spans="1:6" s="11" customFormat="1" ht="15" customHeight="1" x14ac:dyDescent="0.2">
      <c r="A217" s="88"/>
    </row>
    <row r="218" spans="1:6" s="11" customFormat="1" ht="15" customHeight="1" x14ac:dyDescent="0.2">
      <c r="A218" s="88"/>
    </row>
    <row r="219" spans="1:6" s="11" customFormat="1" ht="15" customHeight="1" x14ac:dyDescent="0.2">
      <c r="A219" s="88"/>
    </row>
    <row r="220" spans="1:6" s="11" customFormat="1" ht="15" customHeight="1" x14ac:dyDescent="0.2">
      <c r="A220" s="88"/>
    </row>
    <row r="221" spans="1:6" s="11" customFormat="1" ht="15" customHeight="1" x14ac:dyDescent="0.2">
      <c r="A221" s="88"/>
    </row>
    <row r="222" spans="1:6" s="11" customFormat="1" ht="15" customHeight="1" x14ac:dyDescent="0.2">
      <c r="A222" s="88"/>
    </row>
    <row r="223" spans="1:6" s="11" customFormat="1" ht="15" customHeight="1" x14ac:dyDescent="0.2">
      <c r="A223" s="88"/>
    </row>
    <row r="224" spans="1:6" s="11" customFormat="1" ht="15" customHeight="1" x14ac:dyDescent="0.2">
      <c r="A224" s="88"/>
    </row>
    <row r="225" spans="1:1" s="11" customFormat="1" ht="15" customHeight="1" x14ac:dyDescent="0.2">
      <c r="A225" s="88"/>
    </row>
    <row r="226" spans="1:1" s="11" customFormat="1" ht="15" customHeight="1" x14ac:dyDescent="0.2">
      <c r="A226" s="88"/>
    </row>
    <row r="227" spans="1:1" s="11" customFormat="1" ht="15" customHeight="1" x14ac:dyDescent="0.2">
      <c r="A227" s="88"/>
    </row>
    <row r="228" spans="1:1" s="11" customFormat="1" ht="15" customHeight="1" x14ac:dyDescent="0.2">
      <c r="A228" s="88"/>
    </row>
    <row r="229" spans="1:1" s="11" customFormat="1" ht="15" customHeight="1" x14ac:dyDescent="0.2">
      <c r="A229" s="88"/>
    </row>
    <row r="230" spans="1:1" s="11" customFormat="1" ht="15" customHeight="1" x14ac:dyDescent="0.2">
      <c r="A230" s="88"/>
    </row>
    <row r="231" spans="1:1" s="11" customFormat="1" ht="15" customHeight="1" x14ac:dyDescent="0.2">
      <c r="A231" s="88"/>
    </row>
    <row r="232" spans="1:1" s="11" customFormat="1" ht="15" customHeight="1" x14ac:dyDescent="0.2">
      <c r="A232" s="88"/>
    </row>
    <row r="233" spans="1:1" s="11" customFormat="1" ht="15" customHeight="1" x14ac:dyDescent="0.2">
      <c r="A233" s="88"/>
    </row>
    <row r="234" spans="1:1" s="11" customFormat="1" ht="15" customHeight="1" x14ac:dyDescent="0.2">
      <c r="A234" s="88"/>
    </row>
    <row r="235" spans="1:1" s="11" customFormat="1" ht="15" customHeight="1" x14ac:dyDescent="0.2">
      <c r="A235" s="88"/>
    </row>
    <row r="236" spans="1:1" s="11" customFormat="1" ht="15" customHeight="1" x14ac:dyDescent="0.2">
      <c r="A236" s="88"/>
    </row>
    <row r="237" spans="1:1" s="11" customFormat="1" ht="15" customHeight="1" x14ac:dyDescent="0.2">
      <c r="A237" s="88"/>
    </row>
    <row r="238" spans="1:1" s="11" customFormat="1" ht="15" customHeight="1" x14ac:dyDescent="0.2">
      <c r="A238" s="88"/>
    </row>
    <row r="239" spans="1:1" s="11" customFormat="1" ht="15" customHeight="1" x14ac:dyDescent="0.2">
      <c r="A239" s="88"/>
    </row>
    <row r="240" spans="1:1" s="11" customFormat="1" ht="15" customHeight="1" x14ac:dyDescent="0.2">
      <c r="A240" s="88"/>
    </row>
    <row r="241" spans="1:1" s="11" customFormat="1" ht="15" customHeight="1" x14ac:dyDescent="0.2">
      <c r="A241" s="88"/>
    </row>
    <row r="242" spans="1:1" s="11" customFormat="1" ht="15" customHeight="1" x14ac:dyDescent="0.2">
      <c r="A242" s="88"/>
    </row>
    <row r="243" spans="1:1" s="11" customFormat="1" ht="15" customHeight="1" x14ac:dyDescent="0.2">
      <c r="A243" s="88"/>
    </row>
    <row r="244" spans="1:1" s="11" customFormat="1" ht="15" customHeight="1" x14ac:dyDescent="0.2">
      <c r="A244" s="88"/>
    </row>
    <row r="245" spans="1:1" s="11" customFormat="1" ht="15" customHeight="1" x14ac:dyDescent="0.2">
      <c r="A245" s="88"/>
    </row>
    <row r="246" spans="1:1" s="11" customFormat="1" ht="15" customHeight="1" x14ac:dyDescent="0.2">
      <c r="A246" s="88"/>
    </row>
    <row r="247" spans="1:1" s="11" customFormat="1" ht="15" customHeight="1" x14ac:dyDescent="0.2">
      <c r="A247" s="88"/>
    </row>
    <row r="248" spans="1:1" s="11" customFormat="1" ht="15" customHeight="1" x14ac:dyDescent="0.2">
      <c r="A248" s="88"/>
    </row>
    <row r="249" spans="1:1" s="11" customFormat="1" ht="15" customHeight="1" x14ac:dyDescent="0.2">
      <c r="A249" s="88"/>
    </row>
    <row r="250" spans="1:1" s="11" customFormat="1" ht="15" customHeight="1" x14ac:dyDescent="0.2">
      <c r="A250" s="88"/>
    </row>
    <row r="251" spans="1:1" s="11" customFormat="1" ht="15" customHeight="1" x14ac:dyDescent="0.2">
      <c r="A251" s="88"/>
    </row>
    <row r="252" spans="1:1" s="11" customFormat="1" ht="15" customHeight="1" x14ac:dyDescent="0.2">
      <c r="A252" s="88"/>
    </row>
    <row r="253" spans="1:1" s="11" customFormat="1" ht="15" customHeight="1" x14ac:dyDescent="0.2">
      <c r="A253" s="88"/>
    </row>
    <row r="254" spans="1:1" s="11" customFormat="1" ht="15" customHeight="1" x14ac:dyDescent="0.2">
      <c r="A254" s="88"/>
    </row>
    <row r="255" spans="1:1" s="11" customFormat="1" ht="15" customHeight="1" x14ac:dyDescent="0.2">
      <c r="A255" s="88"/>
    </row>
    <row r="256" spans="1:1" s="11" customFormat="1" ht="12.75" x14ac:dyDescent="0.2">
      <c r="A256" s="88"/>
    </row>
    <row r="257" spans="1:1" s="11" customFormat="1" ht="12.75" x14ac:dyDescent="0.2">
      <c r="A257" s="88"/>
    </row>
    <row r="258" spans="1:1" s="11" customFormat="1" ht="12.75" x14ac:dyDescent="0.2">
      <c r="A258" s="88"/>
    </row>
    <row r="259" spans="1:1" s="11" customFormat="1" ht="12.75" x14ac:dyDescent="0.2">
      <c r="A259" s="88"/>
    </row>
    <row r="260" spans="1:1" s="11" customFormat="1" ht="12.75" x14ac:dyDescent="0.2">
      <c r="A260" s="73"/>
    </row>
    <row r="261" spans="1:1" s="11" customFormat="1" ht="12.75" x14ac:dyDescent="0.2">
      <c r="A261" s="73"/>
    </row>
    <row r="262" spans="1:1" s="11" customFormat="1" ht="12.75" x14ac:dyDescent="0.2">
      <c r="A262" s="73"/>
    </row>
    <row r="263" spans="1:1" s="11" customFormat="1" ht="12.75" x14ac:dyDescent="0.2">
      <c r="A263" s="73"/>
    </row>
    <row r="264" spans="1:1" s="11" customFormat="1" ht="12.75" x14ac:dyDescent="0.2">
      <c r="A264" s="73"/>
    </row>
    <row r="265" spans="1:1" s="11" customFormat="1" ht="12.75" x14ac:dyDescent="0.2">
      <c r="A265" s="73"/>
    </row>
    <row r="266" spans="1:1" s="11" customFormat="1" ht="12.75" x14ac:dyDescent="0.2">
      <c r="A266" s="73"/>
    </row>
    <row r="267" spans="1:1" s="11" customFormat="1" ht="12.75" x14ac:dyDescent="0.2">
      <c r="A267" s="73"/>
    </row>
    <row r="268" spans="1:1" s="11" customFormat="1" ht="12.75" x14ac:dyDescent="0.2">
      <c r="A268" s="73"/>
    </row>
    <row r="269" spans="1:1" s="11" customFormat="1" ht="12.75" x14ac:dyDescent="0.2">
      <c r="A269" s="73"/>
    </row>
    <row r="270" spans="1:1" s="11" customFormat="1" ht="12.75" x14ac:dyDescent="0.2">
      <c r="A270" s="73"/>
    </row>
    <row r="271" spans="1:1" s="11" customFormat="1" ht="12.75" x14ac:dyDescent="0.2">
      <c r="A271" s="73"/>
    </row>
    <row r="272" spans="1:1" s="11" customFormat="1" ht="12.75" x14ac:dyDescent="0.2">
      <c r="A272" s="73"/>
    </row>
    <row r="273" spans="1:1" s="11" customFormat="1" ht="12.75" x14ac:dyDescent="0.2">
      <c r="A273" s="73"/>
    </row>
    <row r="274" spans="1:1" s="11" customFormat="1" ht="12.75" x14ac:dyDescent="0.2">
      <c r="A274" s="73"/>
    </row>
    <row r="275" spans="1:1" s="11" customFormat="1" ht="12.75" x14ac:dyDescent="0.2">
      <c r="A275" s="73"/>
    </row>
    <row r="276" spans="1:1" s="11" customFormat="1" ht="12.75" x14ac:dyDescent="0.2">
      <c r="A276" s="73"/>
    </row>
    <row r="277" spans="1:1" s="11" customFormat="1" ht="12.75" x14ac:dyDescent="0.2">
      <c r="A277" s="73"/>
    </row>
    <row r="278" spans="1:1" s="11" customFormat="1" ht="12.75" x14ac:dyDescent="0.2">
      <c r="A278" s="73"/>
    </row>
    <row r="279" spans="1:1" s="11" customFormat="1" ht="12.75" x14ac:dyDescent="0.2">
      <c r="A279" s="73"/>
    </row>
    <row r="280" spans="1:1" s="11" customFormat="1" ht="12.75" x14ac:dyDescent="0.2">
      <c r="A280" s="73"/>
    </row>
    <row r="281" spans="1:1" s="11" customFormat="1" ht="12.75" x14ac:dyDescent="0.2">
      <c r="A281" s="73"/>
    </row>
    <row r="282" spans="1:1" s="11" customFormat="1" ht="12.75" x14ac:dyDescent="0.2">
      <c r="A282" s="73"/>
    </row>
    <row r="283" spans="1:1" s="11" customFormat="1" ht="12.75" x14ac:dyDescent="0.2">
      <c r="A283" s="73"/>
    </row>
    <row r="284" spans="1:1" s="11" customFormat="1" ht="12.75" x14ac:dyDescent="0.2">
      <c r="A284" s="73"/>
    </row>
    <row r="285" spans="1:1" x14ac:dyDescent="0.25">
      <c r="A285" s="69"/>
    </row>
    <row r="286" spans="1:1" x14ac:dyDescent="0.25">
      <c r="A286" s="69"/>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3642-102A-49C6-A06E-46917B51598C}">
  <sheetPr codeName="Hoja19"/>
  <dimension ref="A1:F28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6" ht="20.25" thickBot="1" x14ac:dyDescent="0.35">
      <c r="A1" s="5" t="s">
        <v>0</v>
      </c>
      <c r="B1" s="3"/>
      <c r="C1" s="3"/>
      <c r="D1" s="3"/>
      <c r="E1" s="3"/>
      <c r="F1" s="6" t="s">
        <v>21</v>
      </c>
    </row>
    <row r="2" spans="1:6" ht="18.75" x14ac:dyDescent="0.3">
      <c r="A2" s="4"/>
    </row>
    <row r="3" spans="1:6" ht="15.75" x14ac:dyDescent="0.25">
      <c r="A3" s="1" t="s">
        <v>117</v>
      </c>
    </row>
    <row r="4" spans="1:6" x14ac:dyDescent="0.25">
      <c r="A4" s="2" t="s">
        <v>18</v>
      </c>
    </row>
    <row r="6" spans="1:6" s="7" customFormat="1" ht="30" customHeight="1" x14ac:dyDescent="0.2">
      <c r="A6" s="78" t="s">
        <v>22</v>
      </c>
      <c r="B6" s="16" t="s">
        <v>24</v>
      </c>
      <c r="C6" s="16" t="s">
        <v>23</v>
      </c>
      <c r="D6" s="17" t="s">
        <v>25</v>
      </c>
      <c r="E6" s="18" t="s">
        <v>26</v>
      </c>
      <c r="F6" s="19" t="s">
        <v>27</v>
      </c>
    </row>
    <row r="7" spans="1:6" s="7" customFormat="1" ht="12.75" x14ac:dyDescent="0.2">
      <c r="A7" s="79"/>
      <c r="E7" s="8"/>
      <c r="F7" s="8"/>
    </row>
    <row r="8" spans="1:6" s="10" customFormat="1" ht="15" customHeight="1" x14ac:dyDescent="0.2">
      <c r="A8" s="94"/>
      <c r="B8" s="20" t="s">
        <v>38</v>
      </c>
      <c r="C8" s="61"/>
      <c r="D8" s="62">
        <v>239687.81221000018</v>
      </c>
    </row>
    <row r="9" spans="1:6" s="10" customFormat="1" ht="15" customHeight="1" x14ac:dyDescent="0.2">
      <c r="A9" s="94">
        <v>7408</v>
      </c>
      <c r="C9" s="10" t="s">
        <v>316</v>
      </c>
      <c r="D9" s="53">
        <v>25555.074819999998</v>
      </c>
      <c r="E9" s="63">
        <v>10.66</v>
      </c>
      <c r="F9" s="63">
        <v>10.66</v>
      </c>
    </row>
    <row r="10" spans="1:6" s="10" customFormat="1" ht="15" customHeight="1" x14ac:dyDescent="0.2">
      <c r="A10" s="94">
        <v>7210</v>
      </c>
      <c r="C10" s="10" t="s">
        <v>317</v>
      </c>
      <c r="D10" s="53">
        <v>25226.173040000001</v>
      </c>
      <c r="E10" s="63">
        <v>10.52</v>
      </c>
      <c r="F10" s="63">
        <v>21.18</v>
      </c>
    </row>
    <row r="11" spans="1:6" s="10" customFormat="1" ht="15" customHeight="1" x14ac:dyDescent="0.2">
      <c r="A11" s="94">
        <v>1901</v>
      </c>
      <c r="C11" s="10" t="s">
        <v>318</v>
      </c>
      <c r="D11" s="53">
        <v>21859.64659</v>
      </c>
      <c r="E11" s="63">
        <v>9.1199999999999992</v>
      </c>
      <c r="F11" s="63">
        <v>30.3</v>
      </c>
    </row>
    <row r="12" spans="1:6" s="10" customFormat="1" ht="15" customHeight="1" x14ac:dyDescent="0.2">
      <c r="A12" s="94">
        <v>7901</v>
      </c>
      <c r="C12" s="10" t="s">
        <v>54</v>
      </c>
      <c r="D12" s="53">
        <v>14656.215530000001</v>
      </c>
      <c r="E12" s="63">
        <v>6.11</v>
      </c>
      <c r="F12" s="63">
        <v>36.409999999999997</v>
      </c>
    </row>
    <row r="13" spans="1:6" s="10" customFormat="1" ht="15" customHeight="1" x14ac:dyDescent="0.2">
      <c r="A13" s="95">
        <v>7209</v>
      </c>
      <c r="B13" s="57"/>
      <c r="C13" s="57" t="s">
        <v>319</v>
      </c>
      <c r="D13" s="54">
        <v>14297.921290000009</v>
      </c>
      <c r="E13" s="64">
        <v>5.97</v>
      </c>
      <c r="F13" s="64">
        <v>42.38</v>
      </c>
    </row>
    <row r="14" spans="1:6" s="10" customFormat="1" ht="15" customHeight="1" x14ac:dyDescent="0.2">
      <c r="A14" s="94"/>
    </row>
    <row r="15" spans="1:6" s="10" customFormat="1" ht="15" customHeight="1" x14ac:dyDescent="0.2">
      <c r="A15" s="94"/>
      <c r="B15" s="20" t="s">
        <v>35</v>
      </c>
      <c r="C15" s="61"/>
      <c r="D15" s="62">
        <v>221154.23894000001</v>
      </c>
    </row>
    <row r="16" spans="1:6" s="10" customFormat="1" ht="15" customHeight="1" x14ac:dyDescent="0.2">
      <c r="A16" s="94">
        <v>7901</v>
      </c>
      <c r="C16" s="10" t="s">
        <v>54</v>
      </c>
      <c r="D16" s="53">
        <v>63798.174279999999</v>
      </c>
      <c r="E16" s="63">
        <v>28.85</v>
      </c>
      <c r="F16" s="63">
        <v>28.85</v>
      </c>
    </row>
    <row r="17" spans="1:6" s="10" customFormat="1" ht="15" customHeight="1" x14ac:dyDescent="0.2">
      <c r="A17" s="94">
        <v>8708</v>
      </c>
      <c r="C17" s="10" t="s">
        <v>320</v>
      </c>
      <c r="D17" s="53">
        <v>27374.845669999999</v>
      </c>
      <c r="E17" s="63">
        <v>12.38</v>
      </c>
      <c r="F17" s="63">
        <v>41.23</v>
      </c>
    </row>
    <row r="18" spans="1:6" s="10" customFormat="1" ht="15" customHeight="1" x14ac:dyDescent="0.2">
      <c r="A18" s="94">
        <v>2704</v>
      </c>
      <c r="C18" s="10" t="s">
        <v>321</v>
      </c>
      <c r="D18" s="53">
        <v>25817.307549999998</v>
      </c>
      <c r="E18" s="63">
        <v>11.67</v>
      </c>
      <c r="F18" s="63">
        <v>52.9</v>
      </c>
    </row>
    <row r="19" spans="1:6" s="10" customFormat="1" ht="15" customHeight="1" x14ac:dyDescent="0.2">
      <c r="A19" s="94">
        <v>4703</v>
      </c>
      <c r="C19" s="10" t="s">
        <v>322</v>
      </c>
      <c r="D19" s="53">
        <v>22688.728880000006</v>
      </c>
      <c r="E19" s="63">
        <v>10.26</v>
      </c>
      <c r="F19" s="63">
        <v>63.16</v>
      </c>
    </row>
    <row r="20" spans="1:6" s="10" customFormat="1" ht="15" customHeight="1" x14ac:dyDescent="0.2">
      <c r="A20" s="95">
        <v>7210</v>
      </c>
      <c r="B20" s="57"/>
      <c r="C20" s="57" t="s">
        <v>317</v>
      </c>
      <c r="D20" s="54">
        <v>9131.8164500000021</v>
      </c>
      <c r="E20" s="64">
        <v>4.13</v>
      </c>
      <c r="F20" s="64">
        <v>67.290000000000006</v>
      </c>
    </row>
    <row r="21" spans="1:6" s="10" customFormat="1" ht="15" customHeight="1" x14ac:dyDescent="0.2">
      <c r="A21" s="94"/>
    </row>
    <row r="22" spans="1:6" s="10" customFormat="1" ht="15" customHeight="1" x14ac:dyDescent="0.2">
      <c r="A22" s="94"/>
      <c r="B22" s="20" t="s">
        <v>37</v>
      </c>
      <c r="C22" s="61"/>
      <c r="D22" s="62">
        <v>195798.20197000026</v>
      </c>
    </row>
    <row r="23" spans="1:6" s="10" customFormat="1" ht="15" customHeight="1" x14ac:dyDescent="0.2">
      <c r="A23" s="94">
        <v>7210</v>
      </c>
      <c r="C23" s="10" t="s">
        <v>317</v>
      </c>
      <c r="D23" s="53">
        <v>39376.402520000003</v>
      </c>
      <c r="E23" s="63">
        <v>20.11</v>
      </c>
      <c r="F23" s="63">
        <v>20.11</v>
      </c>
    </row>
    <row r="24" spans="1:6" s="10" customFormat="1" ht="15" customHeight="1" x14ac:dyDescent="0.2">
      <c r="A24" s="94">
        <v>1901</v>
      </c>
      <c r="C24" s="10" t="s">
        <v>318</v>
      </c>
      <c r="D24" s="53">
        <v>19858.850440000006</v>
      </c>
      <c r="E24" s="63">
        <v>10.14</v>
      </c>
      <c r="F24" s="63">
        <v>30.25</v>
      </c>
    </row>
    <row r="25" spans="1:6" s="10" customFormat="1" ht="15" customHeight="1" x14ac:dyDescent="0.2">
      <c r="A25" s="96" t="s">
        <v>89</v>
      </c>
      <c r="C25" s="10" t="s">
        <v>323</v>
      </c>
      <c r="D25" s="53">
        <v>17172.22323</v>
      </c>
      <c r="E25" s="63">
        <v>8.77</v>
      </c>
      <c r="F25" s="63">
        <v>39.020000000000003</v>
      </c>
    </row>
    <row r="26" spans="1:6" s="10" customFormat="1" ht="15" customHeight="1" x14ac:dyDescent="0.2">
      <c r="A26" s="96" t="s">
        <v>142</v>
      </c>
      <c r="C26" s="10" t="s">
        <v>324</v>
      </c>
      <c r="D26" s="53">
        <v>17025.760779999997</v>
      </c>
      <c r="E26" s="63">
        <v>8.6999999999999993</v>
      </c>
      <c r="F26" s="63">
        <v>47.72</v>
      </c>
    </row>
    <row r="27" spans="1:6" s="10" customFormat="1" ht="15" customHeight="1" x14ac:dyDescent="0.2">
      <c r="A27" s="95">
        <v>4703</v>
      </c>
      <c r="B27" s="57"/>
      <c r="C27" s="57" t="s">
        <v>322</v>
      </c>
      <c r="D27" s="54">
        <v>11649.979660000001</v>
      </c>
      <c r="E27" s="64">
        <v>5.95</v>
      </c>
      <c r="F27" s="64">
        <v>53.67</v>
      </c>
    </row>
    <row r="28" spans="1:6" s="10" customFormat="1" ht="15" customHeight="1" x14ac:dyDescent="0.2">
      <c r="A28" s="94"/>
    </row>
    <row r="29" spans="1:6" s="10" customFormat="1" ht="15" customHeight="1" x14ac:dyDescent="0.2">
      <c r="A29" s="94"/>
      <c r="B29" s="20" t="s">
        <v>47</v>
      </c>
      <c r="C29" s="61"/>
      <c r="D29" s="62">
        <v>127507.47746999985</v>
      </c>
    </row>
    <row r="30" spans="1:6" s="10" customFormat="1" ht="15" customHeight="1" x14ac:dyDescent="0.2">
      <c r="A30" s="94">
        <v>7210</v>
      </c>
      <c r="C30" s="10" t="s">
        <v>317</v>
      </c>
      <c r="D30" s="53">
        <v>23133.295640000004</v>
      </c>
      <c r="E30" s="63">
        <v>18.14</v>
      </c>
      <c r="F30" s="63">
        <v>18.14</v>
      </c>
    </row>
    <row r="31" spans="1:6" s="10" customFormat="1" ht="15" customHeight="1" x14ac:dyDescent="0.2">
      <c r="A31" s="94">
        <v>4703</v>
      </c>
      <c r="C31" s="10" t="s">
        <v>322</v>
      </c>
      <c r="D31" s="53">
        <v>19936.674589999999</v>
      </c>
      <c r="E31" s="63">
        <v>15.64</v>
      </c>
      <c r="F31" s="63">
        <v>33.78</v>
      </c>
    </row>
    <row r="32" spans="1:6" s="10" customFormat="1" ht="15" customHeight="1" x14ac:dyDescent="0.2">
      <c r="A32" s="94">
        <v>3004</v>
      </c>
      <c r="C32" s="10" t="s">
        <v>325</v>
      </c>
      <c r="D32" s="53">
        <v>14820.2142</v>
      </c>
      <c r="E32" s="63">
        <v>11.62</v>
      </c>
      <c r="F32" s="63">
        <v>45.4</v>
      </c>
    </row>
    <row r="33" spans="1:6" s="10" customFormat="1" ht="15" customHeight="1" x14ac:dyDescent="0.2">
      <c r="A33" s="94">
        <v>7208</v>
      </c>
      <c r="C33" s="10" t="s">
        <v>326</v>
      </c>
      <c r="D33" s="53">
        <v>12171.127860000001</v>
      </c>
      <c r="E33" s="63">
        <v>9.5500000000000007</v>
      </c>
      <c r="F33" s="63">
        <v>54.95</v>
      </c>
    </row>
    <row r="34" spans="1:6" s="10" customFormat="1" ht="15" customHeight="1" x14ac:dyDescent="0.2">
      <c r="A34" s="95">
        <v>8902</v>
      </c>
      <c r="B34" s="57"/>
      <c r="C34" s="57" t="s">
        <v>327</v>
      </c>
      <c r="D34" s="54">
        <v>9796.8231599999999</v>
      </c>
      <c r="E34" s="64">
        <v>7.68</v>
      </c>
      <c r="F34" s="64">
        <v>62.63</v>
      </c>
    </row>
    <row r="35" spans="1:6" s="10" customFormat="1" ht="15" customHeight="1" x14ac:dyDescent="0.2">
      <c r="A35" s="94"/>
    </row>
    <row r="36" spans="1:6" s="10" customFormat="1" ht="15" customHeight="1" x14ac:dyDescent="0.2">
      <c r="A36" s="94"/>
      <c r="B36" s="20" t="s">
        <v>41</v>
      </c>
      <c r="C36" s="61"/>
      <c r="D36" s="62">
        <v>127366.07105999997</v>
      </c>
    </row>
    <row r="37" spans="1:6" s="10" customFormat="1" ht="15" customHeight="1" x14ac:dyDescent="0.2">
      <c r="A37" s="94">
        <v>7210</v>
      </c>
      <c r="C37" s="10" t="s">
        <v>317</v>
      </c>
      <c r="D37" s="53">
        <v>29890.045859999998</v>
      </c>
      <c r="E37" s="63">
        <v>23.47</v>
      </c>
      <c r="F37" s="63">
        <v>23.47</v>
      </c>
    </row>
    <row r="38" spans="1:6" s="10" customFormat="1" ht="15" customHeight="1" x14ac:dyDescent="0.2">
      <c r="A38" s="94">
        <v>7408</v>
      </c>
      <c r="C38" s="10" t="s">
        <v>316</v>
      </c>
      <c r="D38" s="53">
        <v>12715.91813</v>
      </c>
      <c r="E38" s="63">
        <v>9.98</v>
      </c>
      <c r="F38" s="63">
        <v>33.450000000000003</v>
      </c>
    </row>
    <row r="39" spans="1:6" s="10" customFormat="1" ht="15" customHeight="1" x14ac:dyDescent="0.2">
      <c r="A39" s="94">
        <v>7901</v>
      </c>
      <c r="C39" s="10" t="s">
        <v>54</v>
      </c>
      <c r="D39" s="53">
        <v>12139.28275</v>
      </c>
      <c r="E39" s="63">
        <v>9.5299999999999994</v>
      </c>
      <c r="F39" s="63">
        <v>42.98</v>
      </c>
    </row>
    <row r="40" spans="1:6" s="10" customFormat="1" ht="15" customHeight="1" x14ac:dyDescent="0.2">
      <c r="A40" s="94">
        <v>4101</v>
      </c>
      <c r="C40" s="10" t="s">
        <v>328</v>
      </c>
      <c r="D40" s="53">
        <v>10314.965609999999</v>
      </c>
      <c r="E40" s="63">
        <v>8.1</v>
      </c>
      <c r="F40" s="63">
        <v>51.08</v>
      </c>
    </row>
    <row r="41" spans="1:6" s="10" customFormat="1" ht="15" customHeight="1" x14ac:dyDescent="0.2">
      <c r="A41" s="95">
        <v>1901</v>
      </c>
      <c r="B41" s="57"/>
      <c r="C41" s="57" t="s">
        <v>318</v>
      </c>
      <c r="D41" s="54">
        <v>8416.364959999999</v>
      </c>
      <c r="E41" s="64">
        <v>6.61</v>
      </c>
      <c r="F41" s="64">
        <v>57.69</v>
      </c>
    </row>
    <row r="42" spans="1:6" s="10" customFormat="1" ht="15" customHeight="1" x14ac:dyDescent="0.2">
      <c r="A42" s="94"/>
    </row>
    <row r="43" spans="1:6" s="10" customFormat="1" ht="15" customHeight="1" x14ac:dyDescent="0.2">
      <c r="A43" s="94"/>
      <c r="B43" s="20" t="s">
        <v>40</v>
      </c>
      <c r="C43" s="61"/>
      <c r="D43" s="62">
        <v>117568.08795000006</v>
      </c>
    </row>
    <row r="44" spans="1:6" s="10" customFormat="1" ht="15" customHeight="1" x14ac:dyDescent="0.2">
      <c r="A44" s="94">
        <v>2932</v>
      </c>
      <c r="C44" s="10" t="s">
        <v>329</v>
      </c>
      <c r="D44" s="53">
        <v>48078.644339999992</v>
      </c>
      <c r="E44" s="63">
        <v>40.89</v>
      </c>
      <c r="F44" s="63">
        <v>40.89</v>
      </c>
    </row>
    <row r="45" spans="1:6" s="10" customFormat="1" ht="15" customHeight="1" x14ac:dyDescent="0.2">
      <c r="A45" s="94">
        <v>7901</v>
      </c>
      <c r="C45" s="10" t="s">
        <v>54</v>
      </c>
      <c r="D45" s="53">
        <v>25411.23042</v>
      </c>
      <c r="E45" s="63">
        <v>21.61</v>
      </c>
      <c r="F45" s="63">
        <v>62.5</v>
      </c>
    </row>
    <row r="46" spans="1:6" s="10" customFormat="1" ht="15" customHeight="1" x14ac:dyDescent="0.2">
      <c r="A46" s="94">
        <v>7208</v>
      </c>
      <c r="C46" s="10" t="s">
        <v>326</v>
      </c>
      <c r="D46" s="53">
        <v>15778.670509999998</v>
      </c>
      <c r="E46" s="63">
        <v>13.42</v>
      </c>
      <c r="F46" s="63">
        <v>75.92</v>
      </c>
    </row>
    <row r="47" spans="1:6" s="10" customFormat="1" ht="15" customHeight="1" x14ac:dyDescent="0.2">
      <c r="A47" s="94">
        <v>2704</v>
      </c>
      <c r="C47" s="10" t="s">
        <v>321</v>
      </c>
      <c r="D47" s="53">
        <v>4609.4976900000001</v>
      </c>
      <c r="E47" s="63">
        <v>3.92</v>
      </c>
      <c r="F47" s="63">
        <v>79.84</v>
      </c>
    </row>
    <row r="48" spans="1:6" s="10" customFormat="1" ht="15" customHeight="1" x14ac:dyDescent="0.2">
      <c r="A48" s="95">
        <v>3004</v>
      </c>
      <c r="B48" s="57"/>
      <c r="C48" s="57" t="s">
        <v>325</v>
      </c>
      <c r="D48" s="54">
        <v>4035.6636299999991</v>
      </c>
      <c r="E48" s="64">
        <v>3.43</v>
      </c>
      <c r="F48" s="64">
        <v>83.27</v>
      </c>
    </row>
    <row r="49" spans="1:6" s="10" customFormat="1" ht="15" customHeight="1" x14ac:dyDescent="0.2">
      <c r="A49" s="94"/>
    </row>
    <row r="50" spans="1:6" s="10" customFormat="1" ht="15" customHeight="1" x14ac:dyDescent="0.2">
      <c r="A50" s="94"/>
      <c r="B50" s="20" t="s">
        <v>39</v>
      </c>
      <c r="C50" s="61"/>
      <c r="D50" s="62">
        <v>59541.04098999995</v>
      </c>
    </row>
    <row r="51" spans="1:6" s="10" customFormat="1" ht="15" customHeight="1" x14ac:dyDescent="0.2">
      <c r="A51" s="94">
        <v>8904</v>
      </c>
      <c r="C51" s="10" t="s">
        <v>80</v>
      </c>
      <c r="D51" s="53">
        <v>10217.20578</v>
      </c>
      <c r="E51" s="63">
        <v>17.16</v>
      </c>
      <c r="F51" s="63">
        <v>17.16</v>
      </c>
    </row>
    <row r="52" spans="1:6" s="10" customFormat="1" ht="15" customHeight="1" x14ac:dyDescent="0.2">
      <c r="A52" s="94">
        <v>7210</v>
      </c>
      <c r="C52" s="10" t="s">
        <v>317</v>
      </c>
      <c r="D52" s="53">
        <v>9444.9368599999962</v>
      </c>
      <c r="E52" s="63">
        <v>15.86</v>
      </c>
      <c r="F52" s="63">
        <v>33.020000000000003</v>
      </c>
    </row>
    <row r="53" spans="1:6" s="10" customFormat="1" ht="15" customHeight="1" x14ac:dyDescent="0.2">
      <c r="A53" s="94">
        <v>2616</v>
      </c>
      <c r="C53" s="10" t="s">
        <v>330</v>
      </c>
      <c r="D53" s="53">
        <v>7657.8209100000004</v>
      </c>
      <c r="E53" s="63">
        <v>12.86</v>
      </c>
      <c r="F53" s="63">
        <v>45.88</v>
      </c>
    </row>
    <row r="54" spans="1:6" s="10" customFormat="1" ht="15" customHeight="1" x14ac:dyDescent="0.2">
      <c r="A54" s="94">
        <v>8708</v>
      </c>
      <c r="C54" s="10" t="s">
        <v>320</v>
      </c>
      <c r="D54" s="53">
        <v>6277.970760000002</v>
      </c>
      <c r="E54" s="63">
        <v>10.54</v>
      </c>
      <c r="F54" s="63">
        <v>56.42</v>
      </c>
    </row>
    <row r="55" spans="1:6" s="10" customFormat="1" ht="15" customHeight="1" x14ac:dyDescent="0.2">
      <c r="A55" s="97" t="s">
        <v>142</v>
      </c>
      <c r="B55" s="57"/>
      <c r="C55" s="57" t="s">
        <v>324</v>
      </c>
      <c r="D55" s="54">
        <v>4466.3422799999998</v>
      </c>
      <c r="E55" s="64">
        <v>7.5</v>
      </c>
      <c r="F55" s="64">
        <v>63.92</v>
      </c>
    </row>
    <row r="56" spans="1:6" s="10" customFormat="1" ht="15" customHeight="1" x14ac:dyDescent="0.2">
      <c r="A56" s="94"/>
    </row>
    <row r="57" spans="1:6" s="10" customFormat="1" ht="15" customHeight="1" x14ac:dyDescent="0.2">
      <c r="A57" s="94"/>
      <c r="B57" s="20" t="s">
        <v>222</v>
      </c>
      <c r="C57" s="61"/>
      <c r="D57" s="62">
        <v>57284.204989999911</v>
      </c>
    </row>
    <row r="58" spans="1:6" s="10" customFormat="1" ht="15" customHeight="1" x14ac:dyDescent="0.2">
      <c r="A58" s="94">
        <v>7213</v>
      </c>
      <c r="C58" s="10" t="s">
        <v>331</v>
      </c>
      <c r="D58" s="53">
        <v>7632.1797199999983</v>
      </c>
      <c r="E58" s="63">
        <v>13.32</v>
      </c>
      <c r="F58" s="63">
        <v>13.32</v>
      </c>
    </row>
    <row r="59" spans="1:6" s="10" customFormat="1" ht="15" customHeight="1" x14ac:dyDescent="0.2">
      <c r="A59" s="94">
        <v>7209</v>
      </c>
      <c r="C59" s="10" t="s">
        <v>319</v>
      </c>
      <c r="D59" s="53">
        <v>7344.8368799999998</v>
      </c>
      <c r="E59" s="63">
        <v>12.82</v>
      </c>
      <c r="F59" s="63">
        <v>26.14</v>
      </c>
    </row>
    <row r="60" spans="1:6" s="10" customFormat="1" ht="15" customHeight="1" x14ac:dyDescent="0.2">
      <c r="A60" s="94">
        <v>7210</v>
      </c>
      <c r="C60" s="10" t="s">
        <v>317</v>
      </c>
      <c r="D60" s="53">
        <v>6172.1395200000015</v>
      </c>
      <c r="E60" s="63">
        <v>10.77</v>
      </c>
      <c r="F60" s="63">
        <v>36.909999999999997</v>
      </c>
    </row>
    <row r="61" spans="1:6" s="10" customFormat="1" ht="15" customHeight="1" x14ac:dyDescent="0.2">
      <c r="A61" s="94">
        <v>4803</v>
      </c>
      <c r="C61" s="10" t="s">
        <v>332</v>
      </c>
      <c r="D61" s="53">
        <v>5576.2276300000012</v>
      </c>
      <c r="E61" s="63">
        <v>9.73</v>
      </c>
      <c r="F61" s="63">
        <v>46.64</v>
      </c>
    </row>
    <row r="62" spans="1:6" s="10" customFormat="1" ht="15" customHeight="1" x14ac:dyDescent="0.2">
      <c r="A62" s="95">
        <v>8711</v>
      </c>
      <c r="B62" s="57"/>
      <c r="C62" s="57" t="s">
        <v>333</v>
      </c>
      <c r="D62" s="54">
        <v>5444.9715400000005</v>
      </c>
      <c r="E62" s="64">
        <v>9.51</v>
      </c>
      <c r="F62" s="64">
        <v>56.15</v>
      </c>
    </row>
    <row r="63" spans="1:6" s="10" customFormat="1" ht="15" customHeight="1" x14ac:dyDescent="0.2">
      <c r="A63" s="94"/>
    </row>
    <row r="64" spans="1:6" s="10" customFormat="1" ht="15" customHeight="1" x14ac:dyDescent="0.2">
      <c r="A64" s="94"/>
      <c r="B64" s="20" t="s">
        <v>300</v>
      </c>
      <c r="C64" s="61"/>
      <c r="D64" s="62">
        <v>33212.127889999996</v>
      </c>
    </row>
    <row r="65" spans="1:6" s="10" customFormat="1" ht="15" customHeight="1" x14ac:dyDescent="0.2">
      <c r="A65" s="96" t="s">
        <v>88</v>
      </c>
      <c r="C65" s="10" t="s">
        <v>334</v>
      </c>
      <c r="D65" s="53">
        <v>26651.697259999997</v>
      </c>
      <c r="E65" s="63">
        <v>80.239999999999995</v>
      </c>
      <c r="F65" s="63">
        <v>80.239999999999995</v>
      </c>
    </row>
    <row r="66" spans="1:6" s="10" customFormat="1" ht="15" customHeight="1" x14ac:dyDescent="0.2">
      <c r="A66" s="94">
        <v>1901</v>
      </c>
      <c r="C66" s="10" t="s">
        <v>318</v>
      </c>
      <c r="D66" s="53">
        <v>3631.8222900000001</v>
      </c>
      <c r="E66" s="63">
        <v>10.94</v>
      </c>
      <c r="F66" s="63">
        <v>91.18</v>
      </c>
    </row>
    <row r="67" spans="1:6" s="10" customFormat="1" ht="15" customHeight="1" x14ac:dyDescent="0.2">
      <c r="A67" s="94">
        <v>7208</v>
      </c>
      <c r="C67" s="10" t="s">
        <v>326</v>
      </c>
      <c r="D67" s="53">
        <v>2227.5115700000001</v>
      </c>
      <c r="E67" s="63">
        <v>6.71</v>
      </c>
      <c r="F67" s="63">
        <v>97.89</v>
      </c>
    </row>
    <row r="68" spans="1:6" s="10" customFormat="1" ht="15" customHeight="1" x14ac:dyDescent="0.2">
      <c r="A68" s="94">
        <v>6902</v>
      </c>
      <c r="C68" s="10" t="s">
        <v>335</v>
      </c>
      <c r="D68" s="53">
        <v>534.20799999999997</v>
      </c>
      <c r="E68" s="63">
        <v>1.61</v>
      </c>
      <c r="F68" s="63">
        <v>99.5</v>
      </c>
    </row>
    <row r="69" spans="1:6" s="10" customFormat="1" ht="15" customHeight="1" x14ac:dyDescent="0.2">
      <c r="A69" s="95">
        <v>6812</v>
      </c>
      <c r="B69" s="57"/>
      <c r="C69" s="57" t="s">
        <v>336</v>
      </c>
      <c r="D69" s="54">
        <v>166.88876999999999</v>
      </c>
      <c r="E69" s="64">
        <v>0.5</v>
      </c>
      <c r="F69" s="64">
        <v>100</v>
      </c>
    </row>
    <row r="70" spans="1:6" s="10" customFormat="1" ht="15" customHeight="1" x14ac:dyDescent="0.2">
      <c r="A70" s="94"/>
    </row>
    <row r="71" spans="1:6" s="10" customFormat="1" ht="15" customHeight="1" x14ac:dyDescent="0.2">
      <c r="A71" s="94"/>
      <c r="B71" s="20" t="s">
        <v>68</v>
      </c>
      <c r="C71" s="61"/>
      <c r="D71" s="62">
        <v>32787.636689999978</v>
      </c>
    </row>
    <row r="72" spans="1:6" s="10" customFormat="1" ht="15" customHeight="1" x14ac:dyDescent="0.2">
      <c r="A72" s="94">
        <v>7108</v>
      </c>
      <c r="C72" s="10" t="s">
        <v>337</v>
      </c>
      <c r="D72" s="53">
        <v>11817.0623</v>
      </c>
      <c r="E72" s="63">
        <v>36.04</v>
      </c>
      <c r="F72" s="63">
        <v>36.04</v>
      </c>
    </row>
    <row r="73" spans="1:6" s="10" customFormat="1" ht="15" customHeight="1" x14ac:dyDescent="0.2">
      <c r="A73" s="94">
        <v>9027</v>
      </c>
      <c r="C73" s="10" t="s">
        <v>338</v>
      </c>
      <c r="D73" s="53">
        <v>5023.0721999999978</v>
      </c>
      <c r="E73" s="63">
        <v>15.32</v>
      </c>
      <c r="F73" s="63">
        <v>51.36</v>
      </c>
    </row>
    <row r="74" spans="1:6" s="10" customFormat="1" ht="15" customHeight="1" x14ac:dyDescent="0.2">
      <c r="A74" s="94">
        <v>2933</v>
      </c>
      <c r="C74" s="10" t="s">
        <v>339</v>
      </c>
      <c r="D74" s="53">
        <v>4457.37</v>
      </c>
      <c r="E74" s="63">
        <v>13.59</v>
      </c>
      <c r="F74" s="63">
        <v>64.95</v>
      </c>
    </row>
    <row r="75" spans="1:6" s="10" customFormat="1" ht="15" customHeight="1" x14ac:dyDescent="0.2">
      <c r="A75" s="94">
        <v>8455</v>
      </c>
      <c r="C75" s="10" t="s">
        <v>340</v>
      </c>
      <c r="D75" s="53">
        <v>2251.2371499999999</v>
      </c>
      <c r="E75" s="63">
        <v>6.87</v>
      </c>
      <c r="F75" s="63">
        <v>71.819999999999993</v>
      </c>
    </row>
    <row r="76" spans="1:6" s="10" customFormat="1" ht="15" customHeight="1" x14ac:dyDescent="0.2">
      <c r="A76" s="95">
        <v>7901</v>
      </c>
      <c r="B76" s="57"/>
      <c r="C76" s="57" t="s">
        <v>54</v>
      </c>
      <c r="D76" s="54">
        <v>1649.5638999999996</v>
      </c>
      <c r="E76" s="64">
        <v>5.03</v>
      </c>
      <c r="F76" s="64">
        <v>76.849999999999994</v>
      </c>
    </row>
    <row r="77" spans="1:6" s="10" customFormat="1" ht="15" customHeight="1" x14ac:dyDescent="0.2">
      <c r="A77" s="94"/>
    </row>
    <row r="78" spans="1:6" s="10" customFormat="1" ht="15" customHeight="1" x14ac:dyDescent="0.2">
      <c r="A78" s="94"/>
      <c r="B78" s="20" t="s">
        <v>33</v>
      </c>
      <c r="C78" s="61"/>
      <c r="D78" s="62">
        <v>31390.023690000005</v>
      </c>
    </row>
    <row r="79" spans="1:6" s="10" customFormat="1" ht="15" customHeight="1" x14ac:dyDescent="0.2">
      <c r="A79" s="94">
        <v>2704</v>
      </c>
      <c r="C79" s="10" t="s">
        <v>321</v>
      </c>
      <c r="D79" s="53">
        <v>17648.8246</v>
      </c>
      <c r="E79" s="63">
        <v>56.22</v>
      </c>
      <c r="F79" s="63">
        <v>56.22</v>
      </c>
    </row>
    <row r="80" spans="1:6" s="10" customFormat="1" ht="15" customHeight="1" x14ac:dyDescent="0.2">
      <c r="A80" s="94">
        <v>2708</v>
      </c>
      <c r="C80" s="10" t="s">
        <v>193</v>
      </c>
      <c r="D80" s="53">
        <v>3927.8263300000003</v>
      </c>
      <c r="E80" s="63">
        <v>12.51</v>
      </c>
      <c r="F80" s="63">
        <v>68.73</v>
      </c>
    </row>
    <row r="81" spans="1:6" s="10" customFormat="1" ht="15" customHeight="1" x14ac:dyDescent="0.2">
      <c r="A81" s="94">
        <v>7302</v>
      </c>
      <c r="C81" s="10" t="s">
        <v>341</v>
      </c>
      <c r="D81" s="53">
        <v>3327.1794600000003</v>
      </c>
      <c r="E81" s="63">
        <v>10.6</v>
      </c>
      <c r="F81" s="63">
        <v>79.33</v>
      </c>
    </row>
    <row r="82" spans="1:6" s="10" customFormat="1" ht="15" customHeight="1" x14ac:dyDescent="0.2">
      <c r="A82" s="94">
        <v>7601</v>
      </c>
      <c r="C82" s="10" t="s">
        <v>206</v>
      </c>
      <c r="D82" s="53">
        <v>1363.31529</v>
      </c>
      <c r="E82" s="63">
        <v>4.34</v>
      </c>
      <c r="F82" s="63">
        <v>83.67</v>
      </c>
    </row>
    <row r="83" spans="1:6" s="10" customFormat="1" ht="15" customHeight="1" x14ac:dyDescent="0.2">
      <c r="A83" s="95">
        <v>8479</v>
      </c>
      <c r="B83" s="57"/>
      <c r="C83" s="57" t="s">
        <v>342</v>
      </c>
      <c r="D83" s="54">
        <v>1234.7083</v>
      </c>
      <c r="E83" s="64">
        <v>3.93</v>
      </c>
      <c r="F83" s="64">
        <v>87.6</v>
      </c>
    </row>
    <row r="84" spans="1:6" s="10" customFormat="1" ht="15" customHeight="1" x14ac:dyDescent="0.2">
      <c r="A84" s="94"/>
    </row>
    <row r="85" spans="1:6" s="10" customFormat="1" ht="15" customHeight="1" x14ac:dyDescent="0.2">
      <c r="A85" s="94"/>
      <c r="B85" s="20" t="s">
        <v>314</v>
      </c>
      <c r="C85" s="61"/>
      <c r="D85" s="62">
        <v>27472.17613</v>
      </c>
    </row>
    <row r="86" spans="1:6" s="10" customFormat="1" ht="15" customHeight="1" x14ac:dyDescent="0.2">
      <c r="A86" s="94">
        <v>9403</v>
      </c>
      <c r="C86" s="10" t="s">
        <v>343</v>
      </c>
      <c r="D86" s="53">
        <v>23298.925340000002</v>
      </c>
      <c r="E86" s="63">
        <v>84.81</v>
      </c>
      <c r="F86" s="63">
        <v>84.81</v>
      </c>
    </row>
    <row r="87" spans="1:6" s="10" customFormat="1" ht="15" customHeight="1" x14ac:dyDescent="0.2">
      <c r="A87" s="94">
        <v>7210</v>
      </c>
      <c r="C87" s="10" t="s">
        <v>317</v>
      </c>
      <c r="D87" s="53">
        <v>1189.30909</v>
      </c>
      <c r="E87" s="63">
        <v>4.33</v>
      </c>
      <c r="F87" s="63">
        <v>89.14</v>
      </c>
    </row>
    <row r="88" spans="1:6" s="10" customFormat="1" ht="15" customHeight="1" x14ac:dyDescent="0.2">
      <c r="A88" s="94">
        <v>9406</v>
      </c>
      <c r="C88" s="10" t="s">
        <v>344</v>
      </c>
      <c r="D88" s="53">
        <v>778.88159000000019</v>
      </c>
      <c r="E88" s="63">
        <v>2.84</v>
      </c>
      <c r="F88" s="63">
        <v>91.98</v>
      </c>
    </row>
    <row r="89" spans="1:6" s="10" customFormat="1" ht="15" customHeight="1" x14ac:dyDescent="0.2">
      <c r="A89" s="94">
        <v>7318</v>
      </c>
      <c r="C89" s="10" t="s">
        <v>345</v>
      </c>
      <c r="D89" s="53">
        <v>663.83265999999992</v>
      </c>
      <c r="E89" s="63">
        <v>2.42</v>
      </c>
      <c r="F89" s="63">
        <v>94.4</v>
      </c>
    </row>
    <row r="90" spans="1:6" s="10" customFormat="1" ht="15" customHeight="1" x14ac:dyDescent="0.2">
      <c r="A90" s="95">
        <v>7308</v>
      </c>
      <c r="B90" s="57"/>
      <c r="C90" s="57" t="s">
        <v>346</v>
      </c>
      <c r="D90" s="54">
        <v>322.93558999999999</v>
      </c>
      <c r="E90" s="64">
        <v>1.18</v>
      </c>
      <c r="F90" s="64">
        <v>95.58</v>
      </c>
    </row>
    <row r="91" spans="1:6" s="10" customFormat="1" ht="15" customHeight="1" x14ac:dyDescent="0.2">
      <c r="A91" s="94"/>
    </row>
    <row r="92" spans="1:6" s="10" customFormat="1" ht="15" customHeight="1" x14ac:dyDescent="0.2">
      <c r="A92" s="94"/>
      <c r="B92" s="20" t="s">
        <v>43</v>
      </c>
      <c r="C92" s="61"/>
      <c r="D92" s="62">
        <v>23239.525319999986</v>
      </c>
    </row>
    <row r="93" spans="1:6" s="10" customFormat="1" ht="15" customHeight="1" x14ac:dyDescent="0.2">
      <c r="A93" s="94">
        <v>7901</v>
      </c>
      <c r="C93" s="10" t="s">
        <v>54</v>
      </c>
      <c r="D93" s="53">
        <v>4089.4316600000002</v>
      </c>
      <c r="E93" s="63">
        <v>17.600000000000001</v>
      </c>
      <c r="F93" s="63">
        <v>17.600000000000001</v>
      </c>
    </row>
    <row r="94" spans="1:6" s="10" customFormat="1" ht="15" customHeight="1" x14ac:dyDescent="0.2">
      <c r="A94" s="94">
        <v>7213</v>
      </c>
      <c r="C94" s="10" t="s">
        <v>331</v>
      </c>
      <c r="D94" s="53">
        <v>3900.2742599999997</v>
      </c>
      <c r="E94" s="63">
        <v>16.78</v>
      </c>
      <c r="F94" s="63">
        <v>34.380000000000003</v>
      </c>
    </row>
    <row r="95" spans="1:6" s="10" customFormat="1" ht="15" customHeight="1" x14ac:dyDescent="0.2">
      <c r="A95" s="94">
        <v>8419</v>
      </c>
      <c r="C95" s="10" t="s">
        <v>347</v>
      </c>
      <c r="D95" s="53">
        <v>3559.6369999999997</v>
      </c>
      <c r="E95" s="63">
        <v>15.32</v>
      </c>
      <c r="F95" s="63">
        <v>49.7</v>
      </c>
    </row>
    <row r="96" spans="1:6" s="10" customFormat="1" ht="15" customHeight="1" x14ac:dyDescent="0.2">
      <c r="A96" s="94">
        <v>7208</v>
      </c>
      <c r="C96" s="10" t="s">
        <v>326</v>
      </c>
      <c r="D96" s="53">
        <v>2983.956639999999</v>
      </c>
      <c r="E96" s="63">
        <v>12.84</v>
      </c>
      <c r="F96" s="63">
        <v>62.54</v>
      </c>
    </row>
    <row r="97" spans="1:6" s="10" customFormat="1" ht="15" customHeight="1" x14ac:dyDescent="0.2">
      <c r="A97" s="95">
        <v>8421</v>
      </c>
      <c r="B97" s="57"/>
      <c r="C97" s="57" t="s">
        <v>348</v>
      </c>
      <c r="D97" s="54">
        <v>2151.8606199999999</v>
      </c>
      <c r="E97" s="64">
        <v>9.26</v>
      </c>
      <c r="F97" s="64">
        <v>71.8</v>
      </c>
    </row>
    <row r="98" spans="1:6" s="10" customFormat="1" ht="15" customHeight="1" x14ac:dyDescent="0.2">
      <c r="A98" s="94"/>
    </row>
    <row r="99" spans="1:6" s="10" customFormat="1" ht="15" customHeight="1" x14ac:dyDescent="0.2">
      <c r="A99" s="94"/>
      <c r="B99" s="20" t="s">
        <v>196</v>
      </c>
      <c r="C99" s="61"/>
      <c r="D99" s="62">
        <v>18287.647890000004</v>
      </c>
    </row>
    <row r="100" spans="1:6" s="10" customFormat="1" ht="15" customHeight="1" x14ac:dyDescent="0.2">
      <c r="A100" s="94">
        <v>2708</v>
      </c>
      <c r="C100" s="10" t="s">
        <v>193</v>
      </c>
      <c r="D100" s="53">
        <v>11560.66747</v>
      </c>
      <c r="E100" s="63">
        <v>63.22</v>
      </c>
      <c r="F100" s="63">
        <v>63.22</v>
      </c>
    </row>
    <row r="101" spans="1:6" s="10" customFormat="1" ht="15" customHeight="1" x14ac:dyDescent="0.2">
      <c r="A101" s="94">
        <v>2206</v>
      </c>
      <c r="C101" s="10" t="s">
        <v>349</v>
      </c>
      <c r="D101" s="53">
        <v>1855.2133000000003</v>
      </c>
      <c r="E101" s="63">
        <v>10.14</v>
      </c>
      <c r="F101" s="63">
        <v>73.36</v>
      </c>
    </row>
    <row r="102" spans="1:6" s="10" customFormat="1" ht="15" customHeight="1" x14ac:dyDescent="0.2">
      <c r="A102" s="94">
        <v>7309</v>
      </c>
      <c r="C102" s="10" t="s">
        <v>350</v>
      </c>
      <c r="D102" s="53">
        <v>1593.4690000000001</v>
      </c>
      <c r="E102" s="63">
        <v>8.7100000000000009</v>
      </c>
      <c r="F102" s="63">
        <v>82.07</v>
      </c>
    </row>
    <row r="103" spans="1:6" s="10" customFormat="1" ht="15" customHeight="1" x14ac:dyDescent="0.2">
      <c r="A103" s="94">
        <v>2941</v>
      </c>
      <c r="C103" s="10" t="s">
        <v>98</v>
      </c>
      <c r="D103" s="53">
        <v>595.57196999999996</v>
      </c>
      <c r="E103" s="63">
        <v>3.26</v>
      </c>
      <c r="F103" s="63">
        <v>85.33</v>
      </c>
    </row>
    <row r="104" spans="1:6" s="10" customFormat="1" ht="15" customHeight="1" x14ac:dyDescent="0.2">
      <c r="A104" s="95">
        <v>4802</v>
      </c>
      <c r="B104" s="57"/>
      <c r="C104" s="57" t="s">
        <v>351</v>
      </c>
      <c r="D104" s="54">
        <v>452.05731000000003</v>
      </c>
      <c r="E104" s="64">
        <v>2.4700000000000002</v>
      </c>
      <c r="F104" s="64">
        <v>87.8</v>
      </c>
    </row>
    <row r="105" spans="1:6" s="10" customFormat="1" ht="15" customHeight="1" x14ac:dyDescent="0.2">
      <c r="A105" s="94"/>
    </row>
    <row r="106" spans="1:6" s="10" customFormat="1" ht="15" customHeight="1" x14ac:dyDescent="0.2">
      <c r="A106" s="94"/>
      <c r="B106" s="20" t="s">
        <v>46</v>
      </c>
      <c r="C106" s="61"/>
      <c r="D106" s="62">
        <v>16016.965850000006</v>
      </c>
    </row>
    <row r="107" spans="1:6" s="10" customFormat="1" ht="15" customHeight="1" x14ac:dyDescent="0.2">
      <c r="A107" s="94">
        <v>8543</v>
      </c>
      <c r="C107" s="10" t="s">
        <v>352</v>
      </c>
      <c r="D107" s="53">
        <v>4175.7191800000001</v>
      </c>
      <c r="E107" s="63">
        <v>26.07</v>
      </c>
      <c r="F107" s="63">
        <v>26.07</v>
      </c>
    </row>
    <row r="108" spans="1:6" s="10" customFormat="1" ht="15" customHeight="1" x14ac:dyDescent="0.2">
      <c r="A108" s="94">
        <v>7308</v>
      </c>
      <c r="C108" s="10" t="s">
        <v>346</v>
      </c>
      <c r="D108" s="53">
        <v>3139.1045499999996</v>
      </c>
      <c r="E108" s="63">
        <v>19.600000000000001</v>
      </c>
      <c r="F108" s="63">
        <v>45.67</v>
      </c>
    </row>
    <row r="109" spans="1:6" s="10" customFormat="1" ht="15" customHeight="1" x14ac:dyDescent="0.2">
      <c r="A109" s="94">
        <v>6902</v>
      </c>
      <c r="C109" s="10" t="s">
        <v>335</v>
      </c>
      <c r="D109" s="53">
        <v>2020.8669200000008</v>
      </c>
      <c r="E109" s="63">
        <v>12.62</v>
      </c>
      <c r="F109" s="63">
        <v>58.29</v>
      </c>
    </row>
    <row r="110" spans="1:6" s="10" customFormat="1" ht="15" customHeight="1" x14ac:dyDescent="0.2">
      <c r="A110" s="94">
        <v>3816</v>
      </c>
      <c r="C110" s="10" t="s">
        <v>353</v>
      </c>
      <c r="D110" s="53">
        <v>1015.5863499999998</v>
      </c>
      <c r="E110" s="63">
        <v>6.34</v>
      </c>
      <c r="F110" s="63">
        <v>64.63</v>
      </c>
    </row>
    <row r="111" spans="1:6" s="10" customFormat="1" ht="15" customHeight="1" x14ac:dyDescent="0.2">
      <c r="A111" s="95">
        <v>8455</v>
      </c>
      <c r="B111" s="57"/>
      <c r="C111" s="57" t="s">
        <v>340</v>
      </c>
      <c r="D111" s="54">
        <v>933.37565999999993</v>
      </c>
      <c r="E111" s="64">
        <v>5.83</v>
      </c>
      <c r="F111" s="64">
        <v>70.459999999999994</v>
      </c>
    </row>
    <row r="112" spans="1:6" s="10" customFormat="1" ht="15" customHeight="1" x14ac:dyDescent="0.2">
      <c r="A112" s="94"/>
    </row>
    <row r="113" spans="1:6" s="10" customFormat="1" ht="15" customHeight="1" x14ac:dyDescent="0.2">
      <c r="A113" s="94"/>
      <c r="B113" s="20" t="s">
        <v>223</v>
      </c>
      <c r="C113" s="61"/>
      <c r="D113" s="62">
        <v>15302.976369999995</v>
      </c>
    </row>
    <row r="114" spans="1:6" s="10" customFormat="1" ht="15" customHeight="1" x14ac:dyDescent="0.2">
      <c r="A114" s="94">
        <v>7208</v>
      </c>
      <c r="C114" s="10" t="s">
        <v>326</v>
      </c>
      <c r="D114" s="53">
        <v>5528.5306399999999</v>
      </c>
      <c r="E114" s="63">
        <v>36.130000000000003</v>
      </c>
      <c r="F114" s="63">
        <v>36.130000000000003</v>
      </c>
    </row>
    <row r="115" spans="1:6" s="10" customFormat="1" ht="15" customHeight="1" x14ac:dyDescent="0.2">
      <c r="A115" s="94">
        <v>8417</v>
      </c>
      <c r="C115" s="10" t="s">
        <v>354</v>
      </c>
      <c r="D115" s="53">
        <v>3916.7710000000002</v>
      </c>
      <c r="E115" s="63">
        <v>25.59</v>
      </c>
      <c r="F115" s="63">
        <v>61.72</v>
      </c>
    </row>
    <row r="116" spans="1:6" s="10" customFormat="1" ht="15" customHeight="1" x14ac:dyDescent="0.2">
      <c r="A116" s="94">
        <v>8455</v>
      </c>
      <c r="C116" s="10" t="s">
        <v>340</v>
      </c>
      <c r="D116" s="53">
        <v>2324.6635800000004</v>
      </c>
      <c r="E116" s="63">
        <v>15.19</v>
      </c>
      <c r="F116" s="63">
        <v>76.91</v>
      </c>
    </row>
    <row r="117" spans="1:6" s="10" customFormat="1" ht="15" customHeight="1" x14ac:dyDescent="0.2">
      <c r="A117" s="94">
        <v>7302</v>
      </c>
      <c r="C117" s="10" t="s">
        <v>341</v>
      </c>
      <c r="D117" s="53">
        <v>1213.03908</v>
      </c>
      <c r="E117" s="63">
        <v>7.93</v>
      </c>
      <c r="F117" s="63">
        <v>84.84</v>
      </c>
    </row>
    <row r="118" spans="1:6" s="10" customFormat="1" ht="15" customHeight="1" x14ac:dyDescent="0.2">
      <c r="A118" s="95">
        <v>7216</v>
      </c>
      <c r="B118" s="57"/>
      <c r="C118" s="57" t="s">
        <v>355</v>
      </c>
      <c r="D118" s="54">
        <v>790.54304000000002</v>
      </c>
      <c r="E118" s="64">
        <v>5.17</v>
      </c>
      <c r="F118" s="64">
        <v>90.01</v>
      </c>
    </row>
    <row r="119" spans="1:6" s="10" customFormat="1" ht="15" customHeight="1" x14ac:dyDescent="0.2">
      <c r="A119" s="94"/>
    </row>
    <row r="120" spans="1:6" s="10" customFormat="1" ht="15" customHeight="1" x14ac:dyDescent="0.2">
      <c r="A120" s="94"/>
      <c r="B120" s="20" t="s">
        <v>32</v>
      </c>
      <c r="C120" s="61"/>
      <c r="D120" s="62">
        <v>13816.187719999996</v>
      </c>
    </row>
    <row r="121" spans="1:6" s="10" customFormat="1" ht="15" customHeight="1" x14ac:dyDescent="0.2">
      <c r="A121" s="94">
        <v>2603</v>
      </c>
      <c r="C121" s="10" t="s">
        <v>263</v>
      </c>
      <c r="D121" s="53">
        <v>6997.0844899999993</v>
      </c>
      <c r="E121" s="63">
        <v>50.64</v>
      </c>
      <c r="F121" s="63">
        <v>50.64</v>
      </c>
    </row>
    <row r="122" spans="1:6" s="10" customFormat="1" ht="15" customHeight="1" x14ac:dyDescent="0.2">
      <c r="A122" s="94">
        <v>7907</v>
      </c>
      <c r="C122" s="10" t="s">
        <v>356</v>
      </c>
      <c r="D122" s="53">
        <v>4843.9592000000057</v>
      </c>
      <c r="E122" s="63">
        <v>35.06</v>
      </c>
      <c r="F122" s="63">
        <v>85.7</v>
      </c>
    </row>
    <row r="123" spans="1:6" s="10" customFormat="1" ht="15" customHeight="1" x14ac:dyDescent="0.2">
      <c r="A123" s="94">
        <v>8711</v>
      </c>
      <c r="C123" s="10" t="s">
        <v>333</v>
      </c>
      <c r="D123" s="53">
        <v>416.15883000000002</v>
      </c>
      <c r="E123" s="63">
        <v>3.01</v>
      </c>
      <c r="F123" s="63">
        <v>88.71</v>
      </c>
    </row>
    <row r="124" spans="1:6" s="10" customFormat="1" ht="15" customHeight="1" x14ac:dyDescent="0.2">
      <c r="A124" s="94">
        <v>8471</v>
      </c>
      <c r="C124" s="10" t="s">
        <v>357</v>
      </c>
      <c r="D124" s="53">
        <v>125.81819</v>
      </c>
      <c r="E124" s="63">
        <v>0.91</v>
      </c>
      <c r="F124" s="63">
        <v>89.62</v>
      </c>
    </row>
    <row r="125" spans="1:6" s="10" customFormat="1" ht="15" customHeight="1" x14ac:dyDescent="0.2">
      <c r="A125" s="98">
        <v>8429</v>
      </c>
      <c r="B125" s="57"/>
      <c r="C125" s="57" t="s">
        <v>358</v>
      </c>
      <c r="D125" s="65">
        <v>120.16235</v>
      </c>
      <c r="E125" s="64">
        <v>0.87</v>
      </c>
      <c r="F125" s="64">
        <v>90.49</v>
      </c>
    </row>
    <row r="126" spans="1:6" s="10" customFormat="1" ht="15" customHeight="1" x14ac:dyDescent="0.2">
      <c r="A126" s="94"/>
      <c r="E126" s="63"/>
    </row>
    <row r="127" spans="1:6" s="10" customFormat="1" ht="15" customHeight="1" x14ac:dyDescent="0.2">
      <c r="A127" s="94"/>
      <c r="B127" s="20" t="s">
        <v>219</v>
      </c>
      <c r="C127" s="61"/>
      <c r="D127" s="62">
        <v>12988.261110000007</v>
      </c>
    </row>
    <row r="128" spans="1:6" s="10" customFormat="1" ht="15" customHeight="1" x14ac:dyDescent="0.2">
      <c r="A128" s="94">
        <v>9406</v>
      </c>
      <c r="C128" s="10" t="s">
        <v>344</v>
      </c>
      <c r="D128" s="53">
        <v>2108.0336899999998</v>
      </c>
      <c r="E128" s="63">
        <v>16.23</v>
      </c>
      <c r="F128" s="63">
        <v>16.23</v>
      </c>
    </row>
    <row r="129" spans="1:6" s="10" customFormat="1" ht="15" customHeight="1" x14ac:dyDescent="0.2">
      <c r="A129" s="94">
        <v>8481</v>
      </c>
      <c r="C129" s="10" t="s">
        <v>359</v>
      </c>
      <c r="D129" s="53">
        <v>548.91728000000001</v>
      </c>
      <c r="E129" s="63">
        <v>4.2300000000000004</v>
      </c>
      <c r="F129" s="63">
        <v>20.46</v>
      </c>
    </row>
    <row r="130" spans="1:6" s="10" customFormat="1" ht="15" customHeight="1" x14ac:dyDescent="0.2">
      <c r="A130" s="94">
        <v>7211</v>
      </c>
      <c r="C130" s="10" t="s">
        <v>360</v>
      </c>
      <c r="D130" s="53">
        <v>545.65751000000012</v>
      </c>
      <c r="E130" s="63">
        <v>4.2</v>
      </c>
      <c r="F130" s="63">
        <v>24.66</v>
      </c>
    </row>
    <row r="131" spans="1:6" s="10" customFormat="1" ht="15" customHeight="1" x14ac:dyDescent="0.2">
      <c r="A131" s="94">
        <v>8544</v>
      </c>
      <c r="C131" s="10" t="s">
        <v>361</v>
      </c>
      <c r="D131" s="53">
        <v>489.12633999999997</v>
      </c>
      <c r="E131" s="63">
        <v>3.77</v>
      </c>
      <c r="F131" s="63">
        <v>28.43</v>
      </c>
    </row>
    <row r="132" spans="1:6" s="10" customFormat="1" ht="15" customHeight="1" x14ac:dyDescent="0.2">
      <c r="A132" s="95">
        <v>6902</v>
      </c>
      <c r="B132" s="57"/>
      <c r="C132" s="57" t="s">
        <v>335</v>
      </c>
      <c r="D132" s="54">
        <v>488.43349000000001</v>
      </c>
      <c r="E132" s="64">
        <v>3.76</v>
      </c>
      <c r="F132" s="64">
        <v>32.19</v>
      </c>
    </row>
    <row r="133" spans="1:6" s="10" customFormat="1" ht="15" customHeight="1" x14ac:dyDescent="0.2">
      <c r="A133" s="94"/>
    </row>
    <row r="134" spans="1:6" s="10" customFormat="1" ht="15" customHeight="1" x14ac:dyDescent="0.2">
      <c r="A134" s="94"/>
      <c r="B134" s="20" t="s">
        <v>44</v>
      </c>
      <c r="C134" s="61"/>
      <c r="D134" s="62">
        <v>12865.073420000002</v>
      </c>
    </row>
    <row r="135" spans="1:6" s="10" customFormat="1" ht="15" customHeight="1" x14ac:dyDescent="0.2">
      <c r="A135" s="94">
        <v>8902</v>
      </c>
      <c r="C135" s="10" t="s">
        <v>327</v>
      </c>
      <c r="D135" s="53">
        <v>7813.1573600000002</v>
      </c>
      <c r="E135" s="63">
        <v>60.73</v>
      </c>
      <c r="F135" s="63">
        <v>60.73</v>
      </c>
    </row>
    <row r="136" spans="1:6" s="10" customFormat="1" ht="15" customHeight="1" x14ac:dyDescent="0.2">
      <c r="A136" s="94">
        <v>2704</v>
      </c>
      <c r="C136" s="10" t="s">
        <v>321</v>
      </c>
      <c r="D136" s="53">
        <v>1915.9010899999998</v>
      </c>
      <c r="E136" s="63">
        <v>14.89</v>
      </c>
      <c r="F136" s="63">
        <v>75.62</v>
      </c>
    </row>
    <row r="137" spans="1:6" s="10" customFormat="1" ht="15" customHeight="1" x14ac:dyDescent="0.2">
      <c r="A137" s="94">
        <v>8711</v>
      </c>
      <c r="C137" s="10" t="s">
        <v>333</v>
      </c>
      <c r="D137" s="53">
        <v>1546.1930999999997</v>
      </c>
      <c r="E137" s="63">
        <v>12.02</v>
      </c>
      <c r="F137" s="63">
        <v>87.64</v>
      </c>
    </row>
    <row r="138" spans="1:6" s="10" customFormat="1" ht="15" customHeight="1" x14ac:dyDescent="0.2">
      <c r="A138" s="94">
        <v>8421</v>
      </c>
      <c r="C138" s="10" t="s">
        <v>348</v>
      </c>
      <c r="D138" s="53">
        <v>362.58643999999993</v>
      </c>
      <c r="E138" s="63">
        <v>2.82</v>
      </c>
      <c r="F138" s="63">
        <v>90.46</v>
      </c>
    </row>
    <row r="139" spans="1:6" s="10" customFormat="1" ht="15" customHeight="1" x14ac:dyDescent="0.2">
      <c r="A139" s="95">
        <v>9406</v>
      </c>
      <c r="B139" s="57"/>
      <c r="C139" s="57" t="s">
        <v>344</v>
      </c>
      <c r="D139" s="54">
        <v>318.98329999999999</v>
      </c>
      <c r="E139" s="64">
        <v>2.48</v>
      </c>
      <c r="F139" s="64">
        <v>92.94</v>
      </c>
    </row>
    <row r="140" spans="1:6" s="10" customFormat="1" ht="15" customHeight="1" x14ac:dyDescent="0.2">
      <c r="A140" s="94"/>
    </row>
    <row r="141" spans="1:6" s="10" customFormat="1" ht="15" customHeight="1" x14ac:dyDescent="0.2">
      <c r="A141" s="94"/>
      <c r="B141" s="20" t="s">
        <v>53</v>
      </c>
      <c r="C141" s="61"/>
      <c r="D141" s="62">
        <v>11139.708180000005</v>
      </c>
    </row>
    <row r="142" spans="1:6" s="10" customFormat="1" ht="15" customHeight="1" x14ac:dyDescent="0.2">
      <c r="A142" s="94">
        <v>2704</v>
      </c>
      <c r="C142" s="10" t="s">
        <v>321</v>
      </c>
      <c r="D142" s="53">
        <v>1924.8573500000002</v>
      </c>
      <c r="E142" s="63">
        <v>17.28</v>
      </c>
      <c r="F142" s="63">
        <v>17.28</v>
      </c>
    </row>
    <row r="143" spans="1:6" s="10" customFormat="1" ht="15" customHeight="1" x14ac:dyDescent="0.2">
      <c r="A143" s="94">
        <v>7901</v>
      </c>
      <c r="C143" s="10" t="s">
        <v>54</v>
      </c>
      <c r="D143" s="53">
        <v>1870.4410499999999</v>
      </c>
      <c r="E143" s="63">
        <v>16.79</v>
      </c>
      <c r="F143" s="63">
        <v>34.07</v>
      </c>
    </row>
    <row r="144" spans="1:6" s="10" customFormat="1" ht="15" customHeight="1" x14ac:dyDescent="0.2">
      <c r="A144" s="94">
        <v>2716</v>
      </c>
      <c r="C144" s="10" t="s">
        <v>175</v>
      </c>
      <c r="D144" s="53">
        <v>1336.02243</v>
      </c>
      <c r="E144" s="63">
        <v>11.99</v>
      </c>
      <c r="F144" s="63">
        <v>46.06</v>
      </c>
    </row>
    <row r="145" spans="1:6" s="10" customFormat="1" ht="15" customHeight="1" x14ac:dyDescent="0.2">
      <c r="A145" s="94">
        <v>7208</v>
      </c>
      <c r="C145" s="10" t="s">
        <v>326</v>
      </c>
      <c r="D145" s="53">
        <v>881.92860999999994</v>
      </c>
      <c r="E145" s="63">
        <v>7.92</v>
      </c>
      <c r="F145" s="63">
        <v>53.98</v>
      </c>
    </row>
    <row r="146" spans="1:6" s="10" customFormat="1" ht="15" customHeight="1" x14ac:dyDescent="0.2">
      <c r="A146" s="95">
        <v>7209</v>
      </c>
      <c r="B146" s="57"/>
      <c r="C146" s="57" t="s">
        <v>319</v>
      </c>
      <c r="D146" s="54">
        <v>879.90107999999998</v>
      </c>
      <c r="E146" s="64">
        <v>7.9</v>
      </c>
      <c r="F146" s="64">
        <v>61.88</v>
      </c>
    </row>
    <row r="147" spans="1:6" s="10" customFormat="1" ht="15" customHeight="1" x14ac:dyDescent="0.2">
      <c r="A147" s="94"/>
    </row>
    <row r="148" spans="1:6" s="10" customFormat="1" ht="15" customHeight="1" x14ac:dyDescent="0.2">
      <c r="A148" s="94"/>
      <c r="B148" s="20" t="s">
        <v>55</v>
      </c>
      <c r="C148" s="61"/>
      <c r="D148" s="62">
        <v>10791.555739999996</v>
      </c>
    </row>
    <row r="149" spans="1:6" s="10" customFormat="1" ht="15" customHeight="1" x14ac:dyDescent="0.2">
      <c r="A149" s="94">
        <v>6902</v>
      </c>
      <c r="C149" s="10" t="s">
        <v>335</v>
      </c>
      <c r="D149" s="53">
        <v>5649.1925199999996</v>
      </c>
      <c r="E149" s="63">
        <v>52.35</v>
      </c>
      <c r="F149" s="63">
        <v>52.35</v>
      </c>
    </row>
    <row r="150" spans="1:6" s="10" customFormat="1" ht="15" customHeight="1" x14ac:dyDescent="0.2">
      <c r="A150" s="94">
        <v>3816</v>
      </c>
      <c r="C150" s="10" t="s">
        <v>353</v>
      </c>
      <c r="D150" s="53">
        <v>1945.2081600000001</v>
      </c>
      <c r="E150" s="63">
        <v>18.03</v>
      </c>
      <c r="F150" s="63">
        <v>70.38</v>
      </c>
    </row>
    <row r="151" spans="1:6" s="10" customFormat="1" ht="15" customHeight="1" x14ac:dyDescent="0.2">
      <c r="A151" s="94">
        <v>9406</v>
      </c>
      <c r="C151" s="10" t="s">
        <v>344</v>
      </c>
      <c r="D151" s="53">
        <v>824.03704000000016</v>
      </c>
      <c r="E151" s="63">
        <v>7.64</v>
      </c>
      <c r="F151" s="63">
        <v>78.02</v>
      </c>
    </row>
    <row r="152" spans="1:6" s="10" customFormat="1" ht="15" customHeight="1" x14ac:dyDescent="0.2">
      <c r="A152" s="96" t="s">
        <v>234</v>
      </c>
      <c r="C152" s="10" t="s">
        <v>208</v>
      </c>
      <c r="D152" s="53">
        <v>428.19254999999998</v>
      </c>
      <c r="E152" s="63">
        <v>3.97</v>
      </c>
      <c r="F152" s="63">
        <v>81.99</v>
      </c>
    </row>
    <row r="153" spans="1:6" s="10" customFormat="1" ht="15" customHeight="1" x14ac:dyDescent="0.2">
      <c r="A153" s="95">
        <v>7210</v>
      </c>
      <c r="B153" s="57"/>
      <c r="C153" s="57" t="s">
        <v>317</v>
      </c>
      <c r="D153" s="54">
        <v>339.50846000000001</v>
      </c>
      <c r="E153" s="64">
        <v>3.15</v>
      </c>
      <c r="F153" s="64">
        <v>85.14</v>
      </c>
    </row>
    <row r="154" spans="1:6" s="10" customFormat="1" ht="15" customHeight="1" x14ac:dyDescent="0.2">
      <c r="A154" s="94"/>
    </row>
    <row r="155" spans="1:6" s="10" customFormat="1" ht="15" customHeight="1" x14ac:dyDescent="0.2">
      <c r="A155" s="94"/>
      <c r="B155" s="20" t="s">
        <v>50</v>
      </c>
      <c r="C155" s="61"/>
      <c r="D155" s="62">
        <v>10337.230079999999</v>
      </c>
    </row>
    <row r="156" spans="1:6" s="10" customFormat="1" ht="15" customHeight="1" x14ac:dyDescent="0.2">
      <c r="A156" s="94">
        <v>3004</v>
      </c>
      <c r="C156" s="10" t="s">
        <v>325</v>
      </c>
      <c r="D156" s="53">
        <v>5152.6672600000002</v>
      </c>
      <c r="E156" s="63">
        <v>49.85</v>
      </c>
      <c r="F156" s="63">
        <v>49.85</v>
      </c>
    </row>
    <row r="157" spans="1:6" s="10" customFormat="1" ht="15" customHeight="1" x14ac:dyDescent="0.2">
      <c r="A157" s="94">
        <v>2704</v>
      </c>
      <c r="C157" s="10" t="s">
        <v>321</v>
      </c>
      <c r="D157" s="53">
        <v>1879.9666299999999</v>
      </c>
      <c r="E157" s="63">
        <v>18.190000000000001</v>
      </c>
      <c r="F157" s="63">
        <v>68.040000000000006</v>
      </c>
    </row>
    <row r="158" spans="1:6" s="10" customFormat="1" ht="15" customHeight="1" x14ac:dyDescent="0.2">
      <c r="A158" s="94">
        <v>7409</v>
      </c>
      <c r="C158" s="10" t="s">
        <v>362</v>
      </c>
      <c r="D158" s="53">
        <v>986.85339000000022</v>
      </c>
      <c r="E158" s="63">
        <v>9.5500000000000007</v>
      </c>
      <c r="F158" s="63">
        <v>77.59</v>
      </c>
    </row>
    <row r="159" spans="1:6" s="10" customFormat="1" ht="15" customHeight="1" x14ac:dyDescent="0.2">
      <c r="A159" s="94">
        <v>7213</v>
      </c>
      <c r="C159" s="10" t="s">
        <v>331</v>
      </c>
      <c r="D159" s="53">
        <v>777.68565000000001</v>
      </c>
      <c r="E159" s="63">
        <v>7.52</v>
      </c>
      <c r="F159" s="63">
        <v>85.11</v>
      </c>
    </row>
    <row r="160" spans="1:6" s="10" customFormat="1" ht="15" customHeight="1" x14ac:dyDescent="0.2">
      <c r="A160" s="95">
        <v>7210</v>
      </c>
      <c r="B160" s="57"/>
      <c r="C160" s="57" t="s">
        <v>317</v>
      </c>
      <c r="D160" s="54">
        <v>428.11577</v>
      </c>
      <c r="E160" s="64">
        <v>4.1399999999999997</v>
      </c>
      <c r="F160" s="64">
        <v>89.25</v>
      </c>
    </row>
    <row r="161" spans="1:6" s="10" customFormat="1" ht="15" customHeight="1" x14ac:dyDescent="0.2">
      <c r="A161" s="94"/>
    </row>
    <row r="162" spans="1:6" s="10" customFormat="1" ht="15" customHeight="1" x14ac:dyDescent="0.2">
      <c r="A162" s="94"/>
      <c r="B162" s="20" t="s">
        <v>65</v>
      </c>
      <c r="C162" s="61"/>
      <c r="D162" s="62">
        <v>8633.346779999998</v>
      </c>
    </row>
    <row r="163" spans="1:6" s="10" customFormat="1" ht="15" customHeight="1" x14ac:dyDescent="0.2">
      <c r="A163" s="94">
        <v>8902</v>
      </c>
      <c r="C163" s="10" t="s">
        <v>327</v>
      </c>
      <c r="D163" s="53">
        <v>5009.4269999999997</v>
      </c>
      <c r="E163" s="63">
        <v>58.02</v>
      </c>
      <c r="F163" s="63">
        <v>58.02</v>
      </c>
    </row>
    <row r="164" spans="1:6" s="10" customFormat="1" ht="15" customHeight="1" x14ac:dyDescent="0.2">
      <c r="A164" s="94">
        <v>8711</v>
      </c>
      <c r="C164" s="10" t="s">
        <v>333</v>
      </c>
      <c r="D164" s="53">
        <v>1087.0620000000001</v>
      </c>
      <c r="E164" s="63">
        <v>12.59</v>
      </c>
      <c r="F164" s="63">
        <v>70.61</v>
      </c>
    </row>
    <row r="165" spans="1:6" s="10" customFormat="1" ht="15" customHeight="1" x14ac:dyDescent="0.2">
      <c r="A165" s="94">
        <v>7314</v>
      </c>
      <c r="C165" s="10" t="s">
        <v>363</v>
      </c>
      <c r="D165" s="53">
        <v>958.42232000000001</v>
      </c>
      <c r="E165" s="63">
        <v>11.1</v>
      </c>
      <c r="F165" s="63">
        <v>81.709999999999994</v>
      </c>
    </row>
    <row r="166" spans="1:6" s="10" customFormat="1" ht="15" customHeight="1" x14ac:dyDescent="0.2">
      <c r="A166" s="94">
        <v>7210</v>
      </c>
      <c r="C166" s="10" t="s">
        <v>317</v>
      </c>
      <c r="D166" s="53">
        <v>463.50835999999993</v>
      </c>
      <c r="E166" s="63">
        <v>5.37</v>
      </c>
      <c r="F166" s="63">
        <v>87.08</v>
      </c>
    </row>
    <row r="167" spans="1:6" s="10" customFormat="1" ht="15" customHeight="1" x14ac:dyDescent="0.2">
      <c r="A167" s="95">
        <v>7208</v>
      </c>
      <c r="B167" s="57"/>
      <c r="C167" s="57" t="s">
        <v>326</v>
      </c>
      <c r="D167" s="54">
        <v>417.95799999999997</v>
      </c>
      <c r="E167" s="64">
        <v>4.84</v>
      </c>
      <c r="F167" s="64">
        <v>91.92</v>
      </c>
    </row>
    <row r="168" spans="1:6" s="10" customFormat="1" ht="15" customHeight="1" x14ac:dyDescent="0.2">
      <c r="A168" s="94"/>
    </row>
    <row r="169" spans="1:6" s="10" customFormat="1" ht="15" customHeight="1" x14ac:dyDescent="0.2">
      <c r="A169" s="94"/>
      <c r="B169" s="20" t="s">
        <v>49</v>
      </c>
      <c r="C169" s="61"/>
      <c r="D169" s="62">
        <v>8567.069910000002</v>
      </c>
    </row>
    <row r="170" spans="1:6" s="10" customFormat="1" ht="15" customHeight="1" x14ac:dyDescent="0.2">
      <c r="A170" s="94">
        <v>3004</v>
      </c>
      <c r="C170" s="10" t="s">
        <v>325</v>
      </c>
      <c r="D170" s="53">
        <v>3854.9478599999998</v>
      </c>
      <c r="E170" s="63">
        <v>45</v>
      </c>
      <c r="F170" s="63">
        <v>45</v>
      </c>
    </row>
    <row r="171" spans="1:6" s="10" customFormat="1" ht="15" customHeight="1" x14ac:dyDescent="0.2">
      <c r="A171" s="94">
        <v>8711</v>
      </c>
      <c r="C171" s="10" t="s">
        <v>333</v>
      </c>
      <c r="D171" s="53">
        <v>2568.4810000000002</v>
      </c>
      <c r="E171" s="63">
        <v>29.98</v>
      </c>
      <c r="F171" s="63">
        <v>74.98</v>
      </c>
    </row>
    <row r="172" spans="1:6" s="10" customFormat="1" ht="15" customHeight="1" x14ac:dyDescent="0.2">
      <c r="A172" s="94">
        <v>7208</v>
      </c>
      <c r="C172" s="10" t="s">
        <v>326</v>
      </c>
      <c r="D172" s="53">
        <v>722.62471000000005</v>
      </c>
      <c r="E172" s="63">
        <v>8.43</v>
      </c>
      <c r="F172" s="63">
        <v>83.41</v>
      </c>
    </row>
    <row r="173" spans="1:6" s="10" customFormat="1" ht="15" customHeight="1" x14ac:dyDescent="0.2">
      <c r="A173" s="94">
        <v>2706</v>
      </c>
      <c r="C173" s="10" t="s">
        <v>364</v>
      </c>
      <c r="D173" s="53">
        <v>348.02105999999998</v>
      </c>
      <c r="E173" s="63">
        <v>4.0599999999999996</v>
      </c>
      <c r="F173" s="63">
        <v>87.47</v>
      </c>
    </row>
    <row r="174" spans="1:6" s="10" customFormat="1" ht="15" customHeight="1" x14ac:dyDescent="0.2">
      <c r="A174" s="95">
        <v>8714</v>
      </c>
      <c r="B174" s="57"/>
      <c r="C174" s="57" t="s">
        <v>365</v>
      </c>
      <c r="D174" s="54">
        <v>210.43599999999998</v>
      </c>
      <c r="E174" s="64">
        <v>2.46</v>
      </c>
      <c r="F174" s="64">
        <v>89.93</v>
      </c>
    </row>
    <row r="175" spans="1:6" s="10" customFormat="1" ht="15" customHeight="1" x14ac:dyDescent="0.2">
      <c r="A175" s="94"/>
    </row>
    <row r="176" spans="1:6" s="10" customFormat="1" ht="15" customHeight="1" x14ac:dyDescent="0.2">
      <c r="A176" s="94"/>
      <c r="B176" s="20" t="s">
        <v>28</v>
      </c>
      <c r="C176" s="61"/>
      <c r="D176" s="62">
        <v>7852.4890300000025</v>
      </c>
    </row>
    <row r="177" spans="1:6" s="10" customFormat="1" ht="15" customHeight="1" x14ac:dyDescent="0.2">
      <c r="A177" s="94">
        <v>8455</v>
      </c>
      <c r="C177" s="10" t="s">
        <v>340</v>
      </c>
      <c r="D177" s="53">
        <v>1264.4836900000003</v>
      </c>
      <c r="E177" s="63">
        <v>16.100000000000001</v>
      </c>
      <c r="F177" s="63">
        <v>16.100000000000001</v>
      </c>
    </row>
    <row r="178" spans="1:6" s="10" customFormat="1" ht="15" customHeight="1" x14ac:dyDescent="0.2">
      <c r="A178" s="94">
        <v>7213</v>
      </c>
      <c r="C178" s="10" t="s">
        <v>331</v>
      </c>
      <c r="D178" s="53">
        <v>1000.8825900000001</v>
      </c>
      <c r="E178" s="63">
        <v>12.75</v>
      </c>
      <c r="F178" s="63">
        <v>28.85</v>
      </c>
    </row>
    <row r="179" spans="1:6" s="10" customFormat="1" ht="15" customHeight="1" x14ac:dyDescent="0.2">
      <c r="A179" s="94">
        <v>2918</v>
      </c>
      <c r="C179" s="10" t="s">
        <v>94</v>
      </c>
      <c r="D179" s="53">
        <v>614.20817999999997</v>
      </c>
      <c r="E179" s="63">
        <v>7.82</v>
      </c>
      <c r="F179" s="63">
        <v>36.67</v>
      </c>
    </row>
    <row r="180" spans="1:6" s="10" customFormat="1" ht="15" customHeight="1" x14ac:dyDescent="0.2">
      <c r="A180" s="94">
        <v>3816</v>
      </c>
      <c r="C180" s="10" t="s">
        <v>353</v>
      </c>
      <c r="D180" s="53">
        <v>403.30030000000005</v>
      </c>
      <c r="E180" s="63">
        <v>5.14</v>
      </c>
      <c r="F180" s="63">
        <v>41.81</v>
      </c>
    </row>
    <row r="181" spans="1:6" s="10" customFormat="1" ht="15" customHeight="1" x14ac:dyDescent="0.2">
      <c r="A181" s="95">
        <v>2206</v>
      </c>
      <c r="B181" s="57"/>
      <c r="C181" s="57" t="s">
        <v>349</v>
      </c>
      <c r="D181" s="54">
        <v>375.87818000000004</v>
      </c>
      <c r="E181" s="64">
        <v>4.79</v>
      </c>
      <c r="F181" s="64">
        <v>46.6</v>
      </c>
    </row>
    <row r="182" spans="1:6" s="10" customFormat="1" ht="15" customHeight="1" x14ac:dyDescent="0.2">
      <c r="A182" s="94"/>
    </row>
    <row r="183" spans="1:6" s="10" customFormat="1" ht="15" customHeight="1" x14ac:dyDescent="0.2">
      <c r="A183" s="94"/>
      <c r="B183" s="20" t="s">
        <v>313</v>
      </c>
      <c r="C183" s="61"/>
      <c r="D183" s="62">
        <v>7118.2296299999998</v>
      </c>
    </row>
    <row r="184" spans="1:6" s="10" customFormat="1" ht="15" customHeight="1" x14ac:dyDescent="0.2">
      <c r="A184" s="94">
        <v>7302</v>
      </c>
      <c r="C184" s="10" t="s">
        <v>341</v>
      </c>
      <c r="D184" s="53">
        <v>5227.2389800000001</v>
      </c>
      <c r="E184" s="63">
        <v>73.430000000000007</v>
      </c>
      <c r="F184" s="63">
        <v>73.430000000000007</v>
      </c>
    </row>
    <row r="185" spans="1:6" s="10" customFormat="1" ht="15" customHeight="1" x14ac:dyDescent="0.2">
      <c r="A185" s="94">
        <v>8455</v>
      </c>
      <c r="C185" s="10" t="s">
        <v>340</v>
      </c>
      <c r="D185" s="53">
        <v>1124.14879</v>
      </c>
      <c r="E185" s="63">
        <v>15.79</v>
      </c>
      <c r="F185" s="63">
        <v>89.22</v>
      </c>
    </row>
    <row r="186" spans="1:6" s="10" customFormat="1" ht="15" customHeight="1" x14ac:dyDescent="0.2">
      <c r="A186" s="94">
        <v>9406</v>
      </c>
      <c r="C186" s="10" t="s">
        <v>344</v>
      </c>
      <c r="D186" s="53">
        <v>282.26101999999997</v>
      </c>
      <c r="E186" s="63">
        <v>3.97</v>
      </c>
      <c r="F186" s="63">
        <v>93.19</v>
      </c>
    </row>
    <row r="187" spans="1:6" s="10" customFormat="1" ht="15" customHeight="1" x14ac:dyDescent="0.2">
      <c r="A187" s="94">
        <v>7601</v>
      </c>
      <c r="C187" s="10" t="s">
        <v>206</v>
      </c>
      <c r="D187" s="53">
        <v>209.15174000000002</v>
      </c>
      <c r="E187" s="63">
        <v>2.94</v>
      </c>
      <c r="F187" s="63">
        <v>96.13</v>
      </c>
    </row>
    <row r="188" spans="1:6" s="10" customFormat="1" ht="15" customHeight="1" x14ac:dyDescent="0.2">
      <c r="A188" s="95">
        <v>6902</v>
      </c>
      <c r="B188" s="57"/>
      <c r="C188" s="57" t="s">
        <v>335</v>
      </c>
      <c r="D188" s="54">
        <v>99.63015</v>
      </c>
      <c r="E188" s="64">
        <v>1.4</v>
      </c>
      <c r="F188" s="64">
        <v>97.53</v>
      </c>
    </row>
    <row r="189" spans="1:6" s="10" customFormat="1" ht="15" customHeight="1" x14ac:dyDescent="0.2">
      <c r="A189" s="94"/>
    </row>
    <row r="190" spans="1:6" s="10" customFormat="1" ht="15" customHeight="1" x14ac:dyDescent="0.2">
      <c r="A190" s="94"/>
      <c r="B190" s="20" t="s">
        <v>45</v>
      </c>
      <c r="C190" s="61"/>
      <c r="D190" s="62">
        <v>7044.7519800000073</v>
      </c>
    </row>
    <row r="191" spans="1:6" s="10" customFormat="1" ht="15" customHeight="1" x14ac:dyDescent="0.2">
      <c r="A191" s="94">
        <v>7210</v>
      </c>
      <c r="C191" s="10" t="s">
        <v>317</v>
      </c>
      <c r="D191" s="53">
        <v>3181.2185599999998</v>
      </c>
      <c r="E191" s="63">
        <v>45.16</v>
      </c>
      <c r="F191" s="63">
        <v>45.16</v>
      </c>
    </row>
    <row r="192" spans="1:6" s="10" customFormat="1" ht="15" customHeight="1" x14ac:dyDescent="0.2">
      <c r="A192" s="94">
        <v>1704</v>
      </c>
      <c r="C192" s="10" t="s">
        <v>366</v>
      </c>
      <c r="D192" s="53">
        <v>1414.1884600000005</v>
      </c>
      <c r="E192" s="63">
        <v>20.07</v>
      </c>
      <c r="F192" s="63">
        <v>65.23</v>
      </c>
    </row>
    <row r="193" spans="1:6" s="10" customFormat="1" ht="15" customHeight="1" x14ac:dyDescent="0.2">
      <c r="A193" s="94">
        <v>9406</v>
      </c>
      <c r="C193" s="10" t="s">
        <v>344</v>
      </c>
      <c r="D193" s="53">
        <v>766.32963000000018</v>
      </c>
      <c r="E193" s="63">
        <v>10.88</v>
      </c>
      <c r="F193" s="63">
        <v>76.11</v>
      </c>
    </row>
    <row r="194" spans="1:6" s="10" customFormat="1" ht="15" customHeight="1" x14ac:dyDescent="0.2">
      <c r="A194" s="94">
        <v>8428</v>
      </c>
      <c r="C194" s="10" t="s">
        <v>367</v>
      </c>
      <c r="D194" s="53">
        <v>413.2125200000001</v>
      </c>
      <c r="E194" s="63">
        <v>5.87</v>
      </c>
      <c r="F194" s="63">
        <v>81.98</v>
      </c>
    </row>
    <row r="195" spans="1:6" s="10" customFormat="1" ht="15" customHeight="1" x14ac:dyDescent="0.2">
      <c r="A195" s="95">
        <v>9403</v>
      </c>
      <c r="B195" s="57"/>
      <c r="C195" s="57" t="s">
        <v>343</v>
      </c>
      <c r="D195" s="54">
        <v>381.68096000000003</v>
      </c>
      <c r="E195" s="64">
        <v>5.42</v>
      </c>
      <c r="F195" s="64">
        <v>87.4</v>
      </c>
    </row>
    <row r="196" spans="1:6" s="10" customFormat="1" ht="15" customHeight="1" x14ac:dyDescent="0.2">
      <c r="A196" s="94"/>
    </row>
    <row r="197" spans="1:6" s="10" customFormat="1" ht="15" customHeight="1" x14ac:dyDescent="0.2">
      <c r="A197" s="94"/>
      <c r="B197" s="20" t="s">
        <v>184</v>
      </c>
      <c r="C197" s="61"/>
      <c r="D197" s="62">
        <v>6108.8230600000034</v>
      </c>
    </row>
    <row r="198" spans="1:6" s="10" customFormat="1" ht="15" customHeight="1" x14ac:dyDescent="0.2">
      <c r="A198" s="94">
        <v>8711</v>
      </c>
      <c r="C198" s="10" t="s">
        <v>333</v>
      </c>
      <c r="D198" s="53">
        <v>942.66399999999987</v>
      </c>
      <c r="E198" s="63">
        <v>15.43</v>
      </c>
      <c r="F198" s="63">
        <v>15.43</v>
      </c>
    </row>
    <row r="199" spans="1:6" s="10" customFormat="1" ht="15" customHeight="1" x14ac:dyDescent="0.2">
      <c r="A199" s="94">
        <v>2708</v>
      </c>
      <c r="C199" s="10" t="s">
        <v>193</v>
      </c>
      <c r="D199" s="53">
        <v>810.99901</v>
      </c>
      <c r="E199" s="63">
        <v>13.28</v>
      </c>
      <c r="F199" s="63">
        <v>28.71</v>
      </c>
    </row>
    <row r="200" spans="1:6" s="10" customFormat="1" ht="15" customHeight="1" x14ac:dyDescent="0.2">
      <c r="A200" s="94">
        <v>7210</v>
      </c>
      <c r="C200" s="10" t="s">
        <v>317</v>
      </c>
      <c r="D200" s="53">
        <v>730.79118999999992</v>
      </c>
      <c r="E200" s="63">
        <v>11.96</v>
      </c>
      <c r="F200" s="63">
        <v>40.67</v>
      </c>
    </row>
    <row r="201" spans="1:6" s="10" customFormat="1" ht="15" customHeight="1" x14ac:dyDescent="0.2">
      <c r="A201" s="94">
        <v>7216</v>
      </c>
      <c r="C201" s="10" t="s">
        <v>355</v>
      </c>
      <c r="D201" s="53">
        <v>511.53438</v>
      </c>
      <c r="E201" s="63">
        <v>8.3699999999999992</v>
      </c>
      <c r="F201" s="63">
        <v>49.04</v>
      </c>
    </row>
    <row r="202" spans="1:6" s="10" customFormat="1" ht="15" customHeight="1" x14ac:dyDescent="0.2">
      <c r="A202" s="95">
        <v>2704</v>
      </c>
      <c r="B202" s="57"/>
      <c r="C202" s="57" t="s">
        <v>321</v>
      </c>
      <c r="D202" s="54">
        <v>416.75504000000001</v>
      </c>
      <c r="E202" s="64">
        <v>6.82</v>
      </c>
      <c r="F202" s="64">
        <v>55.86</v>
      </c>
    </row>
    <row r="203" spans="1:6" s="10" customFormat="1" ht="15" customHeight="1" x14ac:dyDescent="0.2">
      <c r="A203" s="94"/>
    </row>
    <row r="204" spans="1:6" s="10" customFormat="1" ht="15" customHeight="1" x14ac:dyDescent="0.2">
      <c r="A204" s="94"/>
      <c r="B204" s="20" t="s">
        <v>368</v>
      </c>
      <c r="C204" s="61"/>
      <c r="D204" s="62">
        <v>5961.4151900000006</v>
      </c>
    </row>
    <row r="205" spans="1:6" s="10" customFormat="1" ht="15" customHeight="1" x14ac:dyDescent="0.2">
      <c r="A205" s="94">
        <v>7311</v>
      </c>
      <c r="C205" s="10" t="s">
        <v>369</v>
      </c>
      <c r="D205" s="53">
        <v>4744.5626700000003</v>
      </c>
      <c r="E205" s="63">
        <v>79.59</v>
      </c>
      <c r="F205" s="63">
        <v>79.59</v>
      </c>
    </row>
    <row r="206" spans="1:6" s="10" customFormat="1" ht="15" customHeight="1" x14ac:dyDescent="0.2">
      <c r="A206" s="94">
        <v>8413</v>
      </c>
      <c r="C206" s="10" t="s">
        <v>370</v>
      </c>
      <c r="D206" s="53">
        <v>408.01283000000001</v>
      </c>
      <c r="E206" s="63">
        <v>6.84</v>
      </c>
      <c r="F206" s="63">
        <v>86.43</v>
      </c>
    </row>
    <row r="207" spans="1:6" s="10" customFormat="1" ht="15" customHeight="1" x14ac:dyDescent="0.2">
      <c r="A207" s="94">
        <v>7304</v>
      </c>
      <c r="C207" s="10" t="s">
        <v>371</v>
      </c>
      <c r="D207" s="53">
        <v>374.87523000000004</v>
      </c>
      <c r="E207" s="63">
        <v>6.29</v>
      </c>
      <c r="F207" s="63">
        <v>92.72</v>
      </c>
    </row>
    <row r="208" spans="1:6" s="10" customFormat="1" ht="15" customHeight="1" x14ac:dyDescent="0.2">
      <c r="A208" s="94">
        <v>8481</v>
      </c>
      <c r="C208" s="10" t="s">
        <v>359</v>
      </c>
      <c r="D208" s="53">
        <v>174.74674999999999</v>
      </c>
      <c r="E208" s="63">
        <v>2.93</v>
      </c>
      <c r="F208" s="63">
        <v>95.65</v>
      </c>
    </row>
    <row r="209" spans="1:6" s="10" customFormat="1" ht="15" customHeight="1" x14ac:dyDescent="0.2">
      <c r="A209" s="95">
        <v>8531</v>
      </c>
      <c r="B209" s="57"/>
      <c r="C209" s="57" t="s">
        <v>372</v>
      </c>
      <c r="D209" s="54">
        <v>64.591700000000003</v>
      </c>
      <c r="E209" s="64">
        <v>1.08</v>
      </c>
      <c r="F209" s="64">
        <v>96.73</v>
      </c>
    </row>
    <row r="210" spans="1:6" s="10" customFormat="1" ht="15" customHeight="1" x14ac:dyDescent="0.2">
      <c r="A210" s="94"/>
    </row>
    <row r="211" spans="1:6" s="10" customFormat="1" ht="15" customHeight="1" x14ac:dyDescent="0.2">
      <c r="A211" s="94"/>
      <c r="B211" s="20" t="s">
        <v>212</v>
      </c>
      <c r="C211" s="61"/>
      <c r="D211" s="62">
        <v>5397.4441099999995</v>
      </c>
    </row>
    <row r="212" spans="1:6" s="10" customFormat="1" ht="15" customHeight="1" x14ac:dyDescent="0.2">
      <c r="A212" s="94">
        <v>8454</v>
      </c>
      <c r="C212" s="10" t="s">
        <v>373</v>
      </c>
      <c r="D212" s="53">
        <v>1159.3461699999998</v>
      </c>
      <c r="E212" s="63">
        <v>21.48</v>
      </c>
      <c r="F212" s="63">
        <v>21.48</v>
      </c>
    </row>
    <row r="213" spans="1:6" s="10" customFormat="1" ht="15" customHeight="1" x14ac:dyDescent="0.2">
      <c r="A213" s="94">
        <v>8533</v>
      </c>
      <c r="C213" s="10" t="s">
        <v>374</v>
      </c>
      <c r="D213" s="53">
        <v>1032.6500000000001</v>
      </c>
      <c r="E213" s="63">
        <v>19.13</v>
      </c>
      <c r="F213" s="63">
        <v>40.61</v>
      </c>
    </row>
    <row r="214" spans="1:6" s="10" customFormat="1" ht="15" customHeight="1" x14ac:dyDescent="0.2">
      <c r="A214" s="94">
        <v>2708</v>
      </c>
      <c r="C214" s="10" t="s">
        <v>193</v>
      </c>
      <c r="D214" s="53">
        <v>806.4064699999999</v>
      </c>
      <c r="E214" s="63">
        <v>14.94</v>
      </c>
      <c r="F214" s="63">
        <v>55.55</v>
      </c>
    </row>
    <row r="215" spans="1:6" s="10" customFormat="1" ht="15" customHeight="1" x14ac:dyDescent="0.2">
      <c r="A215" s="94">
        <v>8410</v>
      </c>
      <c r="C215" s="10" t="s">
        <v>375</v>
      </c>
      <c r="D215" s="53">
        <v>737.34799999999996</v>
      </c>
      <c r="E215" s="63">
        <v>13.66</v>
      </c>
      <c r="F215" s="63">
        <v>69.209999999999994</v>
      </c>
    </row>
    <row r="216" spans="1:6" s="10" customFormat="1" ht="15" customHeight="1" x14ac:dyDescent="0.2">
      <c r="A216" s="95">
        <v>8414</v>
      </c>
      <c r="B216" s="57"/>
      <c r="C216" s="57" t="s">
        <v>376</v>
      </c>
      <c r="D216" s="54">
        <v>604.85518999999999</v>
      </c>
      <c r="E216" s="64">
        <v>11.21</v>
      </c>
      <c r="F216" s="64">
        <v>80.42</v>
      </c>
    </row>
    <row r="217" spans="1:6" s="10" customFormat="1" ht="15" customHeight="1" x14ac:dyDescent="0.2">
      <c r="A217" s="94"/>
    </row>
    <row r="218" spans="1:6" s="10" customFormat="1" ht="15" customHeight="1" x14ac:dyDescent="0.2">
      <c r="A218" s="94"/>
    </row>
    <row r="219" spans="1:6" s="11" customFormat="1" ht="15" customHeight="1" x14ac:dyDescent="0.2">
      <c r="A219" s="88"/>
    </row>
    <row r="220" spans="1:6" s="11" customFormat="1" ht="15" customHeight="1" x14ac:dyDescent="0.2">
      <c r="A220" s="88"/>
    </row>
    <row r="221" spans="1:6" s="11" customFormat="1" ht="15" customHeight="1" x14ac:dyDescent="0.2">
      <c r="A221" s="88"/>
    </row>
    <row r="222" spans="1:6" s="11" customFormat="1" ht="15" customHeight="1" x14ac:dyDescent="0.2">
      <c r="A222" s="88"/>
    </row>
    <row r="223" spans="1:6" s="11" customFormat="1" ht="15" customHeight="1" x14ac:dyDescent="0.2">
      <c r="A223" s="88"/>
    </row>
    <row r="224" spans="1:6" s="11" customFormat="1" ht="15" customHeight="1" x14ac:dyDescent="0.2">
      <c r="A224" s="88"/>
    </row>
    <row r="225" spans="1:1" s="11" customFormat="1" ht="15" customHeight="1" x14ac:dyDescent="0.2">
      <c r="A225" s="88"/>
    </row>
    <row r="226" spans="1:1" s="11" customFormat="1" ht="15" customHeight="1" x14ac:dyDescent="0.2">
      <c r="A226" s="88"/>
    </row>
    <row r="227" spans="1:1" s="11" customFormat="1" ht="15" customHeight="1" x14ac:dyDescent="0.2">
      <c r="A227" s="88"/>
    </row>
    <row r="228" spans="1:1" s="11" customFormat="1" ht="15" customHeight="1" x14ac:dyDescent="0.2">
      <c r="A228" s="88"/>
    </row>
    <row r="229" spans="1:1" s="11" customFormat="1" ht="15" customHeight="1" x14ac:dyDescent="0.2">
      <c r="A229" s="88"/>
    </row>
    <row r="230" spans="1:1" s="11" customFormat="1" ht="15" customHeight="1" x14ac:dyDescent="0.2">
      <c r="A230" s="88"/>
    </row>
    <row r="231" spans="1:1" s="11" customFormat="1" ht="15" customHeight="1" x14ac:dyDescent="0.2">
      <c r="A231" s="88"/>
    </row>
    <row r="232" spans="1:1" s="11" customFormat="1" ht="15" customHeight="1" x14ac:dyDescent="0.2">
      <c r="A232" s="88"/>
    </row>
    <row r="233" spans="1:1" s="11" customFormat="1" ht="15" customHeight="1" x14ac:dyDescent="0.2">
      <c r="A233" s="88"/>
    </row>
    <row r="234" spans="1:1" s="11" customFormat="1" ht="15" customHeight="1" x14ac:dyDescent="0.2">
      <c r="A234" s="88"/>
    </row>
    <row r="235" spans="1:1" s="11" customFormat="1" ht="15" customHeight="1" x14ac:dyDescent="0.2">
      <c r="A235" s="88"/>
    </row>
    <row r="236" spans="1:1" s="11" customFormat="1" ht="15" customHeight="1" x14ac:dyDescent="0.2">
      <c r="A236" s="88"/>
    </row>
    <row r="237" spans="1:1" s="11" customFormat="1" ht="15" customHeight="1" x14ac:dyDescent="0.2">
      <c r="A237" s="88"/>
    </row>
    <row r="238" spans="1:1" s="11" customFormat="1" ht="15" customHeight="1" x14ac:dyDescent="0.2">
      <c r="A238" s="88"/>
    </row>
    <row r="239" spans="1:1" s="11" customFormat="1" ht="15" customHeight="1" x14ac:dyDescent="0.2">
      <c r="A239" s="88"/>
    </row>
    <row r="240" spans="1:1" s="11" customFormat="1" ht="15" customHeight="1" x14ac:dyDescent="0.2">
      <c r="A240" s="88"/>
    </row>
    <row r="241" spans="1:1" s="11" customFormat="1" ht="15" customHeight="1" x14ac:dyDescent="0.2">
      <c r="A241" s="88"/>
    </row>
    <row r="242" spans="1:1" s="11" customFormat="1" ht="15" customHeight="1" x14ac:dyDescent="0.2">
      <c r="A242" s="88"/>
    </row>
    <row r="243" spans="1:1" s="11" customFormat="1" ht="15" customHeight="1" x14ac:dyDescent="0.2">
      <c r="A243" s="88"/>
    </row>
    <row r="244" spans="1:1" s="11" customFormat="1" ht="15" customHeight="1" x14ac:dyDescent="0.2">
      <c r="A244" s="88"/>
    </row>
    <row r="245" spans="1:1" s="11" customFormat="1" ht="15" customHeight="1" x14ac:dyDescent="0.2">
      <c r="A245" s="88"/>
    </row>
    <row r="246" spans="1:1" s="11" customFormat="1" ht="15" customHeight="1" x14ac:dyDescent="0.2">
      <c r="A246" s="88"/>
    </row>
    <row r="247" spans="1:1" s="11" customFormat="1" ht="15" customHeight="1" x14ac:dyDescent="0.2">
      <c r="A247" s="88"/>
    </row>
    <row r="248" spans="1:1" s="11" customFormat="1" ht="15" customHeight="1" x14ac:dyDescent="0.2">
      <c r="A248" s="88"/>
    </row>
    <row r="249" spans="1:1" s="11" customFormat="1" ht="15" customHeight="1" x14ac:dyDescent="0.2">
      <c r="A249" s="88"/>
    </row>
    <row r="250" spans="1:1" s="11" customFormat="1" ht="15" customHeight="1" x14ac:dyDescent="0.2">
      <c r="A250" s="88"/>
    </row>
    <row r="251" spans="1:1" s="11" customFormat="1" ht="15" customHeight="1" x14ac:dyDescent="0.2">
      <c r="A251" s="88"/>
    </row>
    <row r="252" spans="1:1" s="11" customFormat="1" ht="15" customHeight="1" x14ac:dyDescent="0.2">
      <c r="A252" s="88"/>
    </row>
    <row r="253" spans="1:1" s="11" customFormat="1" ht="15" customHeight="1" x14ac:dyDescent="0.2">
      <c r="A253" s="88"/>
    </row>
    <row r="254" spans="1:1" s="11" customFormat="1" ht="15" customHeight="1" x14ac:dyDescent="0.2">
      <c r="A254" s="88"/>
    </row>
    <row r="255" spans="1:1" s="11" customFormat="1" ht="15" customHeight="1" x14ac:dyDescent="0.2">
      <c r="A255" s="88"/>
    </row>
    <row r="256" spans="1:1" s="11" customFormat="1" ht="12.75" x14ac:dyDescent="0.2">
      <c r="A256" s="88"/>
    </row>
    <row r="257" spans="1:1" s="11" customFormat="1" ht="12.75" x14ac:dyDescent="0.2">
      <c r="A257" s="88"/>
    </row>
    <row r="258" spans="1:1" s="11" customFormat="1" ht="12.75" x14ac:dyDescent="0.2">
      <c r="A258" s="88"/>
    </row>
    <row r="259" spans="1:1" s="11" customFormat="1" ht="12.75" x14ac:dyDescent="0.2">
      <c r="A259" s="88"/>
    </row>
    <row r="260" spans="1:1" s="11" customFormat="1" ht="12.75" x14ac:dyDescent="0.2">
      <c r="A260" s="73"/>
    </row>
    <row r="261" spans="1:1" s="11" customFormat="1" ht="12.75" x14ac:dyDescent="0.2">
      <c r="A261" s="73"/>
    </row>
    <row r="262" spans="1:1" s="11" customFormat="1" ht="12.75" x14ac:dyDescent="0.2">
      <c r="A262" s="73"/>
    </row>
    <row r="263" spans="1:1" s="11" customFormat="1" ht="12.75" x14ac:dyDescent="0.2">
      <c r="A263" s="73"/>
    </row>
    <row r="264" spans="1:1" s="11" customFormat="1" ht="12.75" x14ac:dyDescent="0.2">
      <c r="A264" s="73"/>
    </row>
    <row r="265" spans="1:1" s="11" customFormat="1" ht="12.75" x14ac:dyDescent="0.2">
      <c r="A265" s="73"/>
    </row>
    <row r="266" spans="1:1" s="11" customFormat="1" ht="12.75" x14ac:dyDescent="0.2">
      <c r="A266" s="73"/>
    </row>
    <row r="267" spans="1:1" s="11" customFormat="1" ht="12.75" x14ac:dyDescent="0.2">
      <c r="A267" s="73"/>
    </row>
    <row r="268" spans="1:1" s="11" customFormat="1" ht="12.75" x14ac:dyDescent="0.2">
      <c r="A268" s="73"/>
    </row>
    <row r="269" spans="1:1" s="11" customFormat="1" ht="12.75" x14ac:dyDescent="0.2">
      <c r="A269" s="73"/>
    </row>
    <row r="270" spans="1:1" s="11" customFormat="1" ht="12.75" x14ac:dyDescent="0.2">
      <c r="A270" s="73"/>
    </row>
    <row r="271" spans="1:1" s="11" customFormat="1" ht="12.75" x14ac:dyDescent="0.2">
      <c r="A271" s="73"/>
    </row>
    <row r="272" spans="1:1" s="11" customFormat="1" ht="12.75" x14ac:dyDescent="0.2">
      <c r="A272" s="73"/>
    </row>
    <row r="273" spans="1:1" s="11" customFormat="1" ht="12.75" x14ac:dyDescent="0.2">
      <c r="A273" s="73"/>
    </row>
    <row r="274" spans="1:1" s="11" customFormat="1" ht="12.75" x14ac:dyDescent="0.2">
      <c r="A274" s="73"/>
    </row>
    <row r="275" spans="1:1" s="11" customFormat="1" ht="12.75" x14ac:dyDescent="0.2">
      <c r="A275" s="73"/>
    </row>
    <row r="276" spans="1:1" s="11" customFormat="1" ht="12.75" x14ac:dyDescent="0.2">
      <c r="A276" s="73"/>
    </row>
    <row r="277" spans="1:1" s="11" customFormat="1" ht="12.75" x14ac:dyDescent="0.2">
      <c r="A277" s="73"/>
    </row>
    <row r="278" spans="1:1" s="11" customFormat="1" ht="12.75" x14ac:dyDescent="0.2">
      <c r="A278" s="73"/>
    </row>
    <row r="279" spans="1:1" s="11" customFormat="1" ht="12.75" x14ac:dyDescent="0.2">
      <c r="A279" s="73"/>
    </row>
    <row r="280" spans="1:1" s="11" customFormat="1" ht="12.75" x14ac:dyDescent="0.2">
      <c r="A280" s="73"/>
    </row>
    <row r="281" spans="1:1" s="11" customFormat="1" ht="12.75" x14ac:dyDescent="0.2">
      <c r="A281" s="73"/>
    </row>
    <row r="282" spans="1:1" s="11" customFormat="1" ht="12.75" x14ac:dyDescent="0.2">
      <c r="A282" s="73"/>
    </row>
    <row r="283" spans="1:1" s="11" customFormat="1" ht="12.75" x14ac:dyDescent="0.2">
      <c r="A283" s="73"/>
    </row>
    <row r="284" spans="1:1" s="11" customFormat="1" ht="12.75" x14ac:dyDescent="0.2">
      <c r="A284" s="73"/>
    </row>
    <row r="285" spans="1:1" x14ac:dyDescent="0.25">
      <c r="A285" s="69"/>
    </row>
    <row r="286" spans="1:1" x14ac:dyDescent="0.25">
      <c r="A286" s="69"/>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A5D73-FEBF-4942-B08A-001B516338FF}">
  <sheetPr codeName="Hoja20"/>
  <dimension ref="A1:F28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6" ht="20.25" thickBot="1" x14ac:dyDescent="0.35">
      <c r="A1" s="5" t="s">
        <v>0</v>
      </c>
      <c r="B1" s="3"/>
      <c r="C1" s="3"/>
      <c r="D1" s="3"/>
      <c r="E1" s="3"/>
      <c r="F1" s="6" t="s">
        <v>21</v>
      </c>
    </row>
    <row r="2" spans="1:6" ht="18.75" x14ac:dyDescent="0.3">
      <c r="A2" s="4"/>
    </row>
    <row r="3" spans="1:6" ht="15.75" x14ac:dyDescent="0.25">
      <c r="A3" s="1" t="s">
        <v>117</v>
      </c>
    </row>
    <row r="4" spans="1:6" x14ac:dyDescent="0.25">
      <c r="A4" s="2" t="s">
        <v>19</v>
      </c>
    </row>
    <row r="6" spans="1:6" s="7" customFormat="1" ht="30" customHeight="1" x14ac:dyDescent="0.2">
      <c r="A6" s="78" t="s">
        <v>22</v>
      </c>
      <c r="B6" s="16" t="s">
        <v>24</v>
      </c>
      <c r="C6" s="16" t="s">
        <v>23</v>
      </c>
      <c r="D6" s="17" t="s">
        <v>25</v>
      </c>
      <c r="E6" s="18" t="s">
        <v>26</v>
      </c>
      <c r="F6" s="19" t="s">
        <v>27</v>
      </c>
    </row>
    <row r="7" spans="1:6" s="7" customFormat="1" ht="12.75" x14ac:dyDescent="0.2">
      <c r="A7" s="79"/>
      <c r="E7" s="8"/>
      <c r="F7" s="8"/>
    </row>
    <row r="8" spans="1:6" s="61" customFormat="1" ht="15" customHeight="1" x14ac:dyDescent="0.2">
      <c r="A8" s="89"/>
      <c r="B8" s="62" t="s">
        <v>35</v>
      </c>
      <c r="D8" s="62">
        <v>264275.06168788258</v>
      </c>
      <c r="E8" s="62"/>
      <c r="F8" s="62"/>
    </row>
    <row r="9" spans="1:6" s="10" customFormat="1" ht="15" customHeight="1" x14ac:dyDescent="0.2">
      <c r="A9" s="92" t="s">
        <v>377</v>
      </c>
      <c r="B9" s="60"/>
      <c r="C9" s="60" t="s">
        <v>54</v>
      </c>
      <c r="D9" s="60">
        <v>62395.367056122508</v>
      </c>
      <c r="E9" s="58">
        <v>23.61</v>
      </c>
      <c r="F9" s="58">
        <v>23.61</v>
      </c>
    </row>
    <row r="10" spans="1:6" s="10" customFormat="1" ht="15" customHeight="1" x14ac:dyDescent="0.2">
      <c r="A10" s="92" t="s">
        <v>378</v>
      </c>
      <c r="B10" s="60"/>
      <c r="C10" s="60" t="s">
        <v>321</v>
      </c>
      <c r="D10" s="60">
        <v>42297.227561213083</v>
      </c>
      <c r="E10" s="58">
        <v>16.010000000000002</v>
      </c>
      <c r="F10" s="58">
        <v>39.619999999999997</v>
      </c>
    </row>
    <row r="11" spans="1:6" s="10" customFormat="1" ht="15" customHeight="1" x14ac:dyDescent="0.2">
      <c r="A11" s="92" t="s">
        <v>379</v>
      </c>
      <c r="B11" s="60"/>
      <c r="C11" s="60" t="s">
        <v>322</v>
      </c>
      <c r="D11" s="60">
        <v>34269.157471181468</v>
      </c>
      <c r="E11" s="58">
        <v>12.97</v>
      </c>
      <c r="F11" s="58">
        <v>52.59</v>
      </c>
    </row>
    <row r="12" spans="1:6" s="10" customFormat="1" ht="15" customHeight="1" x14ac:dyDescent="0.2">
      <c r="A12" s="92" t="s">
        <v>380</v>
      </c>
      <c r="B12" s="60"/>
      <c r="C12" s="60" t="s">
        <v>381</v>
      </c>
      <c r="D12" s="60">
        <v>24769.761332083228</v>
      </c>
      <c r="E12" s="58">
        <v>9.3699999999999992</v>
      </c>
      <c r="F12" s="58">
        <v>61.96</v>
      </c>
    </row>
    <row r="13" spans="1:6" s="10" customFormat="1" ht="15" customHeight="1" x14ac:dyDescent="0.2">
      <c r="A13" s="93" t="s">
        <v>382</v>
      </c>
      <c r="B13" s="65"/>
      <c r="C13" s="65" t="s">
        <v>320</v>
      </c>
      <c r="D13" s="65">
        <v>23951.666083684926</v>
      </c>
      <c r="E13" s="59">
        <v>9.06</v>
      </c>
      <c r="F13" s="59">
        <v>71.02</v>
      </c>
    </row>
    <row r="14" spans="1:6" s="10" customFormat="1" ht="15" customHeight="1" x14ac:dyDescent="0.2">
      <c r="A14" s="94"/>
    </row>
    <row r="15" spans="1:6" s="10" customFormat="1" ht="15" customHeight="1" x14ac:dyDescent="0.2">
      <c r="A15" s="89"/>
      <c r="B15" s="62" t="s">
        <v>38</v>
      </c>
      <c r="D15" s="62">
        <v>202919.14117774347</v>
      </c>
      <c r="E15" s="62"/>
      <c r="F15" s="62"/>
    </row>
    <row r="16" spans="1:6" s="10" customFormat="1" ht="15" customHeight="1" x14ac:dyDescent="0.2">
      <c r="A16" s="92" t="s">
        <v>383</v>
      </c>
      <c r="B16" s="60"/>
      <c r="C16" s="60" t="s">
        <v>316</v>
      </c>
      <c r="D16" s="60">
        <v>28586.887616746604</v>
      </c>
      <c r="E16" s="58">
        <v>14.09</v>
      </c>
      <c r="F16" s="58">
        <v>14.09</v>
      </c>
    </row>
    <row r="17" spans="1:6" s="10" customFormat="1" ht="15" customHeight="1" x14ac:dyDescent="0.2">
      <c r="A17" s="92" t="s">
        <v>384</v>
      </c>
      <c r="B17" s="60"/>
      <c r="C17" s="60" t="s">
        <v>317</v>
      </c>
      <c r="D17" s="60">
        <v>20804.358696044139</v>
      </c>
      <c r="E17" s="58">
        <v>10.25</v>
      </c>
      <c r="F17" s="58">
        <v>24.34</v>
      </c>
    </row>
    <row r="18" spans="1:6" s="10" customFormat="1" ht="15" customHeight="1" x14ac:dyDescent="0.2">
      <c r="A18" s="92" t="s">
        <v>385</v>
      </c>
      <c r="B18" s="60"/>
      <c r="C18" s="60" t="s">
        <v>326</v>
      </c>
      <c r="D18" s="60">
        <v>18271.492890026806</v>
      </c>
      <c r="E18" s="58">
        <v>9</v>
      </c>
      <c r="F18" s="58">
        <v>33.340000000000003</v>
      </c>
    </row>
    <row r="19" spans="1:6" s="10" customFormat="1" ht="15" customHeight="1" x14ac:dyDescent="0.2">
      <c r="A19" s="92" t="s">
        <v>386</v>
      </c>
      <c r="B19" s="60"/>
      <c r="C19" s="60" t="s">
        <v>319</v>
      </c>
      <c r="D19" s="60">
        <v>16969.159670885772</v>
      </c>
      <c r="E19" s="58">
        <v>8.36</v>
      </c>
      <c r="F19" s="58">
        <v>41.7</v>
      </c>
    </row>
    <row r="20" spans="1:6" s="10" customFormat="1" ht="15" customHeight="1" x14ac:dyDescent="0.2">
      <c r="A20" s="93" t="s">
        <v>377</v>
      </c>
      <c r="B20" s="65"/>
      <c r="C20" s="65" t="s">
        <v>54</v>
      </c>
      <c r="D20" s="65">
        <v>13499.155157284869</v>
      </c>
      <c r="E20" s="59">
        <v>6.65</v>
      </c>
      <c r="F20" s="59">
        <v>48.35</v>
      </c>
    </row>
    <row r="21" spans="1:6" s="10" customFormat="1" ht="15" customHeight="1" x14ac:dyDescent="0.2">
      <c r="A21" s="94"/>
    </row>
    <row r="22" spans="1:6" s="10" customFormat="1" ht="15" customHeight="1" x14ac:dyDescent="0.2">
      <c r="A22" s="89"/>
      <c r="B22" s="62" t="s">
        <v>37</v>
      </c>
      <c r="D22" s="62">
        <v>174676.83185484345</v>
      </c>
      <c r="E22" s="62"/>
      <c r="F22" s="62"/>
    </row>
    <row r="23" spans="1:6" s="10" customFormat="1" ht="15" customHeight="1" x14ac:dyDescent="0.2">
      <c r="A23" s="92" t="s">
        <v>384</v>
      </c>
      <c r="B23" s="60"/>
      <c r="C23" s="60" t="s">
        <v>317</v>
      </c>
      <c r="D23" s="60">
        <v>32624.9207745844</v>
      </c>
      <c r="E23" s="58">
        <v>18.68</v>
      </c>
      <c r="F23" s="58">
        <v>18.68</v>
      </c>
    </row>
    <row r="24" spans="1:6" s="10" customFormat="1" ht="15" customHeight="1" x14ac:dyDescent="0.2">
      <c r="A24" s="92" t="s">
        <v>379</v>
      </c>
      <c r="B24" s="60"/>
      <c r="C24" s="60" t="s">
        <v>322</v>
      </c>
      <c r="D24" s="60">
        <v>28533.027598475834</v>
      </c>
      <c r="E24" s="58">
        <v>16.329999999999998</v>
      </c>
      <c r="F24" s="58">
        <v>35.01</v>
      </c>
    </row>
    <row r="25" spans="1:6" s="10" customFormat="1" ht="15" customHeight="1" x14ac:dyDescent="0.2">
      <c r="A25" s="92" t="s">
        <v>142</v>
      </c>
      <c r="B25" s="60"/>
      <c r="C25" s="60" t="s">
        <v>324</v>
      </c>
      <c r="D25" s="60">
        <v>15136.514117774333</v>
      </c>
      <c r="E25" s="58">
        <v>8.67</v>
      </c>
      <c r="F25" s="58">
        <v>43.68</v>
      </c>
    </row>
    <row r="26" spans="1:6" s="10" customFormat="1" ht="15" customHeight="1" x14ac:dyDescent="0.2">
      <c r="A26" s="92" t="s">
        <v>385</v>
      </c>
      <c r="B26" s="60"/>
      <c r="C26" s="60" t="s">
        <v>326</v>
      </c>
      <c r="D26" s="60">
        <v>13672.139032130106</v>
      </c>
      <c r="E26" s="58">
        <v>7.83</v>
      </c>
      <c r="F26" s="58">
        <v>51.51</v>
      </c>
    </row>
    <row r="27" spans="1:6" s="10" customFormat="1" ht="15" customHeight="1" x14ac:dyDescent="0.2">
      <c r="A27" s="93" t="s">
        <v>387</v>
      </c>
      <c r="B27" s="65"/>
      <c r="C27" s="65" t="s">
        <v>206</v>
      </c>
      <c r="D27" s="65">
        <v>8461.1880626975835</v>
      </c>
      <c r="E27" s="59">
        <v>4.84</v>
      </c>
      <c r="F27" s="59">
        <v>56.35</v>
      </c>
    </row>
    <row r="28" spans="1:6" s="10" customFormat="1" ht="15" customHeight="1" x14ac:dyDescent="0.2">
      <c r="A28" s="94"/>
    </row>
    <row r="29" spans="1:6" s="10" customFormat="1" ht="15" customHeight="1" x14ac:dyDescent="0.2">
      <c r="A29" s="89"/>
      <c r="B29" s="62" t="s">
        <v>47</v>
      </c>
      <c r="D29" s="62">
        <v>146772.92903249073</v>
      </c>
      <c r="E29" s="62"/>
      <c r="F29" s="62"/>
    </row>
    <row r="30" spans="1:6" s="10" customFormat="1" ht="15" customHeight="1" x14ac:dyDescent="0.2">
      <c r="A30" s="92" t="s">
        <v>379</v>
      </c>
      <c r="B30" s="60"/>
      <c r="C30" s="60" t="s">
        <v>322</v>
      </c>
      <c r="D30" s="60">
        <v>26638.246961883815</v>
      </c>
      <c r="E30" s="58">
        <v>18.149999999999999</v>
      </c>
      <c r="F30" s="58">
        <v>18.149999999999999</v>
      </c>
    </row>
    <row r="31" spans="1:6" s="10" customFormat="1" ht="15" customHeight="1" x14ac:dyDescent="0.2">
      <c r="A31" s="92" t="s">
        <v>388</v>
      </c>
      <c r="B31" s="60"/>
      <c r="C31" s="60" t="s">
        <v>325</v>
      </c>
      <c r="D31" s="60">
        <v>15804.059698532328</v>
      </c>
      <c r="E31" s="58">
        <v>10.77</v>
      </c>
      <c r="F31" s="58">
        <v>28.92</v>
      </c>
    </row>
    <row r="32" spans="1:6" s="10" customFormat="1" ht="15" customHeight="1" x14ac:dyDescent="0.2">
      <c r="A32" s="92" t="s">
        <v>384</v>
      </c>
      <c r="B32" s="60"/>
      <c r="C32" s="60" t="s">
        <v>317</v>
      </c>
      <c r="D32" s="60">
        <v>13445.777487288593</v>
      </c>
      <c r="E32" s="58">
        <v>9.16</v>
      </c>
      <c r="F32" s="58">
        <v>38.08</v>
      </c>
    </row>
    <row r="33" spans="1:6" s="10" customFormat="1" ht="15" customHeight="1" x14ac:dyDescent="0.2">
      <c r="A33" s="92" t="s">
        <v>385</v>
      </c>
      <c r="B33" s="60"/>
      <c r="C33" s="60" t="s">
        <v>326</v>
      </c>
      <c r="D33" s="60">
        <v>13194.581377038934</v>
      </c>
      <c r="E33" s="58">
        <v>8.99</v>
      </c>
      <c r="F33" s="58">
        <v>47.07</v>
      </c>
    </row>
    <row r="34" spans="1:6" s="10" customFormat="1" ht="15" customHeight="1" x14ac:dyDescent="0.2">
      <c r="A34" s="93" t="s">
        <v>389</v>
      </c>
      <c r="B34" s="65"/>
      <c r="C34" s="65" t="s">
        <v>330</v>
      </c>
      <c r="D34" s="65">
        <v>10169.143750075127</v>
      </c>
      <c r="E34" s="59">
        <v>6.93</v>
      </c>
      <c r="F34" s="59">
        <v>54</v>
      </c>
    </row>
    <row r="35" spans="1:6" s="10" customFormat="1" ht="15" customHeight="1" x14ac:dyDescent="0.2">
      <c r="A35" s="94"/>
    </row>
    <row r="36" spans="1:6" s="10" customFormat="1" ht="15" customHeight="1" x14ac:dyDescent="0.2">
      <c r="A36" s="89"/>
      <c r="B36" s="62" t="s">
        <v>390</v>
      </c>
      <c r="D36" s="62">
        <v>138527.10264084718</v>
      </c>
      <c r="E36" s="62"/>
      <c r="F36" s="62"/>
    </row>
    <row r="37" spans="1:6" s="10" customFormat="1" ht="15" customHeight="1" x14ac:dyDescent="0.2">
      <c r="A37" s="93" t="s">
        <v>391</v>
      </c>
      <c r="B37" s="57"/>
      <c r="C37" s="65" t="s">
        <v>392</v>
      </c>
      <c r="D37" s="65">
        <v>138527.10264084718</v>
      </c>
      <c r="E37" s="59">
        <v>100</v>
      </c>
      <c r="F37" s="59">
        <v>100</v>
      </c>
    </row>
    <row r="38" spans="1:6" s="10" customFormat="1" ht="15" customHeight="1" x14ac:dyDescent="0.2">
      <c r="A38" s="94"/>
    </row>
    <row r="39" spans="1:6" s="10" customFormat="1" ht="15" customHeight="1" x14ac:dyDescent="0.2">
      <c r="A39" s="89"/>
      <c r="B39" s="62" t="s">
        <v>40</v>
      </c>
      <c r="D39" s="62">
        <v>135830.72518120523</v>
      </c>
      <c r="E39" s="62"/>
      <c r="F39" s="62"/>
    </row>
    <row r="40" spans="1:6" s="10" customFormat="1" ht="15" customHeight="1" x14ac:dyDescent="0.2">
      <c r="A40" s="92" t="s">
        <v>393</v>
      </c>
      <c r="B40" s="60"/>
      <c r="C40" s="60" t="s">
        <v>329</v>
      </c>
      <c r="D40" s="60">
        <v>43345.828429074558</v>
      </c>
      <c r="E40" s="58">
        <v>31.91</v>
      </c>
      <c r="F40" s="58">
        <v>31.91</v>
      </c>
    </row>
    <row r="41" spans="1:6" s="10" customFormat="1" ht="15" customHeight="1" x14ac:dyDescent="0.2">
      <c r="A41" s="92" t="s">
        <v>377</v>
      </c>
      <c r="B41" s="60"/>
      <c r="C41" s="60" t="s">
        <v>54</v>
      </c>
      <c r="D41" s="60">
        <v>36312.057030038588</v>
      </c>
      <c r="E41" s="58">
        <v>26.73</v>
      </c>
      <c r="F41" s="58">
        <v>58.64</v>
      </c>
    </row>
    <row r="42" spans="1:6" s="10" customFormat="1" ht="15" customHeight="1" x14ac:dyDescent="0.2">
      <c r="A42" s="92" t="s">
        <v>378</v>
      </c>
      <c r="B42" s="60"/>
      <c r="C42" s="60" t="s">
        <v>321</v>
      </c>
      <c r="D42" s="60">
        <v>10500.305662736047</v>
      </c>
      <c r="E42" s="58">
        <v>7.73</v>
      </c>
      <c r="F42" s="58">
        <v>66.37</v>
      </c>
    </row>
    <row r="43" spans="1:6" s="10" customFormat="1" ht="15" customHeight="1" x14ac:dyDescent="0.2">
      <c r="A43" s="92" t="s">
        <v>385</v>
      </c>
      <c r="B43" s="60"/>
      <c r="C43" s="60" t="s">
        <v>326</v>
      </c>
      <c r="D43" s="60">
        <v>10231.506665224239</v>
      </c>
      <c r="E43" s="58">
        <v>7.53</v>
      </c>
      <c r="F43" s="58">
        <v>73.900000000000006</v>
      </c>
    </row>
    <row r="44" spans="1:6" s="10" customFormat="1" ht="15" customHeight="1" x14ac:dyDescent="0.2">
      <c r="A44" s="93" t="s">
        <v>394</v>
      </c>
      <c r="B44" s="65"/>
      <c r="C44" s="65" t="s">
        <v>335</v>
      </c>
      <c r="D44" s="65">
        <v>5947.9414433906704</v>
      </c>
      <c r="E44" s="59">
        <v>4.38</v>
      </c>
      <c r="F44" s="59">
        <v>78.28</v>
      </c>
    </row>
    <row r="45" spans="1:6" s="10" customFormat="1" ht="15" customHeight="1" x14ac:dyDescent="0.2">
      <c r="A45" s="94"/>
    </row>
    <row r="46" spans="1:6" s="10" customFormat="1" ht="15" customHeight="1" x14ac:dyDescent="0.2">
      <c r="A46" s="89"/>
      <c r="B46" s="62" t="s">
        <v>41</v>
      </c>
      <c r="D46" s="62">
        <v>124599.49972954458</v>
      </c>
      <c r="E46" s="62"/>
      <c r="F46" s="62"/>
    </row>
    <row r="47" spans="1:6" s="10" customFormat="1" ht="15" customHeight="1" x14ac:dyDescent="0.2">
      <c r="A47" s="92" t="s">
        <v>377</v>
      </c>
      <c r="B47" s="60"/>
      <c r="C47" s="60" t="s">
        <v>54</v>
      </c>
      <c r="D47" s="60">
        <v>22711.686031276673</v>
      </c>
      <c r="E47" s="58">
        <v>18.23</v>
      </c>
      <c r="F47" s="58">
        <v>18.23</v>
      </c>
    </row>
    <row r="48" spans="1:6" s="10" customFormat="1" ht="15" customHeight="1" x14ac:dyDescent="0.2">
      <c r="A48" s="92" t="s">
        <v>384</v>
      </c>
      <c r="B48" s="60"/>
      <c r="C48" s="60" t="s">
        <v>317</v>
      </c>
      <c r="D48" s="60">
        <v>19444.227471061266</v>
      </c>
      <c r="E48" s="58">
        <v>15.61</v>
      </c>
      <c r="F48" s="58">
        <v>33.840000000000003</v>
      </c>
    </row>
    <row r="49" spans="1:6" s="10" customFormat="1" ht="15" customHeight="1" x14ac:dyDescent="0.2">
      <c r="A49" s="92" t="s">
        <v>383</v>
      </c>
      <c r="B49" s="60"/>
      <c r="C49" s="60" t="s">
        <v>316</v>
      </c>
      <c r="D49" s="60">
        <v>11704.608182178788</v>
      </c>
      <c r="E49" s="58">
        <v>9.39</v>
      </c>
      <c r="F49" s="58">
        <v>43.23</v>
      </c>
    </row>
    <row r="50" spans="1:6" s="10" customFormat="1" ht="15" customHeight="1" x14ac:dyDescent="0.2">
      <c r="A50" s="92" t="s">
        <v>378</v>
      </c>
      <c r="B50" s="60"/>
      <c r="C50" s="60" t="s">
        <v>321</v>
      </c>
      <c r="D50" s="60">
        <v>8794.5901337852956</v>
      </c>
      <c r="E50" s="58">
        <v>7.06</v>
      </c>
      <c r="F50" s="58">
        <v>50.29</v>
      </c>
    </row>
    <row r="51" spans="1:6" s="10" customFormat="1" ht="15" customHeight="1" x14ac:dyDescent="0.2">
      <c r="A51" s="93" t="s">
        <v>386</v>
      </c>
      <c r="B51" s="65"/>
      <c r="C51" s="65" t="s">
        <v>319</v>
      </c>
      <c r="D51" s="65">
        <v>7668.8824780931081</v>
      </c>
      <c r="E51" s="59">
        <v>6.15</v>
      </c>
      <c r="F51" s="59">
        <v>56.44</v>
      </c>
    </row>
    <row r="52" spans="1:6" s="10" customFormat="1" ht="15" customHeight="1" x14ac:dyDescent="0.2">
      <c r="A52" s="94"/>
    </row>
    <row r="53" spans="1:6" s="10" customFormat="1" ht="15" customHeight="1" x14ac:dyDescent="0.2">
      <c r="A53" s="89"/>
      <c r="B53" s="62" t="s">
        <v>222</v>
      </c>
      <c r="D53" s="62">
        <v>55855.862398278681</v>
      </c>
      <c r="E53" s="62"/>
      <c r="F53" s="62"/>
    </row>
    <row r="54" spans="1:6" s="10" customFormat="1" ht="15" customHeight="1" x14ac:dyDescent="0.2">
      <c r="A54" s="92" t="s">
        <v>395</v>
      </c>
      <c r="B54" s="60"/>
      <c r="C54" s="60" t="s">
        <v>331</v>
      </c>
      <c r="D54" s="60">
        <v>9681.9772456817282</v>
      </c>
      <c r="E54" s="58">
        <v>17.329999999999998</v>
      </c>
      <c r="F54" s="58">
        <v>17.329999999999998</v>
      </c>
    </row>
    <row r="55" spans="1:6" s="10" customFormat="1" ht="15" customHeight="1" x14ac:dyDescent="0.2">
      <c r="A55" s="92" t="s">
        <v>386</v>
      </c>
      <c r="B55" s="60"/>
      <c r="C55" s="60" t="s">
        <v>319</v>
      </c>
      <c r="D55" s="60">
        <v>5908.8883199307638</v>
      </c>
      <c r="E55" s="58">
        <v>10.58</v>
      </c>
      <c r="F55" s="58">
        <v>27.91</v>
      </c>
    </row>
    <row r="56" spans="1:6" s="10" customFormat="1" ht="15" customHeight="1" x14ac:dyDescent="0.2">
      <c r="A56" s="92" t="s">
        <v>377</v>
      </c>
      <c r="B56" s="60"/>
      <c r="C56" s="60" t="s">
        <v>54</v>
      </c>
      <c r="D56" s="60">
        <v>4139.5688880074049</v>
      </c>
      <c r="E56" s="58">
        <v>7.41</v>
      </c>
      <c r="F56" s="58">
        <v>35.32</v>
      </c>
    </row>
    <row r="57" spans="1:6" s="10" customFormat="1" ht="15" customHeight="1" x14ac:dyDescent="0.2">
      <c r="A57" s="92" t="s">
        <v>384</v>
      </c>
      <c r="B57" s="60"/>
      <c r="C57" s="60" t="s">
        <v>317</v>
      </c>
      <c r="D57" s="60">
        <v>4061.488779104011</v>
      </c>
      <c r="E57" s="58">
        <v>7.27</v>
      </c>
      <c r="F57" s="58">
        <v>42.59</v>
      </c>
    </row>
    <row r="58" spans="1:6" s="10" customFormat="1" ht="15" customHeight="1" x14ac:dyDescent="0.2">
      <c r="A58" s="93" t="s">
        <v>396</v>
      </c>
      <c r="B58" s="65"/>
      <c r="C58" s="65" t="s">
        <v>332</v>
      </c>
      <c r="D58" s="65">
        <v>4053.4728582933662</v>
      </c>
      <c r="E58" s="59">
        <v>7.26</v>
      </c>
      <c r="F58" s="59">
        <v>49.85</v>
      </c>
    </row>
    <row r="59" spans="1:6" s="10" customFormat="1" ht="15" customHeight="1" x14ac:dyDescent="0.2">
      <c r="A59" s="94"/>
    </row>
    <row r="60" spans="1:6" s="10" customFormat="1" ht="15" customHeight="1" x14ac:dyDescent="0.2">
      <c r="A60" s="89"/>
      <c r="B60" s="62" t="s">
        <v>39</v>
      </c>
      <c r="D60" s="62">
        <v>48342.129439976925</v>
      </c>
      <c r="E60" s="62"/>
      <c r="F60" s="62"/>
    </row>
    <row r="61" spans="1:6" s="10" customFormat="1" ht="15" customHeight="1" x14ac:dyDescent="0.2">
      <c r="A61" s="92" t="s">
        <v>384</v>
      </c>
      <c r="B61" s="60"/>
      <c r="C61" s="60" t="s">
        <v>317</v>
      </c>
      <c r="D61" s="60">
        <v>21231.249053405936</v>
      </c>
      <c r="E61" s="58">
        <v>43.92</v>
      </c>
      <c r="F61" s="58">
        <v>43.92</v>
      </c>
    </row>
    <row r="62" spans="1:6" s="10" customFormat="1" ht="15" customHeight="1" x14ac:dyDescent="0.2">
      <c r="A62" s="92" t="s">
        <v>382</v>
      </c>
      <c r="B62" s="60"/>
      <c r="C62" s="60" t="s">
        <v>320</v>
      </c>
      <c r="D62" s="60">
        <v>8321.0607262630274</v>
      </c>
      <c r="E62" s="58">
        <v>17.21</v>
      </c>
      <c r="F62" s="58">
        <v>61.13</v>
      </c>
    </row>
    <row r="63" spans="1:6" s="10" customFormat="1" ht="15" customHeight="1" x14ac:dyDescent="0.2">
      <c r="A63" s="92" t="s">
        <v>397</v>
      </c>
      <c r="B63" s="60"/>
      <c r="C63" s="60" t="s">
        <v>328</v>
      </c>
      <c r="D63" s="60">
        <v>2929.2534227639344</v>
      </c>
      <c r="E63" s="58">
        <v>6.06</v>
      </c>
      <c r="F63" s="58">
        <v>67.19</v>
      </c>
    </row>
    <row r="64" spans="1:6" s="10" customFormat="1" ht="15" customHeight="1" x14ac:dyDescent="0.2">
      <c r="A64" s="92" t="s">
        <v>378</v>
      </c>
      <c r="B64" s="60"/>
      <c r="C64" s="60" t="s">
        <v>321</v>
      </c>
      <c r="D64" s="60">
        <v>2446.2325255730648</v>
      </c>
      <c r="E64" s="58">
        <v>5.0599999999999996</v>
      </c>
      <c r="F64" s="58">
        <v>72.25</v>
      </c>
    </row>
    <row r="65" spans="1:6" s="10" customFormat="1" ht="15" customHeight="1" x14ac:dyDescent="0.2">
      <c r="A65" s="93" t="s">
        <v>398</v>
      </c>
      <c r="B65" s="65"/>
      <c r="C65" s="65" t="s">
        <v>399</v>
      </c>
      <c r="D65" s="65">
        <v>2193.0469931364419</v>
      </c>
      <c r="E65" s="59">
        <v>4.54</v>
      </c>
      <c r="F65" s="59">
        <v>76.790000000000006</v>
      </c>
    </row>
    <row r="66" spans="1:6" s="10" customFormat="1" ht="15" customHeight="1" x14ac:dyDescent="0.2">
      <c r="A66" s="94"/>
    </row>
    <row r="67" spans="1:6" s="10" customFormat="1" ht="15" customHeight="1" x14ac:dyDescent="0.2">
      <c r="A67" s="89"/>
      <c r="B67" s="62" t="s">
        <v>32</v>
      </c>
      <c r="D67" s="62">
        <v>24519.815327010689</v>
      </c>
      <c r="E67" s="62"/>
      <c r="F67" s="62"/>
    </row>
    <row r="68" spans="1:6" s="10" customFormat="1" ht="15" customHeight="1" x14ac:dyDescent="0.2">
      <c r="A68" s="92" t="s">
        <v>400</v>
      </c>
      <c r="B68" s="60"/>
      <c r="C68" s="60" t="s">
        <v>263</v>
      </c>
      <c r="D68" s="60">
        <v>16626.036932193816</v>
      </c>
      <c r="E68" s="58">
        <v>67.81</v>
      </c>
      <c r="F68" s="58">
        <v>67.81</v>
      </c>
    </row>
    <row r="69" spans="1:6" s="10" customFormat="1" ht="15" customHeight="1" x14ac:dyDescent="0.2">
      <c r="A69" s="92" t="s">
        <v>401</v>
      </c>
      <c r="B69" s="60"/>
      <c r="C69" s="60" t="s">
        <v>350</v>
      </c>
      <c r="D69" s="60">
        <v>6736.4251259120365</v>
      </c>
      <c r="E69" s="58">
        <v>27.47</v>
      </c>
      <c r="F69" s="58">
        <v>95.28</v>
      </c>
    </row>
    <row r="70" spans="1:6" s="10" customFormat="1" ht="15" customHeight="1" x14ac:dyDescent="0.2">
      <c r="A70" s="93" t="s">
        <v>402</v>
      </c>
      <c r="B70" s="65"/>
      <c r="C70" s="65" t="s">
        <v>255</v>
      </c>
      <c r="D70" s="65">
        <v>685.44673830730949</v>
      </c>
      <c r="E70" s="59">
        <v>2.8</v>
      </c>
      <c r="F70" s="59">
        <v>98.08</v>
      </c>
    </row>
    <row r="71" spans="1:6" s="10" customFormat="1" ht="15" customHeight="1" x14ac:dyDescent="0.2">
      <c r="A71" s="94"/>
    </row>
    <row r="72" spans="1:6" s="10" customFormat="1" ht="15" customHeight="1" x14ac:dyDescent="0.2">
      <c r="A72" s="89"/>
      <c r="B72" s="62" t="s">
        <v>243</v>
      </c>
      <c r="D72" s="62">
        <v>22879.069398867694</v>
      </c>
      <c r="E72" s="62"/>
      <c r="F72" s="62"/>
    </row>
    <row r="73" spans="1:6" s="10" customFormat="1" ht="15" customHeight="1" x14ac:dyDescent="0.2">
      <c r="A73" s="93" t="s">
        <v>391</v>
      </c>
      <c r="B73" s="65"/>
      <c r="C73" s="65" t="s">
        <v>392</v>
      </c>
      <c r="D73" s="65">
        <v>22838.459966583727</v>
      </c>
      <c r="E73" s="59">
        <v>99.82</v>
      </c>
      <c r="F73" s="59">
        <v>99.82</v>
      </c>
    </row>
    <row r="74" spans="1:6" s="10" customFormat="1" ht="15" customHeight="1" x14ac:dyDescent="0.2">
      <c r="A74" s="94"/>
    </row>
    <row r="75" spans="1:6" s="10" customFormat="1" ht="15" customHeight="1" x14ac:dyDescent="0.2">
      <c r="A75" s="89"/>
      <c r="B75" s="62" t="s">
        <v>33</v>
      </c>
      <c r="D75" s="62">
        <v>21879.751427403749</v>
      </c>
      <c r="E75" s="62"/>
      <c r="F75" s="62"/>
    </row>
    <row r="76" spans="1:6" s="10" customFormat="1" ht="15" customHeight="1" x14ac:dyDescent="0.2">
      <c r="A76" s="92" t="s">
        <v>378</v>
      </c>
      <c r="B76" s="60"/>
      <c r="C76" s="60" t="s">
        <v>321</v>
      </c>
      <c r="D76" s="60">
        <v>10816.989584460231</v>
      </c>
      <c r="E76" s="58">
        <v>49.44</v>
      </c>
      <c r="F76" s="58">
        <v>49.44</v>
      </c>
    </row>
    <row r="77" spans="1:6" s="10" customFormat="1" ht="15" customHeight="1" x14ac:dyDescent="0.2">
      <c r="A77" s="92" t="s">
        <v>403</v>
      </c>
      <c r="B77" s="60"/>
      <c r="C77" s="60" t="s">
        <v>193</v>
      </c>
      <c r="D77" s="60">
        <v>2192.6419169882083</v>
      </c>
      <c r="E77" s="58">
        <v>10.02</v>
      </c>
      <c r="F77" s="58">
        <v>59.46</v>
      </c>
    </row>
    <row r="78" spans="1:6" s="10" customFormat="1" ht="15" customHeight="1" x14ac:dyDescent="0.2">
      <c r="A78" s="92" t="s">
        <v>404</v>
      </c>
      <c r="B78" s="60"/>
      <c r="C78" s="60" t="s">
        <v>405</v>
      </c>
      <c r="D78" s="60">
        <v>2136.0247436683376</v>
      </c>
      <c r="E78" s="58">
        <v>9.76</v>
      </c>
      <c r="F78" s="58">
        <v>69.22</v>
      </c>
    </row>
    <row r="79" spans="1:6" s="10" customFormat="1" ht="15" customHeight="1" x14ac:dyDescent="0.2">
      <c r="A79" s="92" t="s">
        <v>406</v>
      </c>
      <c r="B79" s="60"/>
      <c r="C79" s="60" t="s">
        <v>341</v>
      </c>
      <c r="D79" s="60">
        <v>1704.14227158535</v>
      </c>
      <c r="E79" s="58">
        <v>7.79</v>
      </c>
      <c r="F79" s="58">
        <v>77.010000000000005</v>
      </c>
    </row>
    <row r="80" spans="1:6" s="10" customFormat="1" ht="15" customHeight="1" x14ac:dyDescent="0.2">
      <c r="A80" s="93" t="s">
        <v>387</v>
      </c>
      <c r="B80" s="65"/>
      <c r="C80" s="65" t="s">
        <v>206</v>
      </c>
      <c r="D80" s="65">
        <v>1415.7584051542799</v>
      </c>
      <c r="E80" s="59">
        <v>6.47</v>
      </c>
      <c r="F80" s="59">
        <v>83.48</v>
      </c>
    </row>
    <row r="81" spans="1:6" s="10" customFormat="1" ht="15" customHeight="1" x14ac:dyDescent="0.2">
      <c r="A81" s="94"/>
    </row>
    <row r="82" spans="1:6" s="10" customFormat="1" ht="15" customHeight="1" x14ac:dyDescent="0.2">
      <c r="A82" s="89"/>
      <c r="B82" s="62" t="s">
        <v>46</v>
      </c>
      <c r="D82" s="62">
        <v>21109.682527376102</v>
      </c>
      <c r="E82" s="62"/>
      <c r="F82" s="62"/>
    </row>
    <row r="83" spans="1:6" s="10" customFormat="1" ht="15" customHeight="1" x14ac:dyDescent="0.2">
      <c r="A83" s="92" t="s">
        <v>88</v>
      </c>
      <c r="B83" s="60"/>
      <c r="C83" s="60" t="s">
        <v>334</v>
      </c>
      <c r="D83" s="60">
        <v>4545.455386871492</v>
      </c>
      <c r="E83" s="58">
        <v>21.53</v>
      </c>
      <c r="F83" s="58">
        <v>21.53</v>
      </c>
    </row>
    <row r="84" spans="1:6" s="10" customFormat="1" ht="15" customHeight="1" x14ac:dyDescent="0.2">
      <c r="A84" s="92" t="s">
        <v>394</v>
      </c>
      <c r="B84" s="60"/>
      <c r="C84" s="60" t="s">
        <v>335</v>
      </c>
      <c r="D84" s="60">
        <v>2849.4940199295615</v>
      </c>
      <c r="E84" s="58">
        <v>13.5</v>
      </c>
      <c r="F84" s="58">
        <v>35.03</v>
      </c>
    </row>
    <row r="85" spans="1:6" s="10" customFormat="1" ht="15" customHeight="1" x14ac:dyDescent="0.2">
      <c r="A85" s="92" t="s">
        <v>407</v>
      </c>
      <c r="B85" s="60"/>
      <c r="C85" s="60" t="s">
        <v>353</v>
      </c>
      <c r="D85" s="60">
        <v>2270.8717680574086</v>
      </c>
      <c r="E85" s="58">
        <v>10.76</v>
      </c>
      <c r="F85" s="58">
        <v>45.79</v>
      </c>
    </row>
    <row r="86" spans="1:6" s="10" customFormat="1" ht="15" customHeight="1" x14ac:dyDescent="0.2">
      <c r="A86" s="92" t="s">
        <v>387</v>
      </c>
      <c r="B86" s="60"/>
      <c r="C86" s="60" t="s">
        <v>206</v>
      </c>
      <c r="D86" s="60">
        <v>1780.1257257221162</v>
      </c>
      <c r="E86" s="58">
        <v>8.43</v>
      </c>
      <c r="F86" s="58">
        <v>54.22</v>
      </c>
    </row>
    <row r="87" spans="1:6" s="10" customFormat="1" ht="15" customHeight="1" x14ac:dyDescent="0.2">
      <c r="A87" s="93" t="s">
        <v>404</v>
      </c>
      <c r="B87" s="65"/>
      <c r="C87" s="65" t="s">
        <v>405</v>
      </c>
      <c r="D87" s="65">
        <v>1766.45117377664</v>
      </c>
      <c r="E87" s="59">
        <v>8.3699999999999992</v>
      </c>
      <c r="F87" s="59">
        <v>62.59</v>
      </c>
    </row>
    <row r="88" spans="1:6" s="10" customFormat="1" ht="15" customHeight="1" x14ac:dyDescent="0.2">
      <c r="A88" s="94"/>
    </row>
    <row r="89" spans="1:6" s="10" customFormat="1" ht="15" customHeight="1" x14ac:dyDescent="0.2">
      <c r="A89" s="89"/>
      <c r="B89" s="62" t="s">
        <v>196</v>
      </c>
      <c r="D89" s="62">
        <v>19751.710792975366</v>
      </c>
      <c r="E89" s="62"/>
      <c r="F89" s="62"/>
    </row>
    <row r="90" spans="1:6" s="10" customFormat="1" ht="15" customHeight="1" x14ac:dyDescent="0.2">
      <c r="A90" s="92" t="s">
        <v>403</v>
      </c>
      <c r="B90" s="60"/>
      <c r="C90" s="60" t="s">
        <v>193</v>
      </c>
      <c r="D90" s="60">
        <v>13416.522814419483</v>
      </c>
      <c r="E90" s="58">
        <v>67.930000000000007</v>
      </c>
      <c r="F90" s="58">
        <v>67.930000000000007</v>
      </c>
    </row>
    <row r="91" spans="1:6" s="10" customFormat="1" ht="15" customHeight="1" x14ac:dyDescent="0.2">
      <c r="A91" s="92" t="s">
        <v>408</v>
      </c>
      <c r="B91" s="60"/>
      <c r="C91" s="60" t="s">
        <v>349</v>
      </c>
      <c r="D91" s="60">
        <v>1303.758411164401</v>
      </c>
      <c r="E91" s="58">
        <v>6.6</v>
      </c>
      <c r="F91" s="58">
        <v>74.53</v>
      </c>
    </row>
    <row r="92" spans="1:6" s="10" customFormat="1" ht="15" customHeight="1" x14ac:dyDescent="0.2">
      <c r="A92" s="93" t="s">
        <v>385</v>
      </c>
      <c r="B92" s="65"/>
      <c r="C92" s="65" t="s">
        <v>326</v>
      </c>
      <c r="D92" s="65">
        <v>741.65646148113422</v>
      </c>
      <c r="E92" s="59">
        <v>3.75</v>
      </c>
      <c r="F92" s="59">
        <v>78.28</v>
      </c>
    </row>
    <row r="93" spans="1:6" s="10" customFormat="1" ht="15" customHeight="1" x14ac:dyDescent="0.2">
      <c r="A93" s="94"/>
    </row>
    <row r="94" spans="1:6" s="10" customFormat="1" ht="15" customHeight="1" x14ac:dyDescent="0.2">
      <c r="A94" s="89"/>
      <c r="B94" s="62" t="s">
        <v>53</v>
      </c>
      <c r="D94" s="62">
        <v>19013.326692149585</v>
      </c>
      <c r="E94" s="62"/>
      <c r="F94" s="62"/>
    </row>
    <row r="95" spans="1:6" s="10" customFormat="1" ht="15" customHeight="1" x14ac:dyDescent="0.2">
      <c r="A95" s="92" t="s">
        <v>409</v>
      </c>
      <c r="B95" s="60"/>
      <c r="C95" s="60" t="s">
        <v>410</v>
      </c>
      <c r="D95" s="60">
        <v>10385.116145589172</v>
      </c>
      <c r="E95" s="58">
        <v>54.62</v>
      </c>
      <c r="F95" s="58">
        <v>54.62</v>
      </c>
    </row>
    <row r="96" spans="1:6" s="10" customFormat="1" ht="15" customHeight="1" x14ac:dyDescent="0.2">
      <c r="A96" s="92" t="s">
        <v>406</v>
      </c>
      <c r="B96" s="60"/>
      <c r="C96" s="60" t="s">
        <v>341</v>
      </c>
      <c r="D96" s="60">
        <v>2061.526077915209</v>
      </c>
      <c r="E96" s="58">
        <v>10.84</v>
      </c>
      <c r="F96" s="58">
        <v>65.459999999999994</v>
      </c>
    </row>
    <row r="97" spans="1:6" s="10" customFormat="1" ht="15" customHeight="1" x14ac:dyDescent="0.2">
      <c r="A97" s="92" t="s">
        <v>378</v>
      </c>
      <c r="B97" s="60"/>
      <c r="C97" s="60" t="s">
        <v>321</v>
      </c>
      <c r="D97" s="60">
        <v>1352.3181457574556</v>
      </c>
      <c r="E97" s="58">
        <v>7.11</v>
      </c>
      <c r="F97" s="58">
        <v>72.569999999999993</v>
      </c>
    </row>
    <row r="98" spans="1:6" s="10" customFormat="1" ht="15" customHeight="1" x14ac:dyDescent="0.2">
      <c r="A98" s="92" t="s">
        <v>411</v>
      </c>
      <c r="B98" s="60"/>
      <c r="C98" s="60" t="s">
        <v>355</v>
      </c>
      <c r="D98" s="60">
        <v>846.58749534215622</v>
      </c>
      <c r="E98" s="58">
        <v>4.45</v>
      </c>
      <c r="F98" s="58">
        <v>77.02</v>
      </c>
    </row>
    <row r="99" spans="1:6" s="10" customFormat="1" ht="15" customHeight="1" x14ac:dyDescent="0.2">
      <c r="A99" s="93" t="s">
        <v>412</v>
      </c>
      <c r="B99" s="65"/>
      <c r="C99" s="65" t="s">
        <v>175</v>
      </c>
      <c r="D99" s="65">
        <v>667.00326950584781</v>
      </c>
      <c r="E99" s="59">
        <v>3.51</v>
      </c>
      <c r="F99" s="59">
        <v>80.53</v>
      </c>
    </row>
    <row r="100" spans="1:6" s="10" customFormat="1" ht="15" customHeight="1" x14ac:dyDescent="0.2">
      <c r="A100" s="94"/>
    </row>
    <row r="101" spans="1:6" s="10" customFormat="1" ht="15" customHeight="1" x14ac:dyDescent="0.2">
      <c r="A101" s="89"/>
      <c r="B101" s="62" t="s">
        <v>300</v>
      </c>
      <c r="D101" s="62">
        <v>18564.203220222855</v>
      </c>
      <c r="E101" s="62"/>
      <c r="F101" s="62"/>
    </row>
    <row r="102" spans="1:6" s="10" customFormat="1" ht="15" customHeight="1" x14ac:dyDescent="0.2">
      <c r="A102" s="92" t="s">
        <v>88</v>
      </c>
      <c r="B102" s="60"/>
      <c r="C102" s="60" t="s">
        <v>334</v>
      </c>
      <c r="D102" s="60">
        <v>18407.350089550804</v>
      </c>
      <c r="E102" s="58">
        <v>99.16</v>
      </c>
      <c r="F102" s="58">
        <v>99.16</v>
      </c>
    </row>
    <row r="103" spans="1:6" s="10" customFormat="1" ht="15" customHeight="1" x14ac:dyDescent="0.2">
      <c r="A103" s="92" t="s">
        <v>413</v>
      </c>
      <c r="B103" s="60"/>
      <c r="C103" s="60" t="s">
        <v>414</v>
      </c>
      <c r="D103" s="60">
        <v>145.67582609113748</v>
      </c>
      <c r="E103" s="58">
        <v>0.78</v>
      </c>
      <c r="F103" s="58">
        <v>99.94</v>
      </c>
    </row>
    <row r="104" spans="1:6" s="10" customFormat="1" ht="15" customHeight="1" x14ac:dyDescent="0.2">
      <c r="A104" s="93" t="s">
        <v>415</v>
      </c>
      <c r="B104" s="65"/>
      <c r="C104" s="65" t="s">
        <v>359</v>
      </c>
      <c r="D104" s="65">
        <v>11.17730458091426</v>
      </c>
      <c r="E104" s="59">
        <v>0.06</v>
      </c>
      <c r="F104" s="59">
        <v>100</v>
      </c>
    </row>
    <row r="105" spans="1:6" s="10" customFormat="1" ht="15" customHeight="1" x14ac:dyDescent="0.2">
      <c r="A105" s="94"/>
    </row>
    <row r="106" spans="1:6" s="10" customFormat="1" ht="15" customHeight="1" x14ac:dyDescent="0.2">
      <c r="A106" s="89"/>
      <c r="B106" s="62" t="s">
        <v>219</v>
      </c>
      <c r="D106" s="62">
        <v>18158.409926315922</v>
      </c>
      <c r="E106" s="62"/>
      <c r="F106" s="62"/>
    </row>
    <row r="107" spans="1:6" s="10" customFormat="1" ht="15" customHeight="1" x14ac:dyDescent="0.2">
      <c r="A107" s="92" t="s">
        <v>88</v>
      </c>
      <c r="B107" s="62"/>
      <c r="C107" s="60" t="s">
        <v>334</v>
      </c>
      <c r="D107" s="60">
        <v>1895.6165302369191</v>
      </c>
      <c r="E107" s="58">
        <v>10.44</v>
      </c>
      <c r="F107" s="58">
        <v>10.44</v>
      </c>
    </row>
    <row r="108" spans="1:6" s="10" customFormat="1" ht="15" customHeight="1" x14ac:dyDescent="0.2">
      <c r="A108" s="92" t="s">
        <v>416</v>
      </c>
      <c r="B108" s="60"/>
      <c r="C108" s="60" t="s">
        <v>360</v>
      </c>
      <c r="D108" s="60">
        <v>1513.8302862019641</v>
      </c>
      <c r="E108" s="58">
        <v>8.34</v>
      </c>
      <c r="F108" s="58">
        <v>18.78</v>
      </c>
    </row>
    <row r="109" spans="1:6" s="10" customFormat="1" ht="15" customHeight="1" x14ac:dyDescent="0.2">
      <c r="A109" s="92" t="s">
        <v>394</v>
      </c>
      <c r="B109" s="60"/>
      <c r="C109" s="60" t="s">
        <v>335</v>
      </c>
      <c r="D109" s="60">
        <v>942.8154351928647</v>
      </c>
      <c r="E109" s="58">
        <v>5.19</v>
      </c>
      <c r="F109" s="58">
        <v>23.97</v>
      </c>
    </row>
    <row r="110" spans="1:6" s="10" customFormat="1" ht="15" customHeight="1" x14ac:dyDescent="0.2">
      <c r="A110" s="92" t="s">
        <v>415</v>
      </c>
      <c r="B110" s="60"/>
      <c r="C110" s="60" t="s">
        <v>359</v>
      </c>
      <c r="D110" s="60">
        <v>887.29806594304807</v>
      </c>
      <c r="E110" s="58">
        <v>4.8899999999999997</v>
      </c>
      <c r="F110" s="58">
        <v>28.86</v>
      </c>
    </row>
    <row r="111" spans="1:6" s="10" customFormat="1" ht="15" customHeight="1" x14ac:dyDescent="0.2">
      <c r="A111" s="93" t="s">
        <v>417</v>
      </c>
      <c r="B111" s="65"/>
      <c r="C111" s="65" t="s">
        <v>344</v>
      </c>
      <c r="D111" s="65">
        <v>824.49419422307164</v>
      </c>
      <c r="E111" s="59">
        <v>4.54</v>
      </c>
      <c r="F111" s="59">
        <v>33.4</v>
      </c>
    </row>
    <row r="112" spans="1:6" s="10" customFormat="1" ht="15" customHeight="1" x14ac:dyDescent="0.2">
      <c r="A112" s="94"/>
    </row>
    <row r="113" spans="1:6" s="10" customFormat="1" ht="15" customHeight="1" x14ac:dyDescent="0.2">
      <c r="A113" s="89"/>
      <c r="B113" s="62" t="s">
        <v>68</v>
      </c>
      <c r="D113" s="62">
        <v>17684.216388398061</v>
      </c>
      <c r="E113" s="62"/>
      <c r="F113" s="62"/>
    </row>
    <row r="114" spans="1:6" s="10" customFormat="1" ht="15" customHeight="1" x14ac:dyDescent="0.2">
      <c r="A114" s="92" t="s">
        <v>418</v>
      </c>
      <c r="B114" s="60"/>
      <c r="C114" s="60" t="s">
        <v>337</v>
      </c>
      <c r="D114" s="60">
        <v>4582.703923407018</v>
      </c>
      <c r="E114" s="58">
        <v>25.91</v>
      </c>
      <c r="F114" s="58">
        <v>25.91</v>
      </c>
    </row>
    <row r="115" spans="1:6" s="10" customFormat="1" ht="15" customHeight="1" x14ac:dyDescent="0.2">
      <c r="A115" s="92" t="s">
        <v>419</v>
      </c>
      <c r="B115" s="60"/>
      <c r="C115" s="60" t="s">
        <v>338</v>
      </c>
      <c r="D115" s="60">
        <v>4425.1787770605697</v>
      </c>
      <c r="E115" s="58">
        <v>25.02</v>
      </c>
      <c r="F115" s="58">
        <v>50.93</v>
      </c>
    </row>
    <row r="116" spans="1:6" s="10" customFormat="1" ht="15" customHeight="1" x14ac:dyDescent="0.2">
      <c r="A116" s="92" t="s">
        <v>379</v>
      </c>
      <c r="B116" s="60"/>
      <c r="C116" s="60" t="s">
        <v>322</v>
      </c>
      <c r="D116" s="60">
        <v>2848.1873234526943</v>
      </c>
      <c r="E116" s="58">
        <v>16.11</v>
      </c>
      <c r="F116" s="58">
        <v>67.040000000000006</v>
      </c>
    </row>
    <row r="117" spans="1:6" s="10" customFormat="1" ht="15" customHeight="1" x14ac:dyDescent="0.2">
      <c r="A117" s="92" t="s">
        <v>377</v>
      </c>
      <c r="B117" s="60"/>
      <c r="C117" s="60" t="s">
        <v>54</v>
      </c>
      <c r="D117" s="60">
        <v>1569.2381149856358</v>
      </c>
      <c r="E117" s="58">
        <v>8.8699999999999992</v>
      </c>
      <c r="F117" s="58">
        <v>75.91</v>
      </c>
    </row>
    <row r="118" spans="1:6" s="10" customFormat="1" ht="15" customHeight="1" x14ac:dyDescent="0.2">
      <c r="A118" s="93" t="s">
        <v>420</v>
      </c>
      <c r="B118" s="65"/>
      <c r="C118" s="65" t="s">
        <v>272</v>
      </c>
      <c r="D118" s="65">
        <v>1323.5183969805153</v>
      </c>
      <c r="E118" s="59">
        <v>7.48</v>
      </c>
      <c r="F118" s="59">
        <v>83.39</v>
      </c>
    </row>
    <row r="119" spans="1:6" s="10" customFormat="1" ht="15" customHeight="1" x14ac:dyDescent="0.2">
      <c r="A119" s="94"/>
    </row>
    <row r="120" spans="1:6" s="10" customFormat="1" ht="15" customHeight="1" x14ac:dyDescent="0.2">
      <c r="A120" s="89"/>
      <c r="B120" s="62" t="s">
        <v>65</v>
      </c>
      <c r="D120" s="62">
        <v>14138.838586179127</v>
      </c>
      <c r="E120" s="62"/>
      <c r="F120" s="62"/>
    </row>
    <row r="121" spans="1:6" s="10" customFormat="1" ht="15" customHeight="1" x14ac:dyDescent="0.2">
      <c r="A121" s="92" t="s">
        <v>421</v>
      </c>
      <c r="B121" s="60"/>
      <c r="C121" s="60" t="s">
        <v>327</v>
      </c>
      <c r="D121" s="60">
        <v>8306.7852463548625</v>
      </c>
      <c r="E121" s="58">
        <v>58.75</v>
      </c>
      <c r="F121" s="58">
        <v>58.75</v>
      </c>
    </row>
    <row r="122" spans="1:6" s="10" customFormat="1" ht="15" customHeight="1" x14ac:dyDescent="0.2">
      <c r="A122" s="92" t="s">
        <v>411</v>
      </c>
      <c r="B122" s="60"/>
      <c r="C122" s="60" t="s">
        <v>355</v>
      </c>
      <c r="D122" s="60">
        <v>2113.7763393554746</v>
      </c>
      <c r="E122" s="58">
        <v>14.95</v>
      </c>
      <c r="F122" s="58">
        <v>73.7</v>
      </c>
    </row>
    <row r="123" spans="1:6" s="10" customFormat="1" ht="15" customHeight="1" x14ac:dyDescent="0.2">
      <c r="A123" s="92" t="s">
        <v>422</v>
      </c>
      <c r="B123" s="60"/>
      <c r="C123" s="60" t="s">
        <v>363</v>
      </c>
      <c r="D123" s="60">
        <v>1123.1731455771521</v>
      </c>
      <c r="E123" s="58">
        <v>7.94</v>
      </c>
      <c r="F123" s="58">
        <v>81.64</v>
      </c>
    </row>
    <row r="124" spans="1:6" s="10" customFormat="1" ht="15" customHeight="1" x14ac:dyDescent="0.2">
      <c r="A124" s="93" t="s">
        <v>423</v>
      </c>
      <c r="B124" s="65"/>
      <c r="C124" s="65" t="s">
        <v>333</v>
      </c>
      <c r="D124" s="65">
        <v>1079.559223732766</v>
      </c>
      <c r="E124" s="59">
        <v>7.64</v>
      </c>
      <c r="F124" s="59">
        <v>89.28</v>
      </c>
    </row>
    <row r="125" spans="1:6" s="10" customFormat="1" ht="15" customHeight="1" x14ac:dyDescent="0.2">
      <c r="A125" s="94"/>
    </row>
    <row r="126" spans="1:6" s="10" customFormat="1" ht="15" customHeight="1" x14ac:dyDescent="0.2">
      <c r="A126" s="89"/>
      <c r="B126" s="62" t="s">
        <v>44</v>
      </c>
      <c r="D126" s="62">
        <v>13485.305746877742</v>
      </c>
      <c r="E126" s="62"/>
      <c r="F126" s="62"/>
    </row>
    <row r="127" spans="1:6" s="10" customFormat="1" ht="15" customHeight="1" x14ac:dyDescent="0.2">
      <c r="A127" s="92" t="s">
        <v>421</v>
      </c>
      <c r="B127" s="60"/>
      <c r="C127" s="60" t="s">
        <v>327</v>
      </c>
      <c r="D127" s="60">
        <v>10770.136910557379</v>
      </c>
      <c r="E127" s="58">
        <v>79.87</v>
      </c>
      <c r="F127" s="58">
        <v>79.87</v>
      </c>
    </row>
    <row r="128" spans="1:6" s="10" customFormat="1" ht="15" customHeight="1" x14ac:dyDescent="0.2">
      <c r="A128" s="92" t="s">
        <v>423</v>
      </c>
      <c r="B128" s="60"/>
      <c r="C128" s="60" t="s">
        <v>333</v>
      </c>
      <c r="D128" s="60">
        <v>1259.3818951113676</v>
      </c>
      <c r="E128" s="58">
        <v>9.34</v>
      </c>
      <c r="F128" s="58">
        <v>89.21</v>
      </c>
    </row>
    <row r="129" spans="1:6" s="10" customFormat="1" ht="15" customHeight="1" x14ac:dyDescent="0.2">
      <c r="A129" s="93" t="s">
        <v>378</v>
      </c>
      <c r="B129" s="65"/>
      <c r="C129" s="65" t="s">
        <v>321</v>
      </c>
      <c r="D129" s="65">
        <v>433.00528890651856</v>
      </c>
      <c r="E129" s="59">
        <v>3.21</v>
      </c>
      <c r="F129" s="59">
        <v>92.42</v>
      </c>
    </row>
    <row r="130" spans="1:6" s="10" customFormat="1" ht="15" customHeight="1" x14ac:dyDescent="0.2">
      <c r="A130" s="94"/>
    </row>
    <row r="131" spans="1:6" s="10" customFormat="1" ht="15" customHeight="1" x14ac:dyDescent="0.2">
      <c r="A131" s="89"/>
      <c r="B131" s="62" t="s">
        <v>43</v>
      </c>
      <c r="D131" s="62">
        <v>12752.303571213924</v>
      </c>
      <c r="E131" s="62"/>
      <c r="F131" s="62"/>
    </row>
    <row r="132" spans="1:6" s="10" customFormat="1" ht="15" customHeight="1" x14ac:dyDescent="0.2">
      <c r="A132" s="92" t="s">
        <v>385</v>
      </c>
      <c r="B132" s="60"/>
      <c r="C132" s="60" t="s">
        <v>326</v>
      </c>
      <c r="D132" s="60">
        <v>2933.3329667159496</v>
      </c>
      <c r="E132" s="58">
        <v>23</v>
      </c>
      <c r="F132" s="58">
        <v>23</v>
      </c>
    </row>
    <row r="133" spans="1:6" s="10" customFormat="1" ht="15" customHeight="1" x14ac:dyDescent="0.2">
      <c r="A133" s="92" t="s">
        <v>384</v>
      </c>
      <c r="B133" s="60"/>
      <c r="C133" s="60" t="s">
        <v>317</v>
      </c>
      <c r="D133" s="60">
        <v>2676.8405214381019</v>
      </c>
      <c r="E133" s="58">
        <v>20.99</v>
      </c>
      <c r="F133" s="58">
        <v>43.99</v>
      </c>
    </row>
    <row r="134" spans="1:6" s="10" customFormat="1" ht="15" customHeight="1" x14ac:dyDescent="0.2">
      <c r="A134" s="92" t="s">
        <v>401</v>
      </c>
      <c r="B134" s="60"/>
      <c r="C134" s="60" t="s">
        <v>350</v>
      </c>
      <c r="D134" s="60">
        <v>2574.2341483057467</v>
      </c>
      <c r="E134" s="58">
        <v>20.190000000000001</v>
      </c>
      <c r="F134" s="58">
        <v>64.180000000000007</v>
      </c>
    </row>
    <row r="135" spans="1:6" s="10" customFormat="1" ht="15" customHeight="1" x14ac:dyDescent="0.2">
      <c r="A135" s="92" t="s">
        <v>424</v>
      </c>
      <c r="B135" s="60"/>
      <c r="C135" s="60" t="s">
        <v>98</v>
      </c>
      <c r="D135" s="60">
        <v>1415.0522219417498</v>
      </c>
      <c r="E135" s="58">
        <v>11.1</v>
      </c>
      <c r="F135" s="58">
        <v>75.28</v>
      </c>
    </row>
    <row r="136" spans="1:6" s="10" customFormat="1" ht="15" customHeight="1" x14ac:dyDescent="0.2">
      <c r="A136" s="93" t="s">
        <v>425</v>
      </c>
      <c r="B136" s="65"/>
      <c r="C136" s="65" t="s">
        <v>340</v>
      </c>
      <c r="D136" s="65">
        <v>1227.0416321084706</v>
      </c>
      <c r="E136" s="59">
        <v>9.6199999999999992</v>
      </c>
      <c r="F136" s="59">
        <v>84.9</v>
      </c>
    </row>
    <row r="137" spans="1:6" s="10" customFormat="1" ht="15" customHeight="1" x14ac:dyDescent="0.2">
      <c r="A137" s="94"/>
    </row>
    <row r="138" spans="1:6" s="10" customFormat="1" ht="15" customHeight="1" x14ac:dyDescent="0.2">
      <c r="A138" s="89"/>
      <c r="B138" s="62" t="s">
        <v>28</v>
      </c>
      <c r="D138" s="62">
        <v>11840.743463993362</v>
      </c>
      <c r="E138" s="62"/>
      <c r="F138" s="62"/>
    </row>
    <row r="139" spans="1:6" s="10" customFormat="1" ht="15" customHeight="1" x14ac:dyDescent="0.2">
      <c r="A139" s="92" t="s">
        <v>426</v>
      </c>
      <c r="B139" s="60"/>
      <c r="C139" s="60" t="s">
        <v>94</v>
      </c>
      <c r="D139" s="60">
        <v>1854.0628358155134</v>
      </c>
      <c r="E139" s="58">
        <v>15.66</v>
      </c>
      <c r="F139" s="58">
        <v>15.66</v>
      </c>
    </row>
    <row r="140" spans="1:6" s="10" customFormat="1" ht="15" customHeight="1" x14ac:dyDescent="0.2">
      <c r="A140" s="92" t="s">
        <v>425</v>
      </c>
      <c r="B140" s="60"/>
      <c r="C140" s="60" t="s">
        <v>340</v>
      </c>
      <c r="D140" s="60">
        <v>1755.6895772480859</v>
      </c>
      <c r="E140" s="58">
        <v>14.83</v>
      </c>
      <c r="F140" s="58">
        <v>30.49</v>
      </c>
    </row>
    <row r="141" spans="1:6" s="10" customFormat="1" ht="15" customHeight="1" x14ac:dyDescent="0.2">
      <c r="A141" s="92" t="s">
        <v>427</v>
      </c>
      <c r="B141" s="60"/>
      <c r="C141" s="60" t="s">
        <v>346</v>
      </c>
      <c r="D141" s="60">
        <v>1120.1554097099518</v>
      </c>
      <c r="E141" s="58">
        <v>9.4600000000000009</v>
      </c>
      <c r="F141" s="58">
        <v>39.950000000000003</v>
      </c>
    </row>
    <row r="142" spans="1:6" s="10" customFormat="1" ht="15" customHeight="1" x14ac:dyDescent="0.2">
      <c r="A142" s="92" t="s">
        <v>395</v>
      </c>
      <c r="B142" s="60"/>
      <c r="C142" s="60" t="s">
        <v>331</v>
      </c>
      <c r="D142" s="60">
        <v>979.44354092291417</v>
      </c>
      <c r="E142" s="58">
        <v>8.27</v>
      </c>
      <c r="F142" s="58">
        <v>48.22</v>
      </c>
    </row>
    <row r="143" spans="1:6" s="10" customFormat="1" ht="15" customHeight="1" x14ac:dyDescent="0.2">
      <c r="A143" s="93" t="s">
        <v>403</v>
      </c>
      <c r="B143" s="65"/>
      <c r="C143" s="65" t="s">
        <v>193</v>
      </c>
      <c r="D143" s="65">
        <v>822.00060702222549</v>
      </c>
      <c r="E143" s="59">
        <v>6.94</v>
      </c>
      <c r="F143" s="59">
        <v>55.16</v>
      </c>
    </row>
    <row r="144" spans="1:6" s="10" customFormat="1" ht="15" customHeight="1" x14ac:dyDescent="0.2">
      <c r="A144" s="94"/>
    </row>
    <row r="145" spans="1:6" s="10" customFormat="1" ht="15" customHeight="1" x14ac:dyDescent="0.2">
      <c r="A145" s="89"/>
      <c r="B145" s="62" t="s">
        <v>70</v>
      </c>
      <c r="D145" s="62">
        <v>9882.9729724856697</v>
      </c>
      <c r="E145" s="62"/>
      <c r="F145" s="62"/>
    </row>
    <row r="146" spans="1:6" s="10" customFormat="1" ht="15" customHeight="1" x14ac:dyDescent="0.2">
      <c r="A146" s="92" t="s">
        <v>428</v>
      </c>
      <c r="B146" s="60"/>
      <c r="C146" s="60" t="s">
        <v>429</v>
      </c>
      <c r="D146" s="60">
        <v>3260.1356243914752</v>
      </c>
      <c r="E146" s="58">
        <v>32.99</v>
      </c>
      <c r="F146" s="58">
        <v>32.99</v>
      </c>
    </row>
    <row r="147" spans="1:6" s="10" customFormat="1" ht="15" customHeight="1" x14ac:dyDescent="0.2">
      <c r="A147" s="92" t="s">
        <v>404</v>
      </c>
      <c r="B147" s="60"/>
      <c r="C147" s="60" t="s">
        <v>405</v>
      </c>
      <c r="D147" s="60">
        <v>1871.7370992751794</v>
      </c>
      <c r="E147" s="58">
        <v>18.940000000000001</v>
      </c>
      <c r="F147" s="58">
        <v>51.93</v>
      </c>
    </row>
    <row r="148" spans="1:6" s="10" customFormat="1" ht="15" customHeight="1" x14ac:dyDescent="0.2">
      <c r="A148" s="92" t="s">
        <v>401</v>
      </c>
      <c r="B148" s="60"/>
      <c r="C148" s="60" t="s">
        <v>350</v>
      </c>
      <c r="D148" s="60">
        <v>1446.6878884040725</v>
      </c>
      <c r="E148" s="58">
        <v>14.64</v>
      </c>
      <c r="F148" s="58">
        <v>66.569999999999993</v>
      </c>
    </row>
    <row r="149" spans="1:6" s="10" customFormat="1" ht="15" customHeight="1" x14ac:dyDescent="0.2">
      <c r="A149" s="92" t="s">
        <v>387</v>
      </c>
      <c r="B149" s="60"/>
      <c r="C149" s="60" t="s">
        <v>206</v>
      </c>
      <c r="D149" s="60">
        <v>691.483958986934</v>
      </c>
      <c r="E149" s="58">
        <v>7</v>
      </c>
      <c r="F149" s="58">
        <v>73.569999999999993</v>
      </c>
    </row>
    <row r="150" spans="1:6" s="10" customFormat="1" ht="15" customHeight="1" x14ac:dyDescent="0.2">
      <c r="A150" s="93" t="s">
        <v>430</v>
      </c>
      <c r="B150" s="65"/>
      <c r="C150" s="65" t="s">
        <v>431</v>
      </c>
      <c r="D150" s="65">
        <v>638.7257521666487</v>
      </c>
      <c r="E150" s="59">
        <v>6.46</v>
      </c>
      <c r="F150" s="59">
        <v>80.03</v>
      </c>
    </row>
    <row r="151" spans="1:6" s="10" customFormat="1" ht="15" customHeight="1" x14ac:dyDescent="0.2">
      <c r="A151" s="94"/>
    </row>
    <row r="152" spans="1:6" s="10" customFormat="1" ht="15" customHeight="1" x14ac:dyDescent="0.2">
      <c r="A152" s="89"/>
      <c r="B152" s="62" t="s">
        <v>50</v>
      </c>
      <c r="D152" s="62">
        <v>8299.7867128243925</v>
      </c>
      <c r="E152" s="62"/>
      <c r="F152" s="62"/>
    </row>
    <row r="153" spans="1:6" s="10" customFormat="1" ht="15" customHeight="1" x14ac:dyDescent="0.2">
      <c r="A153" s="92" t="s">
        <v>388</v>
      </c>
      <c r="B153" s="60"/>
      <c r="C153" s="60" t="s">
        <v>325</v>
      </c>
      <c r="D153" s="60">
        <v>2930.1828218720325</v>
      </c>
      <c r="E153" s="58">
        <v>35.299999999999997</v>
      </c>
      <c r="F153" s="58">
        <v>35.299999999999997</v>
      </c>
    </row>
    <row r="154" spans="1:6" s="10" customFormat="1" ht="15" customHeight="1" x14ac:dyDescent="0.2">
      <c r="A154" s="92" t="s">
        <v>378</v>
      </c>
      <c r="B154" s="60"/>
      <c r="C154" s="60" t="s">
        <v>321</v>
      </c>
      <c r="D154" s="60">
        <v>1767.7579303547172</v>
      </c>
      <c r="E154" s="58">
        <v>21.3</v>
      </c>
      <c r="F154" s="58">
        <v>56.6</v>
      </c>
    </row>
    <row r="155" spans="1:6" s="10" customFormat="1" ht="15" customHeight="1" x14ac:dyDescent="0.2">
      <c r="A155" s="92" t="s">
        <v>432</v>
      </c>
      <c r="B155" s="60"/>
      <c r="C155" s="60" t="s">
        <v>362</v>
      </c>
      <c r="D155" s="60">
        <v>1034.2977293762697</v>
      </c>
      <c r="E155" s="58">
        <v>12.46</v>
      </c>
      <c r="F155" s="58">
        <v>69.06</v>
      </c>
    </row>
    <row r="156" spans="1:6" s="10" customFormat="1" ht="15" customHeight="1" x14ac:dyDescent="0.2">
      <c r="A156" s="93" t="s">
        <v>395</v>
      </c>
      <c r="B156" s="65"/>
      <c r="C156" s="65" t="s">
        <v>331</v>
      </c>
      <c r="D156" s="65">
        <v>807.4583138004399</v>
      </c>
      <c r="E156" s="59">
        <v>9.73</v>
      </c>
      <c r="F156" s="59">
        <v>78.790000000000006</v>
      </c>
    </row>
    <row r="157" spans="1:6" s="10" customFormat="1" ht="15" customHeight="1" x14ac:dyDescent="0.2">
      <c r="A157" s="94"/>
    </row>
    <row r="158" spans="1:6" s="10" customFormat="1" ht="15" customHeight="1" x14ac:dyDescent="0.2">
      <c r="A158" s="89"/>
      <c r="B158" s="62" t="s">
        <v>45</v>
      </c>
      <c r="D158" s="62">
        <v>8027.6036385272782</v>
      </c>
      <c r="E158" s="62"/>
      <c r="F158" s="62"/>
    </row>
    <row r="159" spans="1:6" s="10" customFormat="1" ht="15" customHeight="1" x14ac:dyDescent="0.2">
      <c r="A159" s="92" t="s">
        <v>384</v>
      </c>
      <c r="B159" s="60"/>
      <c r="C159" s="60" t="s">
        <v>317</v>
      </c>
      <c r="D159" s="60">
        <v>4842.2260526727005</v>
      </c>
      <c r="E159" s="58">
        <v>60.32</v>
      </c>
      <c r="F159" s="58">
        <v>60.32</v>
      </c>
    </row>
    <row r="160" spans="1:6" s="10" customFormat="1" ht="15" customHeight="1" x14ac:dyDescent="0.2">
      <c r="A160" s="92" t="s">
        <v>433</v>
      </c>
      <c r="B160" s="60"/>
      <c r="C160" s="60" t="s">
        <v>366</v>
      </c>
      <c r="D160" s="60">
        <v>1152.0081557342567</v>
      </c>
      <c r="E160" s="58">
        <v>14.35</v>
      </c>
      <c r="F160" s="58">
        <v>74.67</v>
      </c>
    </row>
    <row r="161" spans="1:6" s="10" customFormat="1" ht="15" customHeight="1" x14ac:dyDescent="0.2">
      <c r="A161" s="93" t="s">
        <v>417</v>
      </c>
      <c r="B161" s="65"/>
      <c r="C161" s="65" t="s">
        <v>344</v>
      </c>
      <c r="D161" s="65">
        <v>838.11471518036376</v>
      </c>
      <c r="E161" s="59">
        <v>10.44</v>
      </c>
      <c r="F161" s="59">
        <v>85.11</v>
      </c>
    </row>
    <row r="162" spans="1:6" s="10" customFormat="1" ht="15" customHeight="1" x14ac:dyDescent="0.2">
      <c r="A162" s="94"/>
    </row>
    <row r="163" spans="1:6" s="10" customFormat="1" ht="15" customHeight="1" x14ac:dyDescent="0.2">
      <c r="A163" s="89"/>
      <c r="B163" s="62" t="s">
        <v>184</v>
      </c>
      <c r="D163" s="62">
        <v>7768.6652903489448</v>
      </c>
      <c r="E163" s="62"/>
      <c r="F163" s="62"/>
    </row>
    <row r="164" spans="1:6" s="10" customFormat="1" ht="15" customHeight="1" x14ac:dyDescent="0.2">
      <c r="A164" s="92" t="s">
        <v>411</v>
      </c>
      <c r="B164" s="60"/>
      <c r="C164" s="60" t="s">
        <v>355</v>
      </c>
      <c r="D164" s="60">
        <v>1937.7758104648228</v>
      </c>
      <c r="E164" s="58">
        <v>24.94</v>
      </c>
      <c r="F164" s="58">
        <v>24.94</v>
      </c>
    </row>
    <row r="165" spans="1:6" s="10" customFormat="1" ht="15" customHeight="1" x14ac:dyDescent="0.2">
      <c r="A165" s="92" t="s">
        <v>403</v>
      </c>
      <c r="B165" s="60"/>
      <c r="C165" s="60" t="s">
        <v>193</v>
      </c>
      <c r="D165" s="60">
        <v>1626.0891481254432</v>
      </c>
      <c r="E165" s="58">
        <v>20.93</v>
      </c>
      <c r="F165" s="58">
        <v>45.87</v>
      </c>
    </row>
    <row r="166" spans="1:6" s="10" customFormat="1" ht="15" customHeight="1" x14ac:dyDescent="0.2">
      <c r="A166" s="92" t="s">
        <v>423</v>
      </c>
      <c r="B166" s="60"/>
      <c r="C166" s="60" t="s">
        <v>333</v>
      </c>
      <c r="D166" s="60">
        <v>995.26928347336923</v>
      </c>
      <c r="E166" s="58">
        <v>12.81</v>
      </c>
      <c r="F166" s="58">
        <v>58.68</v>
      </c>
    </row>
    <row r="167" spans="1:6" s="10" customFormat="1" ht="15" customHeight="1" x14ac:dyDescent="0.2">
      <c r="A167" s="93" t="s">
        <v>434</v>
      </c>
      <c r="B167" s="65"/>
      <c r="C167" s="65" t="s">
        <v>376</v>
      </c>
      <c r="D167" s="65">
        <v>783.59997836356433</v>
      </c>
      <c r="E167" s="59">
        <v>10.09</v>
      </c>
      <c r="F167" s="59">
        <v>68.77</v>
      </c>
    </row>
    <row r="168" spans="1:6" s="10" customFormat="1" ht="15" customHeight="1" x14ac:dyDescent="0.2">
      <c r="A168" s="94"/>
    </row>
    <row r="169" spans="1:6" s="10" customFormat="1" ht="15" customHeight="1" x14ac:dyDescent="0.2">
      <c r="A169" s="89"/>
      <c r="B169" s="62" t="s">
        <v>49</v>
      </c>
      <c r="D169" s="62">
        <v>7665.3056687461694</v>
      </c>
      <c r="E169" s="62"/>
      <c r="F169" s="62"/>
    </row>
    <row r="170" spans="1:6" s="10" customFormat="1" ht="15" customHeight="1" x14ac:dyDescent="0.2">
      <c r="A170" s="92" t="s">
        <v>388</v>
      </c>
      <c r="B170" s="60"/>
      <c r="C170" s="60" t="s">
        <v>325</v>
      </c>
      <c r="D170" s="60">
        <v>4722.9427235464518</v>
      </c>
      <c r="E170" s="58">
        <v>61.61</v>
      </c>
      <c r="F170" s="58">
        <v>61.61</v>
      </c>
    </row>
    <row r="171" spans="1:6" s="10" customFormat="1" ht="15" customHeight="1" x14ac:dyDescent="0.2">
      <c r="A171" s="92" t="s">
        <v>423</v>
      </c>
      <c r="B171" s="60"/>
      <c r="C171" s="60" t="s">
        <v>333</v>
      </c>
      <c r="D171" s="60">
        <v>1674.3776098950634</v>
      </c>
      <c r="E171" s="58">
        <v>21.84</v>
      </c>
      <c r="F171" s="58">
        <v>83.45</v>
      </c>
    </row>
    <row r="172" spans="1:6" s="10" customFormat="1" ht="15" customHeight="1" x14ac:dyDescent="0.2">
      <c r="A172" s="93" t="s">
        <v>432</v>
      </c>
      <c r="B172" s="65"/>
      <c r="C172" s="65" t="s">
        <v>362</v>
      </c>
      <c r="D172" s="65">
        <v>583.91840659670891</v>
      </c>
      <c r="E172" s="59">
        <v>7.62</v>
      </c>
      <c r="F172" s="59">
        <v>91.07</v>
      </c>
    </row>
    <row r="173" spans="1:6" s="10" customFormat="1" ht="15" customHeight="1" x14ac:dyDescent="0.2">
      <c r="A173" s="94"/>
    </row>
    <row r="174" spans="1:6" s="10" customFormat="1" ht="15" customHeight="1" x14ac:dyDescent="0.2">
      <c r="A174" s="89"/>
      <c r="B174" s="62" t="s">
        <v>212</v>
      </c>
      <c r="D174" s="62">
        <v>7162.6434615893149</v>
      </c>
      <c r="E174" s="62"/>
      <c r="F174" s="62"/>
    </row>
    <row r="175" spans="1:6" s="10" customFormat="1" ht="15" customHeight="1" x14ac:dyDescent="0.2">
      <c r="A175" s="92" t="s">
        <v>385</v>
      </c>
      <c r="C175" s="60" t="s">
        <v>326</v>
      </c>
      <c r="D175" s="60">
        <v>2359.1455771519236</v>
      </c>
      <c r="E175" s="58">
        <v>32.94</v>
      </c>
      <c r="F175" s="58">
        <v>32.94</v>
      </c>
    </row>
    <row r="176" spans="1:6" s="10" customFormat="1" ht="15" customHeight="1" x14ac:dyDescent="0.2">
      <c r="A176" s="92" t="s">
        <v>380</v>
      </c>
      <c r="B176" s="60"/>
      <c r="C176" s="60" t="s">
        <v>381</v>
      </c>
      <c r="D176" s="60">
        <v>1400.2749810681187</v>
      </c>
      <c r="E176" s="58">
        <v>19.55</v>
      </c>
      <c r="F176" s="58">
        <v>52.49</v>
      </c>
    </row>
    <row r="177" spans="1:6" s="10" customFormat="1" ht="15" customHeight="1" x14ac:dyDescent="0.2">
      <c r="A177" s="92" t="s">
        <v>435</v>
      </c>
      <c r="B177" s="60"/>
      <c r="C177" s="60" t="s">
        <v>261</v>
      </c>
      <c r="D177" s="60">
        <v>1100.6470616518216</v>
      </c>
      <c r="E177" s="58">
        <v>15.37</v>
      </c>
      <c r="F177" s="58">
        <v>67.86</v>
      </c>
    </row>
    <row r="178" spans="1:6" s="10" customFormat="1" ht="15" customHeight="1" x14ac:dyDescent="0.2">
      <c r="A178" s="92" t="s">
        <v>434</v>
      </c>
      <c r="B178" s="60"/>
      <c r="C178" s="60" t="s">
        <v>376</v>
      </c>
      <c r="D178" s="60">
        <v>682.85020374310341</v>
      </c>
      <c r="E178" s="58">
        <v>9.5299999999999994</v>
      </c>
      <c r="F178" s="58">
        <v>77.39</v>
      </c>
    </row>
    <row r="179" spans="1:6" s="10" customFormat="1" ht="15" customHeight="1" x14ac:dyDescent="0.2">
      <c r="A179" s="93" t="s">
        <v>403</v>
      </c>
      <c r="B179" s="65"/>
      <c r="C179" s="65" t="s">
        <v>193</v>
      </c>
      <c r="D179" s="65">
        <v>501.98197564698955</v>
      </c>
      <c r="E179" s="59">
        <v>7.01</v>
      </c>
      <c r="F179" s="59">
        <v>84.4</v>
      </c>
    </row>
    <row r="180" spans="1:6" s="10" customFormat="1" ht="15" customHeight="1" x14ac:dyDescent="0.2">
      <c r="A180" s="94"/>
    </row>
    <row r="181" spans="1:6" s="10" customFormat="1" ht="15" customHeight="1" x14ac:dyDescent="0.2">
      <c r="A181" s="89"/>
      <c r="B181" s="62" t="s">
        <v>313</v>
      </c>
      <c r="D181" s="62">
        <v>5874.3097135576309</v>
      </c>
      <c r="E181" s="62"/>
      <c r="F181" s="62"/>
    </row>
    <row r="182" spans="1:6" s="10" customFormat="1" ht="15" customHeight="1" x14ac:dyDescent="0.2">
      <c r="A182" s="92" t="s">
        <v>425</v>
      </c>
      <c r="B182" s="60"/>
      <c r="C182" s="60" t="s">
        <v>340</v>
      </c>
      <c r="D182" s="60">
        <v>1986.6365920209635</v>
      </c>
      <c r="E182" s="58">
        <v>33.82</v>
      </c>
      <c r="F182" s="58">
        <v>33.82</v>
      </c>
    </row>
    <row r="183" spans="1:6" s="10" customFormat="1" ht="15" customHeight="1" x14ac:dyDescent="0.2">
      <c r="A183" s="92" t="s">
        <v>417</v>
      </c>
      <c r="B183" s="60"/>
      <c r="C183" s="60" t="s">
        <v>344</v>
      </c>
      <c r="D183" s="60">
        <v>1959.9297296647555</v>
      </c>
      <c r="E183" s="58">
        <v>33.36</v>
      </c>
      <c r="F183" s="58">
        <v>67.180000000000007</v>
      </c>
    </row>
    <row r="184" spans="1:6" s="10" customFormat="1" ht="15" customHeight="1" x14ac:dyDescent="0.2">
      <c r="A184" s="92" t="s">
        <v>88</v>
      </c>
      <c r="B184" s="60"/>
      <c r="C184" s="60" t="s">
        <v>334</v>
      </c>
      <c r="D184" s="60">
        <v>666.08336638899914</v>
      </c>
      <c r="E184" s="58">
        <v>11.34</v>
      </c>
      <c r="F184" s="58">
        <v>78.52</v>
      </c>
    </row>
    <row r="185" spans="1:6" s="10" customFormat="1" ht="15" customHeight="1" x14ac:dyDescent="0.2">
      <c r="A185" s="93" t="s">
        <v>427</v>
      </c>
      <c r="B185" s="65"/>
      <c r="C185" s="65" t="s">
        <v>346</v>
      </c>
      <c r="D185" s="65">
        <v>533.87836116019378</v>
      </c>
      <c r="E185" s="59">
        <v>9.09</v>
      </c>
      <c r="F185" s="59">
        <v>87.61</v>
      </c>
    </row>
    <row r="186" spans="1:6" s="10" customFormat="1" ht="15" customHeight="1" x14ac:dyDescent="0.2">
      <c r="A186" s="94"/>
    </row>
    <row r="187" spans="1:6" s="10" customFormat="1" ht="15" customHeight="1" x14ac:dyDescent="0.2">
      <c r="A187" s="89"/>
      <c r="B187" s="62" t="s">
        <v>314</v>
      </c>
      <c r="D187" s="62">
        <v>5595.2259024196755</v>
      </c>
      <c r="E187" s="62"/>
      <c r="F187" s="62"/>
    </row>
    <row r="188" spans="1:6" s="10" customFormat="1" ht="15" customHeight="1" x14ac:dyDescent="0.2">
      <c r="A188" s="92" t="s">
        <v>427</v>
      </c>
      <c r="B188" s="60"/>
      <c r="C188" s="60" t="s">
        <v>346</v>
      </c>
      <c r="D188" s="60">
        <v>1149.8046289952281</v>
      </c>
      <c r="E188" s="58">
        <v>20.55</v>
      </c>
      <c r="F188" s="58">
        <v>20.55</v>
      </c>
    </row>
    <row r="189" spans="1:6" s="10" customFormat="1" ht="15" customHeight="1" x14ac:dyDescent="0.2">
      <c r="A189" s="92" t="s">
        <v>234</v>
      </c>
      <c r="B189" s="60"/>
      <c r="C189" s="60" t="s">
        <v>208</v>
      </c>
      <c r="D189" s="60">
        <v>708.97885639416779</v>
      </c>
      <c r="E189" s="58">
        <v>12.67</v>
      </c>
      <c r="F189" s="58">
        <v>33.22</v>
      </c>
    </row>
    <row r="190" spans="1:6" s="10" customFormat="1" ht="15" customHeight="1" x14ac:dyDescent="0.2">
      <c r="A190" s="92" t="s">
        <v>384</v>
      </c>
      <c r="B190" s="60"/>
      <c r="C190" s="60" t="s">
        <v>317</v>
      </c>
      <c r="D190" s="60">
        <v>659.89666798889334</v>
      </c>
      <c r="E190" s="58">
        <v>11.79</v>
      </c>
      <c r="F190" s="58">
        <v>45.01</v>
      </c>
    </row>
    <row r="191" spans="1:6" s="10" customFormat="1" ht="15" customHeight="1" x14ac:dyDescent="0.2">
      <c r="A191" s="92" t="s">
        <v>436</v>
      </c>
      <c r="B191" s="60"/>
      <c r="C191" s="60" t="s">
        <v>343</v>
      </c>
      <c r="D191" s="60">
        <v>603.42719940379607</v>
      </c>
      <c r="E191" s="58">
        <v>10.78</v>
      </c>
      <c r="F191" s="58">
        <v>55.79</v>
      </c>
    </row>
    <row r="192" spans="1:6" s="10" customFormat="1" ht="15" customHeight="1" x14ac:dyDescent="0.2">
      <c r="A192" s="93" t="s">
        <v>417</v>
      </c>
      <c r="B192" s="65"/>
      <c r="C192" s="65" t="s">
        <v>344</v>
      </c>
      <c r="D192" s="65">
        <v>598.66212301515759</v>
      </c>
      <c r="E192" s="59">
        <v>10.7</v>
      </c>
      <c r="F192" s="59">
        <v>66.489999999999995</v>
      </c>
    </row>
    <row r="193" spans="1:1" s="11" customFormat="1" ht="15" customHeight="1" x14ac:dyDescent="0.2">
      <c r="A193" s="88"/>
    </row>
    <row r="194" spans="1:1" s="11" customFormat="1" ht="15" customHeight="1" x14ac:dyDescent="0.2">
      <c r="A194" s="88"/>
    </row>
    <row r="195" spans="1:1" s="11" customFormat="1" ht="15" customHeight="1" x14ac:dyDescent="0.2">
      <c r="A195" s="88"/>
    </row>
    <row r="196" spans="1:1" s="11" customFormat="1" ht="15" customHeight="1" x14ac:dyDescent="0.2">
      <c r="A196" s="88"/>
    </row>
    <row r="197" spans="1:1" s="11" customFormat="1" ht="15" customHeight="1" x14ac:dyDescent="0.2">
      <c r="A197" s="88"/>
    </row>
    <row r="198" spans="1:1" s="11" customFormat="1" ht="15" customHeight="1" x14ac:dyDescent="0.2">
      <c r="A198" s="88"/>
    </row>
    <row r="199" spans="1:1" s="11" customFormat="1" ht="15" customHeight="1" x14ac:dyDescent="0.2">
      <c r="A199" s="88"/>
    </row>
    <row r="200" spans="1:1" s="11" customFormat="1" ht="15" customHeight="1" x14ac:dyDescent="0.2">
      <c r="A200" s="88"/>
    </row>
    <row r="201" spans="1:1" s="11" customFormat="1" ht="15" customHeight="1" x14ac:dyDescent="0.2">
      <c r="A201" s="88"/>
    </row>
    <row r="202" spans="1:1" s="11" customFormat="1" ht="15" customHeight="1" x14ac:dyDescent="0.2">
      <c r="A202" s="88"/>
    </row>
    <row r="203" spans="1:1" s="11" customFormat="1" ht="15" customHeight="1" x14ac:dyDescent="0.2">
      <c r="A203" s="88"/>
    </row>
    <row r="204" spans="1:1" s="11" customFormat="1" ht="15" customHeight="1" x14ac:dyDescent="0.2">
      <c r="A204" s="88"/>
    </row>
    <row r="205" spans="1:1" s="11" customFormat="1" ht="15" customHeight="1" x14ac:dyDescent="0.2">
      <c r="A205" s="88"/>
    </row>
    <row r="206" spans="1:1" s="11" customFormat="1" ht="15" customHeight="1" x14ac:dyDescent="0.2">
      <c r="A206" s="88"/>
    </row>
    <row r="207" spans="1:1" s="11" customFormat="1" ht="15" customHeight="1" x14ac:dyDescent="0.2">
      <c r="A207" s="88"/>
    </row>
    <row r="208" spans="1:1" s="11" customFormat="1" ht="15" customHeight="1" x14ac:dyDescent="0.2">
      <c r="A208" s="88"/>
    </row>
    <row r="209" spans="1:1" s="11" customFormat="1" ht="15" customHeight="1" x14ac:dyDescent="0.2">
      <c r="A209" s="88"/>
    </row>
    <row r="210" spans="1:1" s="11" customFormat="1" ht="15" customHeight="1" x14ac:dyDescent="0.2">
      <c r="A210" s="88"/>
    </row>
    <row r="211" spans="1:1" s="11" customFormat="1" ht="15" customHeight="1" x14ac:dyDescent="0.2">
      <c r="A211" s="88"/>
    </row>
    <row r="212" spans="1:1" s="11" customFormat="1" ht="15" customHeight="1" x14ac:dyDescent="0.2">
      <c r="A212" s="88"/>
    </row>
    <row r="213" spans="1:1" s="11" customFormat="1" ht="15" customHeight="1" x14ac:dyDescent="0.2">
      <c r="A213" s="88"/>
    </row>
    <row r="214" spans="1:1" s="11" customFormat="1" ht="15" customHeight="1" x14ac:dyDescent="0.2">
      <c r="A214" s="88"/>
    </row>
    <row r="215" spans="1:1" s="11" customFormat="1" ht="15" customHeight="1" x14ac:dyDescent="0.2">
      <c r="A215" s="88"/>
    </row>
    <row r="216" spans="1:1" s="11" customFormat="1" ht="15" customHeight="1" x14ac:dyDescent="0.2">
      <c r="A216" s="88"/>
    </row>
    <row r="217" spans="1:1" s="11" customFormat="1" ht="15" customHeight="1" x14ac:dyDescent="0.2">
      <c r="A217" s="88"/>
    </row>
    <row r="218" spans="1:1" s="11" customFormat="1" ht="15" customHeight="1" x14ac:dyDescent="0.2">
      <c r="A218" s="88"/>
    </row>
    <row r="219" spans="1:1" s="11" customFormat="1" ht="15" customHeight="1" x14ac:dyDescent="0.2">
      <c r="A219" s="88"/>
    </row>
    <row r="220" spans="1:1" s="11" customFormat="1" ht="15" customHeight="1" x14ac:dyDescent="0.2">
      <c r="A220" s="88"/>
    </row>
    <row r="221" spans="1:1" s="11" customFormat="1" ht="15" customHeight="1" x14ac:dyDescent="0.2">
      <c r="A221" s="88"/>
    </row>
    <row r="222" spans="1:1" s="11" customFormat="1" ht="15" customHeight="1" x14ac:dyDescent="0.2">
      <c r="A222" s="88"/>
    </row>
    <row r="223" spans="1:1" s="11" customFormat="1" ht="15" customHeight="1" x14ac:dyDescent="0.2">
      <c r="A223" s="88"/>
    </row>
    <row r="224" spans="1:1" s="11" customFormat="1" ht="15" customHeight="1" x14ac:dyDescent="0.2">
      <c r="A224" s="88"/>
    </row>
    <row r="225" spans="1:1" s="11" customFormat="1" ht="15" customHeight="1" x14ac:dyDescent="0.2">
      <c r="A225" s="88"/>
    </row>
    <row r="226" spans="1:1" s="11" customFormat="1" ht="15" customHeight="1" x14ac:dyDescent="0.2">
      <c r="A226" s="88"/>
    </row>
    <row r="227" spans="1:1" s="11" customFormat="1" ht="15" customHeight="1" x14ac:dyDescent="0.2">
      <c r="A227" s="88"/>
    </row>
    <row r="228" spans="1:1" s="11" customFormat="1" ht="15" customHeight="1" x14ac:dyDescent="0.2">
      <c r="A228" s="88"/>
    </row>
    <row r="229" spans="1:1" s="11" customFormat="1" ht="15" customHeight="1" x14ac:dyDescent="0.2">
      <c r="A229" s="88"/>
    </row>
    <row r="230" spans="1:1" s="11" customFormat="1" ht="15" customHeight="1" x14ac:dyDescent="0.2">
      <c r="A230" s="88"/>
    </row>
    <row r="231" spans="1:1" s="11" customFormat="1" ht="15" customHeight="1" x14ac:dyDescent="0.2">
      <c r="A231" s="88"/>
    </row>
    <row r="232" spans="1:1" s="11" customFormat="1" ht="15" customHeight="1" x14ac:dyDescent="0.2">
      <c r="A232" s="88"/>
    </row>
    <row r="233" spans="1:1" s="11" customFormat="1" ht="15" customHeight="1" x14ac:dyDescent="0.2">
      <c r="A233" s="88"/>
    </row>
    <row r="234" spans="1:1" s="11" customFormat="1" ht="15" customHeight="1" x14ac:dyDescent="0.2">
      <c r="A234" s="88"/>
    </row>
    <row r="235" spans="1:1" s="11" customFormat="1" ht="15" customHeight="1" x14ac:dyDescent="0.2">
      <c r="A235" s="88"/>
    </row>
    <row r="236" spans="1:1" s="11" customFormat="1" ht="15" customHeight="1" x14ac:dyDescent="0.2">
      <c r="A236" s="88"/>
    </row>
    <row r="237" spans="1:1" s="11" customFormat="1" ht="15" customHeight="1" x14ac:dyDescent="0.2">
      <c r="A237" s="88"/>
    </row>
    <row r="238" spans="1:1" s="11" customFormat="1" ht="15" customHeight="1" x14ac:dyDescent="0.2">
      <c r="A238" s="88"/>
    </row>
    <row r="239" spans="1:1" s="11" customFormat="1" ht="15" customHeight="1" x14ac:dyDescent="0.2">
      <c r="A239" s="88"/>
    </row>
    <row r="240" spans="1:1" s="11" customFormat="1" ht="15" customHeight="1" x14ac:dyDescent="0.2">
      <c r="A240" s="88"/>
    </row>
    <row r="241" spans="1:1" s="11" customFormat="1" ht="15" customHeight="1" x14ac:dyDescent="0.2">
      <c r="A241" s="88"/>
    </row>
    <row r="242" spans="1:1" s="11" customFormat="1" ht="15" customHeight="1" x14ac:dyDescent="0.2">
      <c r="A242" s="88"/>
    </row>
    <row r="243" spans="1:1" s="11" customFormat="1" ht="15" customHeight="1" x14ac:dyDescent="0.2">
      <c r="A243" s="88"/>
    </row>
    <row r="244" spans="1:1" s="11" customFormat="1" ht="15" customHeight="1" x14ac:dyDescent="0.2">
      <c r="A244" s="88"/>
    </row>
    <row r="245" spans="1:1" s="11" customFormat="1" ht="15" customHeight="1" x14ac:dyDescent="0.2">
      <c r="A245" s="88"/>
    </row>
    <row r="246" spans="1:1" s="11" customFormat="1" ht="15" customHeight="1" x14ac:dyDescent="0.2">
      <c r="A246" s="88"/>
    </row>
    <row r="247" spans="1:1" s="11" customFormat="1" ht="15" customHeight="1" x14ac:dyDescent="0.2">
      <c r="A247" s="88"/>
    </row>
    <row r="248" spans="1:1" s="11" customFormat="1" ht="15" customHeight="1" x14ac:dyDescent="0.2">
      <c r="A248" s="88"/>
    </row>
    <row r="249" spans="1:1" s="11" customFormat="1" ht="15" customHeight="1" x14ac:dyDescent="0.2">
      <c r="A249" s="88"/>
    </row>
    <row r="250" spans="1:1" s="11" customFormat="1" ht="15" customHeight="1" x14ac:dyDescent="0.2">
      <c r="A250" s="88"/>
    </row>
    <row r="251" spans="1:1" s="11" customFormat="1" ht="15" customHeight="1" x14ac:dyDescent="0.2">
      <c r="A251" s="88"/>
    </row>
    <row r="252" spans="1:1" s="11" customFormat="1" ht="15" customHeight="1" x14ac:dyDescent="0.2">
      <c r="A252" s="88"/>
    </row>
    <row r="253" spans="1:1" s="11" customFormat="1" ht="15" customHeight="1" x14ac:dyDescent="0.2">
      <c r="A253" s="88"/>
    </row>
    <row r="254" spans="1:1" s="11" customFormat="1" ht="15" customHeight="1" x14ac:dyDescent="0.2">
      <c r="A254" s="88"/>
    </row>
    <row r="255" spans="1:1" s="11" customFormat="1" ht="15" customHeight="1" x14ac:dyDescent="0.2">
      <c r="A255" s="88"/>
    </row>
    <row r="256" spans="1:1" s="11" customFormat="1" ht="12.75" x14ac:dyDescent="0.2">
      <c r="A256" s="88"/>
    </row>
    <row r="257" spans="1:1" s="11" customFormat="1" ht="12.75" x14ac:dyDescent="0.2">
      <c r="A257" s="88"/>
    </row>
    <row r="258" spans="1:1" s="11" customFormat="1" ht="12.75" x14ac:dyDescent="0.2">
      <c r="A258" s="88"/>
    </row>
    <row r="259" spans="1:1" s="11" customFormat="1" ht="12.75" x14ac:dyDescent="0.2">
      <c r="A259" s="88"/>
    </row>
    <row r="260" spans="1:1" s="11" customFormat="1" ht="12.75" x14ac:dyDescent="0.2">
      <c r="A260" s="73"/>
    </row>
    <row r="261" spans="1:1" s="11" customFormat="1" ht="12.75" x14ac:dyDescent="0.2">
      <c r="A261" s="73"/>
    </row>
    <row r="262" spans="1:1" s="11" customFormat="1" ht="12.75" x14ac:dyDescent="0.2">
      <c r="A262" s="73"/>
    </row>
    <row r="263" spans="1:1" s="11" customFormat="1" ht="12.75" x14ac:dyDescent="0.2">
      <c r="A263" s="73"/>
    </row>
    <row r="264" spans="1:1" s="11" customFormat="1" ht="12.75" x14ac:dyDescent="0.2">
      <c r="A264" s="73"/>
    </row>
    <row r="265" spans="1:1" s="11" customFormat="1" ht="12.75" x14ac:dyDescent="0.2">
      <c r="A265" s="73"/>
    </row>
    <row r="266" spans="1:1" s="11" customFormat="1" ht="12.75" x14ac:dyDescent="0.2">
      <c r="A266" s="73"/>
    </row>
    <row r="267" spans="1:1" s="11" customFormat="1" ht="12.75" x14ac:dyDescent="0.2">
      <c r="A267" s="73"/>
    </row>
    <row r="268" spans="1:1" s="11" customFormat="1" ht="12.75" x14ac:dyDescent="0.2">
      <c r="A268" s="73"/>
    </row>
    <row r="269" spans="1:1" s="11" customFormat="1" ht="12.75" x14ac:dyDescent="0.2">
      <c r="A269" s="73"/>
    </row>
    <row r="270" spans="1:1" s="11" customFormat="1" ht="12.75" x14ac:dyDescent="0.2">
      <c r="A270" s="73"/>
    </row>
    <row r="271" spans="1:1" s="11" customFormat="1" ht="12.75" x14ac:dyDescent="0.2">
      <c r="A271" s="73"/>
    </row>
    <row r="272" spans="1:1" s="11" customFormat="1" ht="12.75" x14ac:dyDescent="0.2">
      <c r="A272" s="73"/>
    </row>
    <row r="273" spans="1:1" s="11" customFormat="1" ht="12.75" x14ac:dyDescent="0.2">
      <c r="A273" s="73"/>
    </row>
    <row r="274" spans="1:1" s="11" customFormat="1" ht="12.75" x14ac:dyDescent="0.2">
      <c r="A274" s="73"/>
    </row>
    <row r="275" spans="1:1" s="11" customFormat="1" ht="12.75" x14ac:dyDescent="0.2">
      <c r="A275" s="73"/>
    </row>
    <row r="276" spans="1:1" s="11" customFormat="1" ht="12.75" x14ac:dyDescent="0.2">
      <c r="A276" s="73"/>
    </row>
    <row r="277" spans="1:1" s="11" customFormat="1" ht="12.75" x14ac:dyDescent="0.2">
      <c r="A277" s="73"/>
    </row>
    <row r="278" spans="1:1" s="11" customFormat="1" ht="12.75" x14ac:dyDescent="0.2">
      <c r="A278" s="73"/>
    </row>
    <row r="279" spans="1:1" s="11" customFormat="1" ht="12.75" x14ac:dyDescent="0.2">
      <c r="A279" s="73"/>
    </row>
    <row r="280" spans="1:1" s="11" customFormat="1" ht="12.75" x14ac:dyDescent="0.2">
      <c r="A280" s="73"/>
    </row>
    <row r="281" spans="1:1" s="11" customFormat="1" ht="12.75" x14ac:dyDescent="0.2">
      <c r="A281" s="73"/>
    </row>
    <row r="282" spans="1:1" s="11" customFormat="1" ht="12.75" x14ac:dyDescent="0.2">
      <c r="A282" s="73"/>
    </row>
    <row r="283" spans="1:1" s="11" customFormat="1" ht="12.75" x14ac:dyDescent="0.2">
      <c r="A283" s="73"/>
    </row>
    <row r="284" spans="1:1" s="11" customFormat="1" ht="12.75" x14ac:dyDescent="0.2">
      <c r="A284" s="73"/>
    </row>
    <row r="285" spans="1:1" x14ac:dyDescent="0.25">
      <c r="A285" s="69"/>
    </row>
    <row r="286" spans="1:1" x14ac:dyDescent="0.25">
      <c r="A286" s="69"/>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A0E42-794E-4059-A045-59AF03555DE9}">
  <sheetPr codeName="Hoja21"/>
  <dimension ref="A1:F286"/>
  <sheetViews>
    <sheetView showGridLines="0" zoomScale="90" zoomScaleNormal="90" workbookViewId="0">
      <selection activeCell="A2" sqref="A2"/>
    </sheetView>
  </sheetViews>
  <sheetFormatPr baseColWidth="10" defaultRowHeight="15" x14ac:dyDescent="0.25"/>
  <cols>
    <col min="1" max="1" width="10.7109375" customWidth="1"/>
    <col min="2" max="2" width="15.7109375" style="23" customWidth="1"/>
    <col min="3" max="3" width="70.7109375" customWidth="1"/>
    <col min="4" max="6" width="12.7109375" customWidth="1"/>
  </cols>
  <sheetData>
    <row r="1" spans="1:6" ht="20.25" thickBot="1" x14ac:dyDescent="0.35">
      <c r="A1" s="5" t="s">
        <v>0</v>
      </c>
      <c r="B1" s="22"/>
      <c r="C1" s="3"/>
      <c r="D1" s="3"/>
      <c r="E1" s="3"/>
      <c r="F1" s="6" t="s">
        <v>21</v>
      </c>
    </row>
    <row r="2" spans="1:6" ht="18.75" x14ac:dyDescent="0.3">
      <c r="A2" s="4"/>
    </row>
    <row r="3" spans="1:6" ht="15.75" x14ac:dyDescent="0.25">
      <c r="A3" s="1" t="s">
        <v>117</v>
      </c>
    </row>
    <row r="4" spans="1:6" x14ac:dyDescent="0.25">
      <c r="A4" s="2" t="s">
        <v>20</v>
      </c>
    </row>
    <row r="6" spans="1:6" s="7" customFormat="1" ht="30" customHeight="1" x14ac:dyDescent="0.2">
      <c r="A6" s="78" t="s">
        <v>22</v>
      </c>
      <c r="B6" s="16" t="s">
        <v>24</v>
      </c>
      <c r="C6" s="16" t="s">
        <v>23</v>
      </c>
      <c r="D6" s="17" t="s">
        <v>25</v>
      </c>
      <c r="E6" s="18" t="s">
        <v>26</v>
      </c>
      <c r="F6" s="19" t="s">
        <v>27</v>
      </c>
    </row>
    <row r="7" spans="1:6" s="7" customFormat="1" ht="12.75" x14ac:dyDescent="0.2">
      <c r="A7" s="79"/>
      <c r="B7" s="24"/>
      <c r="E7" s="9"/>
      <c r="F7" s="9"/>
    </row>
    <row r="8" spans="1:6" s="74" customFormat="1" ht="15" customHeight="1" x14ac:dyDescent="0.2">
      <c r="A8" s="89"/>
      <c r="B8" s="68" t="s">
        <v>35</v>
      </c>
      <c r="D8" s="68">
        <v>181275.68713713894</v>
      </c>
    </row>
    <row r="9" spans="1:6" s="11" customFormat="1" ht="15" customHeight="1" x14ac:dyDescent="0.2">
      <c r="A9" s="90" t="s">
        <v>377</v>
      </c>
      <c r="B9" s="75"/>
      <c r="C9" s="66" t="s">
        <v>54</v>
      </c>
      <c r="D9" s="66">
        <v>41168.448956041975</v>
      </c>
      <c r="E9" s="58">
        <v>22.71</v>
      </c>
      <c r="F9" s="58">
        <v>22.71</v>
      </c>
    </row>
    <row r="10" spans="1:6" s="11" customFormat="1" ht="15" customHeight="1" x14ac:dyDescent="0.2">
      <c r="A10" s="90" t="s">
        <v>382</v>
      </c>
      <c r="B10" s="75"/>
      <c r="C10" s="66" t="s">
        <v>320</v>
      </c>
      <c r="D10" s="66">
        <v>23257.820093036677</v>
      </c>
      <c r="E10" s="58">
        <v>12.83</v>
      </c>
      <c r="F10" s="58">
        <v>35.54</v>
      </c>
    </row>
    <row r="11" spans="1:6" s="11" customFormat="1" ht="15" customHeight="1" x14ac:dyDescent="0.2">
      <c r="A11" s="90" t="s">
        <v>378</v>
      </c>
      <c r="B11" s="75"/>
      <c r="C11" s="66" t="s">
        <v>321</v>
      </c>
      <c r="D11" s="66">
        <v>19567.706976548507</v>
      </c>
      <c r="E11" s="58">
        <v>10.79</v>
      </c>
      <c r="F11" s="58">
        <v>46.33</v>
      </c>
    </row>
    <row r="12" spans="1:6" s="11" customFormat="1" ht="15" customHeight="1" x14ac:dyDescent="0.2">
      <c r="A12" s="90" t="s">
        <v>379</v>
      </c>
      <c r="B12" s="75"/>
      <c r="C12" s="66" t="s">
        <v>322</v>
      </c>
      <c r="D12" s="66">
        <v>18965.181734040125</v>
      </c>
      <c r="E12" s="58">
        <v>10.46</v>
      </c>
      <c r="F12" s="58">
        <v>56.79</v>
      </c>
    </row>
    <row r="13" spans="1:6" s="11" customFormat="1" ht="15" customHeight="1" x14ac:dyDescent="0.2">
      <c r="A13" s="91" t="s">
        <v>380</v>
      </c>
      <c r="B13" s="76"/>
      <c r="C13" s="67" t="s">
        <v>381</v>
      </c>
      <c r="D13" s="67">
        <v>13090.501358287356</v>
      </c>
      <c r="E13" s="59">
        <v>7.22</v>
      </c>
      <c r="F13" s="59">
        <v>64.010000000000005</v>
      </c>
    </row>
    <row r="14" spans="1:6" s="11" customFormat="1" ht="15" customHeight="1" x14ac:dyDescent="0.2">
      <c r="A14" s="92"/>
      <c r="B14" s="75"/>
      <c r="C14" s="60"/>
    </row>
    <row r="15" spans="1:6" s="74" customFormat="1" ht="15" customHeight="1" x14ac:dyDescent="0.2">
      <c r="A15" s="89"/>
      <c r="B15" s="68" t="s">
        <v>38</v>
      </c>
      <c r="D15" s="68">
        <v>158042.33056266754</v>
      </c>
    </row>
    <row r="16" spans="1:6" s="11" customFormat="1" ht="15" customHeight="1" x14ac:dyDescent="0.2">
      <c r="A16" s="90" t="s">
        <v>383</v>
      </c>
      <c r="B16" s="75"/>
      <c r="C16" s="66" t="s">
        <v>316</v>
      </c>
      <c r="D16" s="66">
        <v>18719.376624235214</v>
      </c>
      <c r="E16" s="58">
        <v>11.84</v>
      </c>
      <c r="F16" s="58">
        <v>11.84</v>
      </c>
    </row>
    <row r="17" spans="1:6" s="11" customFormat="1" ht="15" customHeight="1" x14ac:dyDescent="0.2">
      <c r="A17" s="90" t="s">
        <v>386</v>
      </c>
      <c r="B17" s="75"/>
      <c r="C17" s="66" t="s">
        <v>319</v>
      </c>
      <c r="D17" s="66">
        <v>15994.038332552018</v>
      </c>
      <c r="E17" s="58">
        <v>10.119999999999999</v>
      </c>
      <c r="F17" s="58">
        <v>21.96</v>
      </c>
    </row>
    <row r="18" spans="1:6" s="11" customFormat="1" ht="15" customHeight="1" x14ac:dyDescent="0.2">
      <c r="A18" s="90" t="s">
        <v>384</v>
      </c>
      <c r="B18" s="75"/>
      <c r="C18" s="66" t="s">
        <v>317</v>
      </c>
      <c r="D18" s="66">
        <v>14761.114456745159</v>
      </c>
      <c r="E18" s="58">
        <v>9.34</v>
      </c>
      <c r="F18" s="58">
        <v>31.3</v>
      </c>
    </row>
    <row r="19" spans="1:6" s="11" customFormat="1" ht="15" customHeight="1" x14ac:dyDescent="0.2">
      <c r="A19" s="90" t="s">
        <v>377</v>
      </c>
      <c r="B19" s="75"/>
      <c r="C19" s="66" t="s">
        <v>54</v>
      </c>
      <c r="D19" s="66">
        <v>12795.124523697908</v>
      </c>
      <c r="E19" s="58">
        <v>8.1</v>
      </c>
      <c r="F19" s="58">
        <v>39.4</v>
      </c>
    </row>
    <row r="20" spans="1:6" s="11" customFormat="1" ht="15" customHeight="1" x14ac:dyDescent="0.2">
      <c r="A20" s="91" t="s">
        <v>385</v>
      </c>
      <c r="B20" s="76"/>
      <c r="C20" s="67" t="s">
        <v>326</v>
      </c>
      <c r="D20" s="67">
        <v>6966.3776399456683</v>
      </c>
      <c r="E20" s="59">
        <v>4.41</v>
      </c>
      <c r="F20" s="59">
        <v>43.81</v>
      </c>
    </row>
    <row r="21" spans="1:6" s="11" customFormat="1" ht="15" customHeight="1" x14ac:dyDescent="0.2">
      <c r="A21" s="92"/>
      <c r="B21" s="75"/>
      <c r="C21" s="60"/>
    </row>
    <row r="22" spans="1:6" s="74" customFormat="1" ht="15" customHeight="1" x14ac:dyDescent="0.2">
      <c r="A22" s="89"/>
      <c r="B22" s="68" t="s">
        <v>41</v>
      </c>
      <c r="D22" s="68">
        <v>137026.93366028392</v>
      </c>
    </row>
    <row r="23" spans="1:6" s="11" customFormat="1" ht="15" customHeight="1" x14ac:dyDescent="0.2">
      <c r="A23" s="90" t="s">
        <v>377</v>
      </c>
      <c r="B23" s="75"/>
      <c r="C23" s="66" t="s">
        <v>54</v>
      </c>
      <c r="D23" s="66">
        <v>68268.335244551825</v>
      </c>
      <c r="E23" s="58">
        <v>49.82</v>
      </c>
      <c r="F23" s="58">
        <v>49.82</v>
      </c>
    </row>
    <row r="24" spans="1:6" s="11" customFormat="1" ht="15" customHeight="1" x14ac:dyDescent="0.2">
      <c r="A24" s="90" t="s">
        <v>384</v>
      </c>
      <c r="B24" s="75"/>
      <c r="C24" s="66" t="s">
        <v>317</v>
      </c>
      <c r="D24" s="66">
        <v>14742.156737946701</v>
      </c>
      <c r="E24" s="58">
        <v>10.76</v>
      </c>
      <c r="F24" s="58">
        <v>60.58</v>
      </c>
    </row>
    <row r="25" spans="1:6" s="11" customFormat="1" ht="15" customHeight="1" x14ac:dyDescent="0.2">
      <c r="A25" s="90" t="s">
        <v>383</v>
      </c>
      <c r="B25" s="75"/>
      <c r="C25" s="66" t="s">
        <v>316</v>
      </c>
      <c r="D25" s="66">
        <v>6376.953547774453</v>
      </c>
      <c r="E25" s="58">
        <v>4.6500000000000004</v>
      </c>
      <c r="F25" s="58">
        <v>65.23</v>
      </c>
    </row>
    <row r="26" spans="1:6" s="11" customFormat="1" ht="15" customHeight="1" x14ac:dyDescent="0.2">
      <c r="A26" s="90" t="s">
        <v>378</v>
      </c>
      <c r="B26" s="75"/>
      <c r="C26" s="66" t="s">
        <v>321</v>
      </c>
      <c r="D26" s="66">
        <v>5532.8039919223975</v>
      </c>
      <c r="E26" s="58">
        <v>4.04</v>
      </c>
      <c r="F26" s="58">
        <v>69.27</v>
      </c>
    </row>
    <row r="27" spans="1:6" s="11" customFormat="1" ht="15" customHeight="1" x14ac:dyDescent="0.2">
      <c r="A27" s="91" t="s">
        <v>423</v>
      </c>
      <c r="B27" s="76"/>
      <c r="C27" s="67" t="s">
        <v>333</v>
      </c>
      <c r="D27" s="67">
        <v>3735.8402870433811</v>
      </c>
      <c r="E27" s="59">
        <v>2.73</v>
      </c>
      <c r="F27" s="59">
        <v>72</v>
      </c>
    </row>
    <row r="28" spans="1:6" s="11" customFormat="1" ht="15" customHeight="1" x14ac:dyDescent="0.2">
      <c r="A28" s="92"/>
      <c r="B28" s="75"/>
      <c r="C28" s="60"/>
    </row>
    <row r="29" spans="1:6" s="74" customFormat="1" ht="15" customHeight="1" x14ac:dyDescent="0.2">
      <c r="A29" s="89"/>
      <c r="B29" s="68" t="s">
        <v>47</v>
      </c>
      <c r="D29" s="68">
        <v>119902.39142716335</v>
      </c>
    </row>
    <row r="30" spans="1:6" s="11" customFormat="1" ht="15" customHeight="1" x14ac:dyDescent="0.2">
      <c r="A30" s="90" t="s">
        <v>379</v>
      </c>
      <c r="B30" s="75"/>
      <c r="C30" s="66" t="s">
        <v>322</v>
      </c>
      <c r="D30" s="66">
        <v>17726.498840046639</v>
      </c>
      <c r="E30" s="58">
        <v>14.78</v>
      </c>
      <c r="F30" s="58">
        <v>14.78</v>
      </c>
    </row>
    <row r="31" spans="1:6" s="11" customFormat="1" ht="15" customHeight="1" x14ac:dyDescent="0.2">
      <c r="A31" s="90" t="s">
        <v>388</v>
      </c>
      <c r="B31" s="75"/>
      <c r="C31" s="66" t="s">
        <v>325</v>
      </c>
      <c r="D31" s="66">
        <v>14766.025843520487</v>
      </c>
      <c r="E31" s="58">
        <v>12.32</v>
      </c>
      <c r="F31" s="58">
        <v>27.1</v>
      </c>
    </row>
    <row r="32" spans="1:6" s="11" customFormat="1" ht="15" customHeight="1" x14ac:dyDescent="0.2">
      <c r="A32" s="90" t="s">
        <v>385</v>
      </c>
      <c r="B32" s="75"/>
      <c r="C32" s="66" t="s">
        <v>326</v>
      </c>
      <c r="D32" s="66">
        <v>11172.548159099924</v>
      </c>
      <c r="E32" s="58">
        <v>9.32</v>
      </c>
      <c r="F32" s="58">
        <v>36.42</v>
      </c>
    </row>
    <row r="33" spans="1:6" s="11" customFormat="1" ht="15" customHeight="1" x14ac:dyDescent="0.2">
      <c r="A33" s="90" t="s">
        <v>411</v>
      </c>
      <c r="B33" s="75"/>
      <c r="C33" s="66" t="s">
        <v>355</v>
      </c>
      <c r="D33" s="66">
        <v>8450.2531943793347</v>
      </c>
      <c r="E33" s="58">
        <v>7.05</v>
      </c>
      <c r="F33" s="58">
        <v>43.47</v>
      </c>
    </row>
    <row r="34" spans="1:6" s="11" customFormat="1" ht="15" customHeight="1" x14ac:dyDescent="0.2">
      <c r="A34" s="91" t="s">
        <v>384</v>
      </c>
      <c r="B34" s="76"/>
      <c r="C34" s="67" t="s">
        <v>317</v>
      </c>
      <c r="D34" s="67">
        <v>7251.7819888692557</v>
      </c>
      <c r="E34" s="59">
        <v>6.05</v>
      </c>
      <c r="F34" s="59">
        <v>49.52</v>
      </c>
    </row>
    <row r="35" spans="1:6" s="11" customFormat="1" ht="15" customHeight="1" x14ac:dyDescent="0.2">
      <c r="A35" s="92"/>
      <c r="B35" s="75"/>
      <c r="C35" s="60"/>
    </row>
    <row r="36" spans="1:6" s="74" customFormat="1" ht="15" customHeight="1" x14ac:dyDescent="0.2">
      <c r="A36" s="89"/>
      <c r="B36" s="68" t="s">
        <v>37</v>
      </c>
      <c r="D36" s="68">
        <v>115261.48892334693</v>
      </c>
    </row>
    <row r="37" spans="1:6" s="11" customFormat="1" ht="15" customHeight="1" x14ac:dyDescent="0.2">
      <c r="A37" s="90" t="s">
        <v>384</v>
      </c>
      <c r="B37" s="75"/>
      <c r="C37" s="66" t="s">
        <v>317</v>
      </c>
      <c r="D37" s="66">
        <v>15664.316336711023</v>
      </c>
      <c r="E37" s="58">
        <v>13.59</v>
      </c>
      <c r="F37" s="58">
        <v>13.59</v>
      </c>
    </row>
    <row r="38" spans="1:6" s="11" customFormat="1" ht="15" customHeight="1" x14ac:dyDescent="0.2">
      <c r="A38" s="90" t="s">
        <v>379</v>
      </c>
      <c r="B38" s="75"/>
      <c r="C38" s="66" t="s">
        <v>322</v>
      </c>
      <c r="D38" s="66">
        <v>14788.187954515404</v>
      </c>
      <c r="E38" s="58">
        <v>12.83</v>
      </c>
      <c r="F38" s="58">
        <v>26.42</v>
      </c>
    </row>
    <row r="39" spans="1:6" s="11" customFormat="1" ht="15" customHeight="1" x14ac:dyDescent="0.2">
      <c r="A39" s="90" t="s">
        <v>385</v>
      </c>
      <c r="B39" s="75"/>
      <c r="C39" s="66" t="s">
        <v>326</v>
      </c>
      <c r="D39" s="66">
        <v>9096.9829492865993</v>
      </c>
      <c r="E39" s="58">
        <v>7.89</v>
      </c>
      <c r="F39" s="58">
        <v>34.31</v>
      </c>
    </row>
    <row r="40" spans="1:6" s="11" customFormat="1" ht="15" customHeight="1" x14ac:dyDescent="0.2">
      <c r="A40" s="90" t="s">
        <v>423</v>
      </c>
      <c r="B40" s="75"/>
      <c r="C40" s="66" t="s">
        <v>333</v>
      </c>
      <c r="D40" s="66">
        <v>5745.4631579580018</v>
      </c>
      <c r="E40" s="58">
        <v>4.9800000000000004</v>
      </c>
      <c r="F40" s="58">
        <v>39.29</v>
      </c>
    </row>
    <row r="41" spans="1:6" s="11" customFormat="1" ht="15" customHeight="1" x14ac:dyDescent="0.2">
      <c r="A41" s="91" t="s">
        <v>437</v>
      </c>
      <c r="B41" s="76"/>
      <c r="C41" s="67" t="s">
        <v>318</v>
      </c>
      <c r="D41" s="67">
        <v>5352.6540634428384</v>
      </c>
      <c r="E41" s="59">
        <v>4.6399999999999997</v>
      </c>
      <c r="F41" s="59">
        <v>43.93</v>
      </c>
    </row>
    <row r="42" spans="1:6" s="11" customFormat="1" ht="15" customHeight="1" x14ac:dyDescent="0.2">
      <c r="A42" s="92"/>
      <c r="B42" s="75"/>
      <c r="C42" s="60"/>
    </row>
    <row r="43" spans="1:6" s="74" customFormat="1" ht="15" customHeight="1" x14ac:dyDescent="0.2">
      <c r="A43" s="89"/>
      <c r="B43" s="68" t="s">
        <v>40</v>
      </c>
      <c r="D43" s="68">
        <v>77375.353190773269</v>
      </c>
    </row>
    <row r="44" spans="1:6" s="11" customFormat="1" ht="15" customHeight="1" x14ac:dyDescent="0.2">
      <c r="A44" s="90" t="s">
        <v>377</v>
      </c>
      <c r="B44" s="75"/>
      <c r="C44" s="66" t="s">
        <v>54</v>
      </c>
      <c r="D44" s="66">
        <v>28229.372507302298</v>
      </c>
      <c r="E44" s="58">
        <v>36.479999999999997</v>
      </c>
      <c r="F44" s="58">
        <v>36.479999999999997</v>
      </c>
    </row>
    <row r="45" spans="1:6" s="11" customFormat="1" ht="15" customHeight="1" x14ac:dyDescent="0.2">
      <c r="A45" s="90" t="s">
        <v>393</v>
      </c>
      <c r="B45" s="75"/>
      <c r="C45" s="66" t="s">
        <v>329</v>
      </c>
      <c r="D45" s="66">
        <v>15973.158414770474</v>
      </c>
      <c r="E45" s="58">
        <v>20.64</v>
      </c>
      <c r="F45" s="58">
        <v>57.12</v>
      </c>
    </row>
    <row r="46" spans="1:6" s="11" customFormat="1" ht="15" customHeight="1" x14ac:dyDescent="0.2">
      <c r="A46" s="90" t="s">
        <v>385</v>
      </c>
      <c r="B46" s="75"/>
      <c r="C46" s="66" t="s">
        <v>326</v>
      </c>
      <c r="D46" s="66">
        <v>4372.7844890796105</v>
      </c>
      <c r="E46" s="58">
        <v>5.65</v>
      </c>
      <c r="F46" s="58">
        <v>62.77</v>
      </c>
    </row>
    <row r="47" spans="1:6" s="11" customFormat="1" ht="15" customHeight="1" x14ac:dyDescent="0.2">
      <c r="A47" s="90" t="s">
        <v>388</v>
      </c>
      <c r="B47" s="75"/>
      <c r="C47" s="66" t="s">
        <v>325</v>
      </c>
      <c r="D47" s="66">
        <v>3879.8234707247002</v>
      </c>
      <c r="E47" s="58">
        <v>5.01</v>
      </c>
      <c r="F47" s="58">
        <v>67.78</v>
      </c>
    </row>
    <row r="48" spans="1:6" s="11" customFormat="1" ht="15" customHeight="1" x14ac:dyDescent="0.2">
      <c r="A48" s="91" t="s">
        <v>394</v>
      </c>
      <c r="B48" s="76"/>
      <c r="C48" s="67" t="s">
        <v>335</v>
      </c>
      <c r="D48" s="67">
        <v>2579.1106343081751</v>
      </c>
      <c r="E48" s="59">
        <v>3.33</v>
      </c>
      <c r="F48" s="59">
        <v>71.11</v>
      </c>
    </row>
    <row r="49" spans="1:6" s="11" customFormat="1" ht="15" customHeight="1" x14ac:dyDescent="0.2">
      <c r="A49" s="92"/>
      <c r="B49" s="75"/>
      <c r="C49" s="60"/>
    </row>
    <row r="50" spans="1:6" s="74" customFormat="1" ht="15" customHeight="1" x14ac:dyDescent="0.2">
      <c r="A50" s="89"/>
      <c r="B50" s="68" t="s">
        <v>39</v>
      </c>
      <c r="D50" s="68">
        <v>59732.208833675919</v>
      </c>
    </row>
    <row r="51" spans="1:6" s="11" customFormat="1" ht="15" customHeight="1" x14ac:dyDescent="0.2">
      <c r="A51" s="90" t="s">
        <v>393</v>
      </c>
      <c r="B51" s="75"/>
      <c r="C51" s="66" t="s">
        <v>329</v>
      </c>
      <c r="D51" s="66">
        <v>23854.256890603778</v>
      </c>
      <c r="E51" s="58">
        <v>39.94</v>
      </c>
      <c r="F51" s="58">
        <v>39.94</v>
      </c>
    </row>
    <row r="52" spans="1:6" s="11" customFormat="1" ht="15" customHeight="1" x14ac:dyDescent="0.2">
      <c r="A52" s="90" t="s">
        <v>384</v>
      </c>
      <c r="B52" s="75"/>
      <c r="C52" s="66" t="s">
        <v>317</v>
      </c>
      <c r="D52" s="66">
        <v>9179.7026612815989</v>
      </c>
      <c r="E52" s="58">
        <v>15.37</v>
      </c>
      <c r="F52" s="58">
        <v>55.31</v>
      </c>
    </row>
    <row r="53" spans="1:6" s="11" customFormat="1" ht="15" customHeight="1" x14ac:dyDescent="0.2">
      <c r="A53" s="90" t="s">
        <v>382</v>
      </c>
      <c r="B53" s="75"/>
      <c r="C53" s="66" t="s">
        <v>320</v>
      </c>
      <c r="D53" s="66">
        <v>7866.4288221364777</v>
      </c>
      <c r="E53" s="58">
        <v>13.17</v>
      </c>
      <c r="F53" s="58">
        <v>68.48</v>
      </c>
    </row>
    <row r="54" spans="1:6" s="11" customFormat="1" ht="15" customHeight="1" x14ac:dyDescent="0.2">
      <c r="A54" s="91" t="s">
        <v>385</v>
      </c>
      <c r="B54" s="76"/>
      <c r="C54" s="67" t="s">
        <v>326</v>
      </c>
      <c r="D54" s="67">
        <v>3619.6169809959974</v>
      </c>
      <c r="E54" s="59">
        <v>6.06</v>
      </c>
      <c r="F54" s="59">
        <v>74.540000000000006</v>
      </c>
    </row>
    <row r="55" spans="1:6" s="11" customFormat="1" ht="15" customHeight="1" x14ac:dyDescent="0.2">
      <c r="A55" s="92"/>
      <c r="B55" s="75"/>
      <c r="C55" s="60"/>
    </row>
    <row r="56" spans="1:6" s="74" customFormat="1" ht="15" customHeight="1" x14ac:dyDescent="0.2">
      <c r="A56" s="89"/>
      <c r="B56" s="68" t="s">
        <v>222</v>
      </c>
      <c r="D56" s="68">
        <v>45608.512038272449</v>
      </c>
    </row>
    <row r="57" spans="1:6" s="11" customFormat="1" ht="15" customHeight="1" x14ac:dyDescent="0.2">
      <c r="A57" s="90" t="s">
        <v>377</v>
      </c>
      <c r="B57" s="75"/>
      <c r="C57" s="66" t="s">
        <v>54</v>
      </c>
      <c r="D57" s="66">
        <v>13188.518336879304</v>
      </c>
      <c r="E57" s="58">
        <v>28.92</v>
      </c>
      <c r="F57" s="58">
        <v>28.92</v>
      </c>
    </row>
    <row r="58" spans="1:6" s="11" customFormat="1" ht="15" customHeight="1" x14ac:dyDescent="0.2">
      <c r="A58" s="90" t="s">
        <v>386</v>
      </c>
      <c r="B58" s="75"/>
      <c r="C58" s="66" t="s">
        <v>319</v>
      </c>
      <c r="D58" s="66">
        <v>6300.8873462911552</v>
      </c>
      <c r="E58" s="58">
        <v>13.82</v>
      </c>
      <c r="F58" s="58">
        <v>42.74</v>
      </c>
    </row>
    <row r="59" spans="1:6" s="11" customFormat="1" ht="15" customHeight="1" x14ac:dyDescent="0.2">
      <c r="A59" s="90" t="s">
        <v>401</v>
      </c>
      <c r="B59" s="75"/>
      <c r="C59" s="66" t="s">
        <v>350</v>
      </c>
      <c r="D59" s="66">
        <v>4352.7258122678595</v>
      </c>
      <c r="E59" s="58">
        <v>9.5399999999999991</v>
      </c>
      <c r="F59" s="58">
        <v>52.28</v>
      </c>
    </row>
    <row r="60" spans="1:6" s="11" customFormat="1" ht="15" customHeight="1" x14ac:dyDescent="0.2">
      <c r="A60" s="91" t="s">
        <v>395</v>
      </c>
      <c r="B60" s="76"/>
      <c r="C60" s="67" t="s">
        <v>331</v>
      </c>
      <c r="D60" s="67">
        <v>3680.1395550106377</v>
      </c>
      <c r="E60" s="59">
        <v>8.07</v>
      </c>
      <c r="F60" s="59">
        <v>60.35</v>
      </c>
    </row>
    <row r="61" spans="1:6" s="11" customFormat="1" ht="15" customHeight="1" x14ac:dyDescent="0.2">
      <c r="A61" s="92"/>
      <c r="B61" s="75"/>
      <c r="C61" s="60"/>
    </row>
    <row r="62" spans="1:6" s="74" customFormat="1" ht="15" customHeight="1" x14ac:dyDescent="0.2">
      <c r="A62" s="89"/>
      <c r="B62" s="68" t="s">
        <v>44</v>
      </c>
      <c r="D62" s="68">
        <v>43214.307135215706</v>
      </c>
    </row>
    <row r="63" spans="1:6" s="11" customFormat="1" ht="15" customHeight="1" x14ac:dyDescent="0.2">
      <c r="A63" s="90" t="s">
        <v>391</v>
      </c>
      <c r="B63" s="75"/>
      <c r="C63" s="66" t="s">
        <v>392</v>
      </c>
      <c r="D63" s="66">
        <v>32075.180604137367</v>
      </c>
      <c r="E63" s="58">
        <v>74.22</v>
      </c>
      <c r="F63" s="58">
        <v>74.22</v>
      </c>
    </row>
    <row r="64" spans="1:6" s="11" customFormat="1" ht="15" customHeight="1" x14ac:dyDescent="0.2">
      <c r="A64" s="90" t="s">
        <v>421</v>
      </c>
      <c r="B64" s="75"/>
      <c r="C64" s="66" t="s">
        <v>327</v>
      </c>
      <c r="D64" s="66">
        <v>9165.4345918526797</v>
      </c>
      <c r="E64" s="58">
        <v>21.21</v>
      </c>
      <c r="F64" s="58">
        <v>95.43</v>
      </c>
    </row>
    <row r="65" spans="1:6" s="11" customFormat="1" ht="15" customHeight="1" x14ac:dyDescent="0.2">
      <c r="A65" s="91" t="s">
        <v>423</v>
      </c>
      <c r="B65" s="76"/>
      <c r="C65" s="67" t="s">
        <v>333</v>
      </c>
      <c r="D65" s="67">
        <v>610.03646941449404</v>
      </c>
      <c r="E65" s="59">
        <v>1.41</v>
      </c>
      <c r="F65" s="59">
        <v>96.84</v>
      </c>
    </row>
    <row r="66" spans="1:6" s="11" customFormat="1" ht="15" customHeight="1" x14ac:dyDescent="0.2">
      <c r="A66" s="92"/>
      <c r="B66" s="75"/>
      <c r="C66" s="60"/>
    </row>
    <row r="67" spans="1:6" s="74" customFormat="1" ht="15" customHeight="1" x14ac:dyDescent="0.2">
      <c r="A67" s="89"/>
      <c r="B67" s="68" t="s">
        <v>438</v>
      </c>
      <c r="D67" s="68">
        <v>42972.365463440437</v>
      </c>
    </row>
    <row r="68" spans="1:6" s="11" customFormat="1" ht="15" customHeight="1" x14ac:dyDescent="0.2">
      <c r="A68" s="91" t="s">
        <v>391</v>
      </c>
      <c r="B68" s="76"/>
      <c r="C68" s="67" t="s">
        <v>392</v>
      </c>
      <c r="D68" s="67">
        <v>42972.365463440437</v>
      </c>
      <c r="E68" s="59">
        <v>100</v>
      </c>
      <c r="F68" s="59">
        <v>100</v>
      </c>
    </row>
    <row r="69" spans="1:6" s="11" customFormat="1" ht="15" customHeight="1" x14ac:dyDescent="0.2">
      <c r="A69" s="92"/>
      <c r="B69" s="75"/>
      <c r="C69" s="60"/>
    </row>
    <row r="70" spans="1:6" s="74" customFormat="1" ht="15" customHeight="1" x14ac:dyDescent="0.2">
      <c r="A70" s="89"/>
      <c r="B70" s="68" t="s">
        <v>28</v>
      </c>
      <c r="D70" s="68">
        <v>31089.829919584579</v>
      </c>
    </row>
    <row r="71" spans="1:6" s="11" customFormat="1" ht="15" customHeight="1" x14ac:dyDescent="0.2">
      <c r="A71" s="90" t="s">
        <v>395</v>
      </c>
      <c r="B71" s="75"/>
      <c r="C71" s="66" t="s">
        <v>331</v>
      </c>
      <c r="D71" s="66">
        <v>10076.912967437163</v>
      </c>
      <c r="E71" s="58">
        <v>32.409999999999997</v>
      </c>
      <c r="F71" s="58">
        <v>32.409999999999997</v>
      </c>
    </row>
    <row r="72" spans="1:6" s="11" customFormat="1" ht="15" customHeight="1" x14ac:dyDescent="0.2">
      <c r="A72" s="90" t="s">
        <v>439</v>
      </c>
      <c r="B72" s="75"/>
      <c r="C72" s="66" t="s">
        <v>440</v>
      </c>
      <c r="D72" s="66">
        <v>5981.391174738259</v>
      </c>
      <c r="E72" s="58">
        <v>19.239999999999998</v>
      </c>
      <c r="F72" s="58">
        <v>51.65</v>
      </c>
    </row>
    <row r="73" spans="1:6" s="11" customFormat="1" ht="15" customHeight="1" x14ac:dyDescent="0.2">
      <c r="A73" s="91" t="s">
        <v>377</v>
      </c>
      <c r="B73" s="76"/>
      <c r="C73" s="67" t="s">
        <v>54</v>
      </c>
      <c r="D73" s="67">
        <v>3988.381300109384</v>
      </c>
      <c r="E73" s="59">
        <v>12.83</v>
      </c>
      <c r="F73" s="59">
        <v>64.48</v>
      </c>
    </row>
    <row r="74" spans="1:6" s="11" customFormat="1" ht="15" customHeight="1" x14ac:dyDescent="0.2">
      <c r="A74" s="92"/>
      <c r="B74" s="75"/>
      <c r="C74" s="60"/>
    </row>
    <row r="75" spans="1:6" s="74" customFormat="1" ht="15" customHeight="1" x14ac:dyDescent="0.2">
      <c r="A75" s="89"/>
      <c r="B75" s="68" t="s">
        <v>219</v>
      </c>
      <c r="D75" s="68">
        <v>23868.906488526678</v>
      </c>
    </row>
    <row r="76" spans="1:6" s="11" customFormat="1" ht="15" customHeight="1" x14ac:dyDescent="0.2">
      <c r="A76" s="90" t="s">
        <v>88</v>
      </c>
      <c r="B76" s="75"/>
      <c r="C76" s="66" t="s">
        <v>334</v>
      </c>
      <c r="D76" s="66">
        <v>11312.498082771388</v>
      </c>
      <c r="E76" s="58">
        <v>47.39</v>
      </c>
      <c r="F76" s="58">
        <v>47.39</v>
      </c>
    </row>
    <row r="77" spans="1:6" s="11" customFormat="1" ht="15" customHeight="1" x14ac:dyDescent="0.2">
      <c r="A77" s="90" t="s">
        <v>441</v>
      </c>
      <c r="B77" s="75"/>
      <c r="C77" s="66" t="s">
        <v>442</v>
      </c>
      <c r="D77" s="66">
        <v>1910.6446936641305</v>
      </c>
      <c r="E77" s="58">
        <v>8</v>
      </c>
      <c r="F77" s="58">
        <v>55.39</v>
      </c>
    </row>
    <row r="78" spans="1:6" s="11" customFormat="1" ht="15" customHeight="1" x14ac:dyDescent="0.2">
      <c r="A78" s="91" t="s">
        <v>443</v>
      </c>
      <c r="B78" s="76"/>
      <c r="C78" s="67" t="s">
        <v>361</v>
      </c>
      <c r="D78" s="67">
        <v>665.88457562535314</v>
      </c>
      <c r="E78" s="59">
        <v>2.79</v>
      </c>
      <c r="F78" s="59">
        <v>58.18</v>
      </c>
    </row>
    <row r="79" spans="1:6" s="11" customFormat="1" ht="15" customHeight="1" x14ac:dyDescent="0.2">
      <c r="A79" s="92"/>
      <c r="B79" s="75"/>
      <c r="C79" s="60"/>
    </row>
    <row r="80" spans="1:6" s="74" customFormat="1" ht="15" customHeight="1" x14ac:dyDescent="0.2">
      <c r="A80" s="89"/>
      <c r="B80" s="68" t="s">
        <v>46</v>
      </c>
      <c r="D80" s="68">
        <v>23575.87903429375</v>
      </c>
    </row>
    <row r="81" spans="1:6" s="11" customFormat="1" ht="15" customHeight="1" x14ac:dyDescent="0.2">
      <c r="A81" s="90" t="s">
        <v>401</v>
      </c>
      <c r="B81" s="75"/>
      <c r="C81" s="66" t="s">
        <v>350</v>
      </c>
      <c r="D81" s="66">
        <v>4351.7726731816374</v>
      </c>
      <c r="E81" s="58">
        <v>18.46</v>
      </c>
      <c r="F81" s="58">
        <v>18.46</v>
      </c>
    </row>
    <row r="82" spans="1:6" s="11" customFormat="1" ht="15" customHeight="1" x14ac:dyDescent="0.2">
      <c r="A82" s="90" t="s">
        <v>394</v>
      </c>
      <c r="B82" s="75"/>
      <c r="C82" s="66" t="s">
        <v>335</v>
      </c>
      <c r="D82" s="66">
        <v>2332.4803889750342</v>
      </c>
      <c r="E82" s="58">
        <v>9.89</v>
      </c>
      <c r="F82" s="58">
        <v>28.35</v>
      </c>
    </row>
    <row r="83" spans="1:6" s="11" customFormat="1" ht="15" customHeight="1" x14ac:dyDescent="0.2">
      <c r="A83" s="91" t="s">
        <v>444</v>
      </c>
      <c r="B83" s="76"/>
      <c r="C83" s="67" t="s">
        <v>445</v>
      </c>
      <c r="D83" s="67">
        <v>2197.597357950789</v>
      </c>
      <c r="E83" s="59">
        <v>9.32</v>
      </c>
      <c r="F83" s="59">
        <v>37.67</v>
      </c>
    </row>
    <row r="84" spans="1:6" s="11" customFormat="1" ht="15" customHeight="1" x14ac:dyDescent="0.2">
      <c r="A84" s="92"/>
      <c r="B84" s="75"/>
      <c r="C84" s="60"/>
    </row>
    <row r="85" spans="1:6" s="74" customFormat="1" ht="15" customHeight="1" x14ac:dyDescent="0.2">
      <c r="A85" s="89"/>
      <c r="B85" s="68" t="s">
        <v>446</v>
      </c>
      <c r="D85" s="68">
        <v>18520.49348502879</v>
      </c>
    </row>
    <row r="86" spans="1:6" s="11" customFormat="1" ht="15" customHeight="1" x14ac:dyDescent="0.2">
      <c r="A86" s="90" t="s">
        <v>447</v>
      </c>
      <c r="B86" s="75"/>
      <c r="C86" s="66" t="s">
        <v>448</v>
      </c>
      <c r="D86" s="66">
        <v>18015.554193261454</v>
      </c>
      <c r="E86" s="58">
        <v>97.27</v>
      </c>
      <c r="F86" s="58">
        <v>97.27</v>
      </c>
    </row>
    <row r="87" spans="1:6" s="11" customFormat="1" ht="15" customHeight="1" x14ac:dyDescent="0.2">
      <c r="A87" s="90" t="s">
        <v>432</v>
      </c>
      <c r="B87" s="75"/>
      <c r="C87" s="66" t="s">
        <v>362</v>
      </c>
      <c r="D87" s="66">
        <v>194.39554409625811</v>
      </c>
      <c r="E87" s="58">
        <v>1.05</v>
      </c>
      <c r="F87" s="58">
        <v>98.32</v>
      </c>
    </row>
    <row r="88" spans="1:6" s="11" customFormat="1" ht="15" customHeight="1" x14ac:dyDescent="0.2">
      <c r="A88" s="91" t="s">
        <v>394</v>
      </c>
      <c r="B88" s="76"/>
      <c r="C88" s="67" t="s">
        <v>335</v>
      </c>
      <c r="D88" s="67">
        <v>134.69916339115071</v>
      </c>
      <c r="E88" s="59">
        <v>0.73</v>
      </c>
      <c r="F88" s="59">
        <v>99.05</v>
      </c>
    </row>
    <row r="89" spans="1:6" s="11" customFormat="1" ht="15" customHeight="1" x14ac:dyDescent="0.2">
      <c r="A89" s="92"/>
      <c r="B89" s="75"/>
      <c r="C89" s="60"/>
    </row>
    <row r="90" spans="1:6" s="74" customFormat="1" ht="15" customHeight="1" x14ac:dyDescent="0.2">
      <c r="A90" s="89"/>
      <c r="B90" s="68" t="s">
        <v>196</v>
      </c>
      <c r="D90" s="68">
        <v>17574.771951967112</v>
      </c>
    </row>
    <row r="91" spans="1:6" s="11" customFormat="1" ht="15" customHeight="1" x14ac:dyDescent="0.2">
      <c r="A91" s="90" t="s">
        <v>403</v>
      </c>
      <c r="B91" s="75"/>
      <c r="C91" s="66" t="s">
        <v>193</v>
      </c>
      <c r="D91" s="66">
        <v>7717.2672580625776</v>
      </c>
      <c r="E91" s="58">
        <v>43.91</v>
      </c>
      <c r="F91" s="58">
        <v>43.91</v>
      </c>
    </row>
    <row r="92" spans="1:6" s="11" customFormat="1" ht="15" customHeight="1" x14ac:dyDescent="0.2">
      <c r="A92" s="90" t="s">
        <v>401</v>
      </c>
      <c r="B92" s="75"/>
      <c r="C92" s="66" t="s">
        <v>350</v>
      </c>
      <c r="D92" s="66">
        <v>5401.2341002247786</v>
      </c>
      <c r="E92" s="58">
        <v>30.73</v>
      </c>
      <c r="F92" s="58">
        <v>74.64</v>
      </c>
    </row>
    <row r="93" spans="1:6" s="11" customFormat="1" ht="15" customHeight="1" x14ac:dyDescent="0.2">
      <c r="A93" s="91" t="s">
        <v>408</v>
      </c>
      <c r="B93" s="76"/>
      <c r="C93" s="67" t="s">
        <v>349</v>
      </c>
      <c r="D93" s="67">
        <v>1060.781868666835</v>
      </c>
      <c r="E93" s="59">
        <v>6.04</v>
      </c>
      <c r="F93" s="59">
        <v>80.680000000000007</v>
      </c>
    </row>
    <row r="94" spans="1:6" s="11" customFormat="1" ht="15" customHeight="1" x14ac:dyDescent="0.2">
      <c r="A94" s="92"/>
      <c r="B94" s="75"/>
      <c r="C94" s="60"/>
    </row>
    <row r="95" spans="1:6" s="74" customFormat="1" ht="15" customHeight="1" x14ac:dyDescent="0.2">
      <c r="A95" s="89"/>
      <c r="B95" s="68" t="s">
        <v>43</v>
      </c>
      <c r="D95" s="68">
        <v>17239.916345125192</v>
      </c>
    </row>
    <row r="96" spans="1:6" s="11" customFormat="1" ht="15" customHeight="1" x14ac:dyDescent="0.2">
      <c r="A96" s="90" t="s">
        <v>404</v>
      </c>
      <c r="B96" s="75"/>
      <c r="C96" s="66" t="s">
        <v>367</v>
      </c>
      <c r="D96" s="66">
        <v>12271.75904222711</v>
      </c>
      <c r="E96" s="58">
        <v>71.180000000000007</v>
      </c>
      <c r="F96" s="58">
        <v>71.180000000000007</v>
      </c>
    </row>
    <row r="97" spans="1:6" s="11" customFormat="1" ht="15" customHeight="1" x14ac:dyDescent="0.2">
      <c r="A97" s="90" t="s">
        <v>385</v>
      </c>
      <c r="B97" s="75"/>
      <c r="C97" s="66" t="s">
        <v>326</v>
      </c>
      <c r="D97" s="66">
        <v>2061.2265455026263</v>
      </c>
      <c r="E97" s="58">
        <v>11.96</v>
      </c>
      <c r="F97" s="58">
        <v>83.14</v>
      </c>
    </row>
    <row r="98" spans="1:6" s="11" customFormat="1" ht="15" customHeight="1" x14ac:dyDescent="0.2">
      <c r="A98" s="91" t="s">
        <v>424</v>
      </c>
      <c r="B98" s="76"/>
      <c r="C98" s="67" t="s">
        <v>98</v>
      </c>
      <c r="D98" s="67">
        <v>1029.0260298342409</v>
      </c>
      <c r="E98" s="59">
        <v>5.97</v>
      </c>
      <c r="F98" s="59">
        <v>89.11</v>
      </c>
    </row>
    <row r="99" spans="1:6" s="11" customFormat="1" ht="15" customHeight="1" x14ac:dyDescent="0.2">
      <c r="A99" s="92"/>
      <c r="B99" s="75"/>
      <c r="C99" s="60"/>
    </row>
    <row r="100" spans="1:6" s="74" customFormat="1" ht="15" customHeight="1" x14ac:dyDescent="0.2">
      <c r="A100" s="89"/>
      <c r="B100" s="68" t="s">
        <v>70</v>
      </c>
      <c r="D100" s="68">
        <v>15119.831614438714</v>
      </c>
    </row>
    <row r="101" spans="1:6" s="11" customFormat="1" ht="15" customHeight="1" x14ac:dyDescent="0.2">
      <c r="A101" s="90" t="s">
        <v>428</v>
      </c>
      <c r="B101" s="75"/>
      <c r="C101" s="66" t="s">
        <v>429</v>
      </c>
      <c r="D101" s="66">
        <v>7667.6364477780589</v>
      </c>
      <c r="E101" s="58">
        <v>50.71</v>
      </c>
      <c r="F101" s="58">
        <v>50.71</v>
      </c>
    </row>
    <row r="102" spans="1:6" s="11" customFormat="1" ht="15" customHeight="1" x14ac:dyDescent="0.2">
      <c r="A102" s="90" t="s">
        <v>449</v>
      </c>
      <c r="B102" s="75"/>
      <c r="C102" s="66" t="s">
        <v>450</v>
      </c>
      <c r="D102" s="66">
        <v>3557.5752707559532</v>
      </c>
      <c r="E102" s="58">
        <v>23.53</v>
      </c>
      <c r="F102" s="58">
        <v>74.239999999999995</v>
      </c>
    </row>
    <row r="103" spans="1:6" s="11" customFormat="1" ht="15" customHeight="1" x14ac:dyDescent="0.2">
      <c r="A103" s="91" t="s">
        <v>401</v>
      </c>
      <c r="B103" s="76"/>
      <c r="C103" s="67" t="s">
        <v>350</v>
      </c>
      <c r="D103" s="67">
        <v>2075.6299448270888</v>
      </c>
      <c r="E103" s="59">
        <v>13.73</v>
      </c>
      <c r="F103" s="59">
        <v>87.97</v>
      </c>
    </row>
    <row r="104" spans="1:6" s="11" customFormat="1" ht="15" customHeight="1" x14ac:dyDescent="0.2">
      <c r="A104" s="92"/>
      <c r="B104" s="75"/>
      <c r="C104" s="60"/>
    </row>
    <row r="105" spans="1:6" s="74" customFormat="1" ht="15" customHeight="1" x14ac:dyDescent="0.2">
      <c r="A105" s="89"/>
      <c r="B105" s="68" t="s">
        <v>187</v>
      </c>
      <c r="D105" s="68">
        <v>11847.173331890905</v>
      </c>
    </row>
    <row r="106" spans="1:6" s="11" customFormat="1" ht="15" customHeight="1" x14ac:dyDescent="0.2">
      <c r="A106" s="90" t="s">
        <v>391</v>
      </c>
      <c r="B106" s="75"/>
      <c r="C106" s="66" t="s">
        <v>392</v>
      </c>
      <c r="D106" s="66">
        <v>10241.24625869965</v>
      </c>
      <c r="E106" s="58">
        <v>86.44</v>
      </c>
      <c r="F106" s="58">
        <v>86.44</v>
      </c>
    </row>
    <row r="107" spans="1:6" s="11" customFormat="1" ht="15" customHeight="1" x14ac:dyDescent="0.2">
      <c r="A107" s="90" t="s">
        <v>394</v>
      </c>
      <c r="B107" s="75"/>
      <c r="C107" s="66" t="s">
        <v>335</v>
      </c>
      <c r="D107" s="66">
        <v>1152.0580217085571</v>
      </c>
      <c r="E107" s="58">
        <v>9.7200000000000006</v>
      </c>
      <c r="F107" s="58">
        <v>96.16</v>
      </c>
    </row>
    <row r="108" spans="1:6" s="11" customFormat="1" ht="15" customHeight="1" x14ac:dyDescent="0.2">
      <c r="A108" s="91" t="s">
        <v>427</v>
      </c>
      <c r="B108" s="76"/>
      <c r="C108" s="67" t="s">
        <v>346</v>
      </c>
      <c r="D108" s="67">
        <v>89.028908682220873</v>
      </c>
      <c r="E108" s="59">
        <v>0.75</v>
      </c>
      <c r="F108" s="59">
        <v>96.91</v>
      </c>
    </row>
    <row r="109" spans="1:6" s="11" customFormat="1" ht="15" customHeight="1" x14ac:dyDescent="0.2">
      <c r="A109" s="92"/>
      <c r="B109" s="75"/>
      <c r="C109" s="60"/>
    </row>
    <row r="110" spans="1:6" s="74" customFormat="1" ht="15" customHeight="1" x14ac:dyDescent="0.2">
      <c r="A110" s="89"/>
      <c r="B110" s="68" t="s">
        <v>68</v>
      </c>
      <c r="D110" s="68">
        <v>11419.021762648299</v>
      </c>
    </row>
    <row r="111" spans="1:6" s="11" customFormat="1" ht="15" customHeight="1" x14ac:dyDescent="0.2">
      <c r="A111" s="90" t="s">
        <v>418</v>
      </c>
      <c r="B111" s="75"/>
      <c r="C111" s="66" t="s">
        <v>337</v>
      </c>
      <c r="D111" s="66">
        <v>6888.3882718497953</v>
      </c>
      <c r="E111" s="58">
        <v>60.32</v>
      </c>
      <c r="F111" s="58">
        <v>60.32</v>
      </c>
    </row>
    <row r="112" spans="1:6" s="11" customFormat="1" ht="15" customHeight="1" x14ac:dyDescent="0.2">
      <c r="A112" s="90" t="s">
        <v>420</v>
      </c>
      <c r="B112" s="75"/>
      <c r="C112" s="66" t="s">
        <v>272</v>
      </c>
      <c r="D112" s="66">
        <v>1093.127096029714</v>
      </c>
      <c r="E112" s="58">
        <v>9.57</v>
      </c>
      <c r="F112" s="58">
        <v>69.89</v>
      </c>
    </row>
    <row r="113" spans="1:6" s="11" customFormat="1" ht="15" customHeight="1" x14ac:dyDescent="0.2">
      <c r="A113" s="91" t="s">
        <v>379</v>
      </c>
      <c r="B113" s="76"/>
      <c r="C113" s="67" t="s">
        <v>322</v>
      </c>
      <c r="D113" s="67">
        <v>615.61482937266362</v>
      </c>
      <c r="E113" s="59">
        <v>5.39</v>
      </c>
      <c r="F113" s="59">
        <v>75.28</v>
      </c>
    </row>
    <row r="114" spans="1:6" s="11" customFormat="1" ht="15" customHeight="1" x14ac:dyDescent="0.2">
      <c r="A114" s="92"/>
      <c r="B114" s="75"/>
      <c r="C114" s="60"/>
    </row>
    <row r="115" spans="1:6" s="74" customFormat="1" ht="15" customHeight="1" x14ac:dyDescent="0.2">
      <c r="A115" s="89"/>
      <c r="B115" s="68" t="s">
        <v>178</v>
      </c>
      <c r="D115" s="68">
        <v>11138.134692822714</v>
      </c>
    </row>
    <row r="116" spans="1:6" s="11" customFormat="1" ht="15" customHeight="1" x14ac:dyDescent="0.2">
      <c r="A116" s="90" t="s">
        <v>451</v>
      </c>
      <c r="B116" s="75"/>
      <c r="C116" s="66" t="s">
        <v>80</v>
      </c>
      <c r="D116" s="66">
        <v>10021.465075186614</v>
      </c>
      <c r="E116" s="58">
        <v>89.97</v>
      </c>
      <c r="F116" s="58">
        <v>89.97</v>
      </c>
    </row>
    <row r="117" spans="1:6" s="11" customFormat="1" ht="15" customHeight="1" x14ac:dyDescent="0.2">
      <c r="A117" s="90" t="s">
        <v>452</v>
      </c>
      <c r="B117" s="75"/>
      <c r="C117" s="66" t="s">
        <v>453</v>
      </c>
      <c r="D117" s="66">
        <v>1036.8469642878608</v>
      </c>
      <c r="E117" s="58">
        <v>9.31</v>
      </c>
      <c r="F117" s="58">
        <v>99.28</v>
      </c>
    </row>
    <row r="118" spans="1:6" s="11" customFormat="1" ht="15" customHeight="1" x14ac:dyDescent="0.2">
      <c r="A118" s="91" t="s">
        <v>454</v>
      </c>
      <c r="B118" s="76"/>
      <c r="C118" s="67" t="s">
        <v>455</v>
      </c>
      <c r="D118" s="67">
        <v>79.822653348238433</v>
      </c>
      <c r="E118" s="59">
        <v>0.72</v>
      </c>
      <c r="F118" s="59">
        <v>100</v>
      </c>
    </row>
    <row r="119" spans="1:6" s="11" customFormat="1" ht="15" customHeight="1" x14ac:dyDescent="0.2">
      <c r="A119" s="92"/>
      <c r="B119" s="75"/>
      <c r="C119" s="60"/>
    </row>
    <row r="120" spans="1:6" s="74" customFormat="1" ht="15" customHeight="1" x14ac:dyDescent="0.2">
      <c r="A120" s="89"/>
      <c r="B120" s="68" t="s">
        <v>32</v>
      </c>
      <c r="D120" s="68">
        <v>10926.531066315676</v>
      </c>
    </row>
    <row r="121" spans="1:6" s="11" customFormat="1" ht="15" customHeight="1" x14ac:dyDescent="0.2">
      <c r="A121" s="90" t="s">
        <v>400</v>
      </c>
      <c r="B121" s="75"/>
      <c r="C121" s="66" t="s">
        <v>263</v>
      </c>
      <c r="D121" s="66">
        <v>8717.341789573642</v>
      </c>
      <c r="E121" s="58">
        <v>79.78</v>
      </c>
      <c r="F121" s="58">
        <v>79.78</v>
      </c>
    </row>
    <row r="122" spans="1:6" s="11" customFormat="1" ht="15" customHeight="1" x14ac:dyDescent="0.2">
      <c r="A122" s="90" t="s">
        <v>403</v>
      </c>
      <c r="B122" s="75"/>
      <c r="C122" s="66" t="s">
        <v>193</v>
      </c>
      <c r="D122" s="66">
        <v>1896.4872104624185</v>
      </c>
      <c r="E122" s="58">
        <v>17.36</v>
      </c>
      <c r="F122" s="58">
        <v>97.14</v>
      </c>
    </row>
    <row r="123" spans="1:6" s="11" customFormat="1" ht="15" customHeight="1" x14ac:dyDescent="0.2">
      <c r="A123" s="91" t="s">
        <v>456</v>
      </c>
      <c r="B123" s="76"/>
      <c r="C123" s="67" t="s">
        <v>457</v>
      </c>
      <c r="D123" s="67">
        <v>247.19060497878425</v>
      </c>
      <c r="E123" s="59">
        <v>2.2599999999999998</v>
      </c>
      <c r="F123" s="59">
        <v>99.4</v>
      </c>
    </row>
    <row r="124" spans="1:6" s="11" customFormat="1" ht="15" customHeight="1" x14ac:dyDescent="0.2">
      <c r="A124" s="92"/>
      <c r="B124" s="75"/>
      <c r="C124" s="60"/>
    </row>
    <row r="125" spans="1:6" s="74" customFormat="1" ht="15" customHeight="1" x14ac:dyDescent="0.2">
      <c r="A125" s="89"/>
      <c r="B125" s="68" t="s">
        <v>50</v>
      </c>
      <c r="D125" s="68">
        <v>10751.93608837282</v>
      </c>
    </row>
    <row r="126" spans="1:6" s="11" customFormat="1" ht="15" customHeight="1" x14ac:dyDescent="0.2">
      <c r="A126" s="90" t="s">
        <v>388</v>
      </c>
      <c r="B126" s="75"/>
      <c r="C126" s="66" t="s">
        <v>325</v>
      </c>
      <c r="D126" s="66">
        <v>4798.5909691921197</v>
      </c>
      <c r="E126" s="58">
        <v>44.63</v>
      </c>
      <c r="F126" s="58">
        <v>44.63</v>
      </c>
    </row>
    <row r="127" spans="1:6" s="11" customFormat="1" ht="15" customHeight="1" x14ac:dyDescent="0.2">
      <c r="A127" s="90" t="s">
        <v>385</v>
      </c>
      <c r="B127" s="75"/>
      <c r="C127" s="66" t="s">
        <v>326</v>
      </c>
      <c r="D127" s="66">
        <v>2143.0541511906049</v>
      </c>
      <c r="E127" s="58">
        <v>19.93</v>
      </c>
      <c r="F127" s="58">
        <v>64.56</v>
      </c>
    </row>
    <row r="128" spans="1:6" s="11" customFormat="1" ht="15" customHeight="1" x14ac:dyDescent="0.2">
      <c r="A128" s="91" t="s">
        <v>378</v>
      </c>
      <c r="B128" s="76"/>
      <c r="C128" s="67" t="s">
        <v>321</v>
      </c>
      <c r="D128" s="67">
        <v>1130.164677316601</v>
      </c>
      <c r="E128" s="59">
        <v>10.51</v>
      </c>
      <c r="F128" s="59">
        <v>75.069999999999993</v>
      </c>
    </row>
    <row r="129" spans="1:6" s="11" customFormat="1" ht="15" customHeight="1" x14ac:dyDescent="0.2">
      <c r="A129" s="92"/>
      <c r="B129" s="75"/>
      <c r="C129" s="60"/>
    </row>
    <row r="130" spans="1:6" s="74" customFormat="1" ht="15" customHeight="1" x14ac:dyDescent="0.2">
      <c r="A130" s="89"/>
      <c r="B130" s="68" t="s">
        <v>49</v>
      </c>
      <c r="D130" s="68">
        <v>10116.344608320413</v>
      </c>
    </row>
    <row r="131" spans="1:6" s="11" customFormat="1" ht="15" customHeight="1" x14ac:dyDescent="0.2">
      <c r="A131" s="90" t="s">
        <v>388</v>
      </c>
      <c r="B131" s="75"/>
      <c r="C131" s="66" t="s">
        <v>325</v>
      </c>
      <c r="D131" s="66">
        <v>6845.7968278581129</v>
      </c>
      <c r="E131" s="58">
        <v>67.67</v>
      </c>
      <c r="F131" s="58">
        <v>67.67</v>
      </c>
    </row>
    <row r="132" spans="1:6" s="11" customFormat="1" ht="15" customHeight="1" x14ac:dyDescent="0.2">
      <c r="A132" s="90" t="s">
        <v>423</v>
      </c>
      <c r="B132" s="75"/>
      <c r="C132" s="66" t="s">
        <v>333</v>
      </c>
      <c r="D132" s="66">
        <v>1111.7545767071749</v>
      </c>
      <c r="E132" s="58">
        <v>10.99</v>
      </c>
      <c r="F132" s="58">
        <v>78.66</v>
      </c>
    </row>
    <row r="133" spans="1:6" s="11" customFormat="1" ht="15" customHeight="1" x14ac:dyDescent="0.2">
      <c r="A133" s="91" t="s">
        <v>432</v>
      </c>
      <c r="B133" s="76"/>
      <c r="C133" s="67" t="s">
        <v>362</v>
      </c>
      <c r="D133" s="67">
        <v>398.11740771459137</v>
      </c>
      <c r="E133" s="59">
        <v>3.94</v>
      </c>
      <c r="F133" s="59">
        <v>82.6</v>
      </c>
    </row>
    <row r="134" spans="1:6" s="11" customFormat="1" ht="15" customHeight="1" x14ac:dyDescent="0.2">
      <c r="A134" s="92"/>
      <c r="B134" s="75"/>
      <c r="C134" s="60"/>
    </row>
    <row r="135" spans="1:6" s="74" customFormat="1" ht="15" customHeight="1" x14ac:dyDescent="0.2">
      <c r="A135" s="89"/>
      <c r="B135" s="68" t="s">
        <v>300</v>
      </c>
      <c r="D135" s="68">
        <v>9724.0667363840712</v>
      </c>
    </row>
    <row r="136" spans="1:6" s="11" customFormat="1" ht="15" customHeight="1" x14ac:dyDescent="0.2">
      <c r="A136" s="91" t="s">
        <v>88</v>
      </c>
      <c r="B136" s="76"/>
      <c r="C136" s="67" t="s">
        <v>334</v>
      </c>
      <c r="D136" s="67">
        <v>9724.0667363840712</v>
      </c>
      <c r="E136" s="59">
        <v>100</v>
      </c>
      <c r="F136" s="59">
        <v>100</v>
      </c>
    </row>
    <row r="137" spans="1:6" s="11" customFormat="1" ht="15" customHeight="1" x14ac:dyDescent="0.2">
      <c r="A137" s="92"/>
      <c r="B137" s="75"/>
      <c r="C137" s="60"/>
    </row>
    <row r="138" spans="1:6" s="74" customFormat="1" ht="15" customHeight="1" x14ac:dyDescent="0.2">
      <c r="A138" s="89"/>
      <c r="B138" s="68" t="s">
        <v>75</v>
      </c>
      <c r="D138" s="68">
        <v>9684.7404288822381</v>
      </c>
    </row>
    <row r="139" spans="1:6" s="11" customFormat="1" ht="15" customHeight="1" x14ac:dyDescent="0.2">
      <c r="A139" s="90" t="s">
        <v>406</v>
      </c>
      <c r="B139" s="75"/>
      <c r="C139" s="66" t="s">
        <v>458</v>
      </c>
      <c r="D139" s="66">
        <v>3537.7669275059202</v>
      </c>
      <c r="E139" s="58">
        <v>36.53</v>
      </c>
      <c r="F139" s="58">
        <v>36.53</v>
      </c>
    </row>
    <row r="140" spans="1:6" s="11" customFormat="1" ht="15" customHeight="1" x14ac:dyDescent="0.2">
      <c r="A140" s="90" t="s">
        <v>403</v>
      </c>
      <c r="B140" s="75"/>
      <c r="C140" s="66" t="s">
        <v>193</v>
      </c>
      <c r="D140" s="66">
        <v>1610.4536138857836</v>
      </c>
      <c r="E140" s="58">
        <v>16.63</v>
      </c>
      <c r="F140" s="58">
        <v>53.16</v>
      </c>
    </row>
    <row r="141" spans="1:6" s="11" customFormat="1" ht="15" customHeight="1" x14ac:dyDescent="0.2">
      <c r="A141" s="91" t="s">
        <v>426</v>
      </c>
      <c r="B141" s="76"/>
      <c r="C141" s="67" t="s">
        <v>94</v>
      </c>
      <c r="D141" s="67">
        <v>1221.6652783287057</v>
      </c>
      <c r="E141" s="59">
        <v>12.61</v>
      </c>
      <c r="F141" s="59">
        <v>65.77</v>
      </c>
    </row>
    <row r="142" spans="1:6" s="11" customFormat="1" ht="15" customHeight="1" x14ac:dyDescent="0.2">
      <c r="A142" s="92"/>
      <c r="B142" s="75"/>
      <c r="C142" s="60"/>
    </row>
    <row r="143" spans="1:6" s="74" customFormat="1" ht="15" customHeight="1" x14ac:dyDescent="0.2">
      <c r="A143" s="89"/>
      <c r="B143" s="68" t="s">
        <v>55</v>
      </c>
      <c r="D143" s="68">
        <v>8733.1875458271734</v>
      </c>
    </row>
    <row r="144" spans="1:6" s="11" customFormat="1" ht="15" customHeight="1" x14ac:dyDescent="0.2">
      <c r="A144" s="90" t="s">
        <v>394</v>
      </c>
      <c r="B144" s="75"/>
      <c r="C144" s="66" t="s">
        <v>335</v>
      </c>
      <c r="D144" s="66">
        <v>2434.3535934513725</v>
      </c>
      <c r="E144" s="58">
        <v>27.87</v>
      </c>
      <c r="F144" s="58">
        <v>27.87</v>
      </c>
    </row>
    <row r="145" spans="1:6" s="11" customFormat="1" ht="15" customHeight="1" x14ac:dyDescent="0.2">
      <c r="A145" s="90" t="s">
        <v>423</v>
      </c>
      <c r="B145" s="75"/>
      <c r="C145" s="66" t="s">
        <v>333</v>
      </c>
      <c r="D145" s="66">
        <v>1419.4512699385766</v>
      </c>
      <c r="E145" s="58">
        <v>16.25</v>
      </c>
      <c r="F145" s="58">
        <v>44.12</v>
      </c>
    </row>
    <row r="146" spans="1:6" s="11" customFormat="1" ht="15" customHeight="1" x14ac:dyDescent="0.2">
      <c r="A146" s="91" t="s">
        <v>407</v>
      </c>
      <c r="B146" s="76"/>
      <c r="C146" s="67" t="s">
        <v>353</v>
      </c>
      <c r="D146" s="67">
        <v>1257.0662675946294</v>
      </c>
      <c r="E146" s="59">
        <v>14.39</v>
      </c>
      <c r="F146" s="59">
        <v>58.51</v>
      </c>
    </row>
    <row r="147" spans="1:6" s="11" customFormat="1" ht="15" customHeight="1" x14ac:dyDescent="0.2">
      <c r="A147" s="92"/>
      <c r="B147" s="75"/>
      <c r="C147" s="60"/>
    </row>
    <row r="148" spans="1:6" s="74" customFormat="1" ht="15" customHeight="1" x14ac:dyDescent="0.2">
      <c r="A148" s="89"/>
      <c r="B148" s="68" t="s">
        <v>459</v>
      </c>
      <c r="D148" s="68">
        <v>7576.9987979757925</v>
      </c>
    </row>
    <row r="149" spans="1:6" s="11" customFormat="1" ht="15" customHeight="1" x14ac:dyDescent="0.2">
      <c r="A149" s="90" t="s">
        <v>400</v>
      </c>
      <c r="B149" s="75"/>
      <c r="C149" s="66" t="s">
        <v>263</v>
      </c>
      <c r="D149" s="66">
        <v>4675.0845383626029</v>
      </c>
      <c r="E149" s="58">
        <v>61.7</v>
      </c>
      <c r="F149" s="58">
        <v>61.7</v>
      </c>
    </row>
    <row r="150" spans="1:6" s="11" customFormat="1" ht="15" customHeight="1" x14ac:dyDescent="0.2">
      <c r="A150" s="90" t="s">
        <v>460</v>
      </c>
      <c r="B150" s="75"/>
      <c r="C150" s="66" t="s">
        <v>461</v>
      </c>
      <c r="D150" s="66">
        <v>1782.6325231690164</v>
      </c>
      <c r="E150" s="58">
        <v>23.53</v>
      </c>
      <c r="F150" s="58">
        <v>85.23</v>
      </c>
    </row>
    <row r="151" spans="1:6" s="11" customFormat="1" ht="15" customHeight="1" x14ac:dyDescent="0.2">
      <c r="A151" s="91" t="s">
        <v>462</v>
      </c>
      <c r="B151" s="76"/>
      <c r="C151" s="67" t="s">
        <v>463</v>
      </c>
      <c r="D151" s="67">
        <v>203.6433353767745</v>
      </c>
      <c r="E151" s="59">
        <v>2.69</v>
      </c>
      <c r="F151" s="59">
        <v>87.92</v>
      </c>
    </row>
    <row r="152" spans="1:6" s="11" customFormat="1" ht="15" customHeight="1" x14ac:dyDescent="0.2">
      <c r="A152" s="92"/>
      <c r="B152" s="75"/>
      <c r="C152" s="60"/>
    </row>
    <row r="153" spans="1:6" s="74" customFormat="1" ht="15" customHeight="1" x14ac:dyDescent="0.2">
      <c r="A153" s="89"/>
      <c r="B153" s="68" t="s">
        <v>185</v>
      </c>
      <c r="D153" s="68">
        <v>7084.4171084105637</v>
      </c>
    </row>
    <row r="154" spans="1:6" s="11" customFormat="1" ht="15" customHeight="1" x14ac:dyDescent="0.2">
      <c r="A154" s="90" t="s">
        <v>379</v>
      </c>
      <c r="B154" s="75"/>
      <c r="C154" s="66" t="s">
        <v>322</v>
      </c>
      <c r="D154" s="66">
        <v>3142.9163932061592</v>
      </c>
      <c r="E154" s="58">
        <v>44.36</v>
      </c>
      <c r="F154" s="58">
        <v>44.36</v>
      </c>
    </row>
    <row r="155" spans="1:6" s="11" customFormat="1" ht="15" customHeight="1" x14ac:dyDescent="0.2">
      <c r="A155" s="90" t="s">
        <v>385</v>
      </c>
      <c r="B155" s="75"/>
      <c r="C155" s="66" t="s">
        <v>326</v>
      </c>
      <c r="D155" s="66">
        <v>2762.9871323308453</v>
      </c>
      <c r="E155" s="58">
        <v>39</v>
      </c>
      <c r="F155" s="58">
        <v>83.36</v>
      </c>
    </row>
    <row r="156" spans="1:6" s="11" customFormat="1" ht="15" customHeight="1" x14ac:dyDescent="0.2">
      <c r="A156" s="91" t="s">
        <v>384</v>
      </c>
      <c r="B156" s="76"/>
      <c r="C156" s="67" t="s">
        <v>317</v>
      </c>
      <c r="D156" s="67">
        <v>417.69600206748169</v>
      </c>
      <c r="E156" s="59">
        <v>5.9</v>
      </c>
      <c r="F156" s="59">
        <v>89.26</v>
      </c>
    </row>
    <row r="157" spans="1:6" s="11" customFormat="1" ht="15" customHeight="1" x14ac:dyDescent="0.2">
      <c r="A157" s="92"/>
      <c r="B157" s="75"/>
      <c r="C157" s="60"/>
    </row>
    <row r="158" spans="1:6" s="74" customFormat="1" ht="15" customHeight="1" x14ac:dyDescent="0.2">
      <c r="A158" s="89"/>
      <c r="B158" s="68" t="s">
        <v>53</v>
      </c>
      <c r="D158" s="68">
        <v>6729.8688531487023</v>
      </c>
    </row>
    <row r="159" spans="1:6" s="11" customFormat="1" ht="15" customHeight="1" x14ac:dyDescent="0.2">
      <c r="A159" s="90" t="s">
        <v>406</v>
      </c>
      <c r="B159" s="75"/>
      <c r="C159" s="66" t="s">
        <v>458</v>
      </c>
      <c r="D159" s="66">
        <v>1831.6622792783048</v>
      </c>
      <c r="E159" s="58">
        <v>27.22</v>
      </c>
      <c r="F159" s="58">
        <v>27.22</v>
      </c>
    </row>
    <row r="160" spans="1:6" s="11" customFormat="1" ht="15" customHeight="1" x14ac:dyDescent="0.2">
      <c r="A160" s="90" t="s">
        <v>378</v>
      </c>
      <c r="B160" s="75"/>
      <c r="C160" s="66" t="s">
        <v>321</v>
      </c>
      <c r="D160" s="66">
        <v>1257.3313379731467</v>
      </c>
      <c r="E160" s="58">
        <v>18.68</v>
      </c>
      <c r="F160" s="58">
        <v>45.9</v>
      </c>
    </row>
    <row r="161" spans="1:6" s="11" customFormat="1" ht="15" customHeight="1" x14ac:dyDescent="0.2">
      <c r="A161" s="91" t="s">
        <v>411</v>
      </c>
      <c r="B161" s="76"/>
      <c r="C161" s="67" t="s">
        <v>355</v>
      </c>
      <c r="D161" s="67">
        <v>726.29378673686494</v>
      </c>
      <c r="E161" s="59">
        <v>10.79</v>
      </c>
      <c r="F161" s="59">
        <v>56.69</v>
      </c>
    </row>
    <row r="162" spans="1:6" s="11" customFormat="1" ht="15" customHeight="1" x14ac:dyDescent="0.2">
      <c r="A162" s="92"/>
      <c r="B162" s="75"/>
      <c r="C162" s="60"/>
    </row>
    <row r="163" spans="1:6" s="74" customFormat="1" ht="15" customHeight="1" x14ac:dyDescent="0.2">
      <c r="A163" s="89"/>
      <c r="B163" s="68" t="s">
        <v>33</v>
      </c>
      <c r="D163" s="68">
        <v>6545.5164557114176</v>
      </c>
    </row>
    <row r="164" spans="1:6" s="11" customFormat="1" ht="15" customHeight="1" x14ac:dyDescent="0.2">
      <c r="A164" s="90" t="s">
        <v>403</v>
      </c>
      <c r="B164" s="75"/>
      <c r="C164" s="66" t="s">
        <v>193</v>
      </c>
      <c r="D164" s="66">
        <v>2868.3886745279051</v>
      </c>
      <c r="E164" s="58">
        <v>43.82</v>
      </c>
      <c r="F164" s="58">
        <v>43.82</v>
      </c>
    </row>
    <row r="165" spans="1:6" s="11" customFormat="1" ht="15" customHeight="1" x14ac:dyDescent="0.2">
      <c r="A165" s="90" t="s">
        <v>387</v>
      </c>
      <c r="B165" s="75"/>
      <c r="C165" s="66" t="s">
        <v>206</v>
      </c>
      <c r="D165" s="66">
        <v>1049.8183621218132</v>
      </c>
      <c r="E165" s="58">
        <v>16.04</v>
      </c>
      <c r="F165" s="58">
        <v>59.86</v>
      </c>
    </row>
    <row r="166" spans="1:6" s="11" customFormat="1" ht="15" customHeight="1" x14ac:dyDescent="0.2">
      <c r="A166" s="91" t="s">
        <v>425</v>
      </c>
      <c r="B166" s="76"/>
      <c r="C166" s="67" t="s">
        <v>340</v>
      </c>
      <c r="D166" s="67">
        <v>527.73244143137038</v>
      </c>
      <c r="E166" s="59">
        <v>8.06</v>
      </c>
      <c r="F166" s="59">
        <v>67.92</v>
      </c>
    </row>
    <row r="167" spans="1:6" s="11" customFormat="1" ht="15" customHeight="1" x14ac:dyDescent="0.2">
      <c r="A167" s="88"/>
      <c r="B167" s="75"/>
    </row>
    <row r="168" spans="1:6" s="11" customFormat="1" ht="15" customHeight="1" x14ac:dyDescent="0.2">
      <c r="A168" s="88"/>
      <c r="B168" s="75"/>
    </row>
    <row r="169" spans="1:6" s="11" customFormat="1" ht="15" customHeight="1" x14ac:dyDescent="0.2">
      <c r="A169" s="88"/>
      <c r="B169" s="75"/>
    </row>
    <row r="170" spans="1:6" s="11" customFormat="1" ht="15" customHeight="1" x14ac:dyDescent="0.2">
      <c r="A170" s="88"/>
      <c r="B170" s="75"/>
    </row>
    <row r="171" spans="1:6" s="11" customFormat="1" ht="15" customHeight="1" x14ac:dyDescent="0.2">
      <c r="A171" s="88"/>
      <c r="B171" s="75"/>
    </row>
    <row r="172" spans="1:6" s="11" customFormat="1" ht="15" customHeight="1" x14ac:dyDescent="0.2">
      <c r="A172" s="88"/>
      <c r="B172" s="75"/>
    </row>
    <row r="173" spans="1:6" s="11" customFormat="1" ht="15" customHeight="1" x14ac:dyDescent="0.2">
      <c r="A173" s="88"/>
      <c r="B173" s="75"/>
    </row>
    <row r="174" spans="1:6" s="11" customFormat="1" ht="15" customHeight="1" x14ac:dyDescent="0.2">
      <c r="A174" s="88"/>
      <c r="B174" s="75"/>
    </row>
    <row r="175" spans="1:6" s="11" customFormat="1" ht="15" customHeight="1" x14ac:dyDescent="0.2">
      <c r="A175" s="88"/>
      <c r="B175" s="75"/>
    </row>
    <row r="176" spans="1:6" s="11" customFormat="1" ht="15" customHeight="1" x14ac:dyDescent="0.2">
      <c r="A176" s="88"/>
      <c r="B176" s="75"/>
    </row>
    <row r="177" spans="1:2" s="11" customFormat="1" ht="15" customHeight="1" x14ac:dyDescent="0.2">
      <c r="A177" s="88"/>
      <c r="B177" s="75"/>
    </row>
    <row r="178" spans="1:2" s="11" customFormat="1" ht="15" customHeight="1" x14ac:dyDescent="0.2">
      <c r="A178" s="88"/>
      <c r="B178" s="75"/>
    </row>
    <row r="179" spans="1:2" s="11" customFormat="1" ht="15" customHeight="1" x14ac:dyDescent="0.2">
      <c r="A179" s="88"/>
      <c r="B179" s="75"/>
    </row>
    <row r="180" spans="1:2" s="11" customFormat="1" ht="15" customHeight="1" x14ac:dyDescent="0.2">
      <c r="A180" s="88"/>
      <c r="B180" s="75"/>
    </row>
    <row r="181" spans="1:2" s="11" customFormat="1" ht="15" customHeight="1" x14ac:dyDescent="0.2">
      <c r="A181" s="88"/>
      <c r="B181" s="75"/>
    </row>
    <row r="182" spans="1:2" s="11" customFormat="1" ht="15" customHeight="1" x14ac:dyDescent="0.2">
      <c r="A182" s="88"/>
      <c r="B182" s="75"/>
    </row>
    <row r="183" spans="1:2" s="11" customFormat="1" ht="15" customHeight="1" x14ac:dyDescent="0.2">
      <c r="A183" s="88"/>
      <c r="B183" s="75"/>
    </row>
    <row r="184" spans="1:2" s="11" customFormat="1" ht="15" customHeight="1" x14ac:dyDescent="0.2">
      <c r="A184" s="88"/>
      <c r="B184" s="75"/>
    </row>
    <row r="185" spans="1:2" s="11" customFormat="1" ht="15" customHeight="1" x14ac:dyDescent="0.2">
      <c r="A185" s="88"/>
      <c r="B185" s="75"/>
    </row>
    <row r="186" spans="1:2" s="11" customFormat="1" ht="15" customHeight="1" x14ac:dyDescent="0.2">
      <c r="A186" s="88"/>
      <c r="B186" s="75"/>
    </row>
    <row r="187" spans="1:2" s="11" customFormat="1" ht="15" customHeight="1" x14ac:dyDescent="0.2">
      <c r="A187" s="88"/>
      <c r="B187" s="75"/>
    </row>
    <row r="188" spans="1:2" s="11" customFormat="1" ht="15" customHeight="1" x14ac:dyDescent="0.2">
      <c r="A188" s="88"/>
      <c r="B188" s="75"/>
    </row>
    <row r="189" spans="1:2" s="11" customFormat="1" ht="15" customHeight="1" x14ac:dyDescent="0.2">
      <c r="A189" s="88"/>
      <c r="B189" s="75"/>
    </row>
    <row r="190" spans="1:2" s="11" customFormat="1" ht="15" customHeight="1" x14ac:dyDescent="0.2">
      <c r="A190" s="88"/>
      <c r="B190" s="75"/>
    </row>
    <row r="191" spans="1:2" s="11" customFormat="1" ht="15" customHeight="1" x14ac:dyDescent="0.2">
      <c r="A191" s="88"/>
      <c r="B191" s="75"/>
    </row>
    <row r="192" spans="1:2" s="11" customFormat="1" ht="15" customHeight="1" x14ac:dyDescent="0.2">
      <c r="A192" s="88"/>
      <c r="B192" s="75"/>
    </row>
    <row r="193" spans="1:2" s="11" customFormat="1" ht="15" customHeight="1" x14ac:dyDescent="0.2">
      <c r="A193" s="88"/>
      <c r="B193" s="75"/>
    </row>
    <row r="194" spans="1:2" s="11" customFormat="1" ht="15" customHeight="1" x14ac:dyDescent="0.2">
      <c r="A194" s="88"/>
      <c r="B194" s="75"/>
    </row>
    <row r="195" spans="1:2" s="11" customFormat="1" ht="15" customHeight="1" x14ac:dyDescent="0.2">
      <c r="A195" s="88"/>
      <c r="B195" s="75"/>
    </row>
    <row r="196" spans="1:2" s="11" customFormat="1" ht="15" customHeight="1" x14ac:dyDescent="0.2">
      <c r="A196" s="88"/>
      <c r="B196" s="75"/>
    </row>
    <row r="197" spans="1:2" s="11" customFormat="1" ht="15" customHeight="1" x14ac:dyDescent="0.2">
      <c r="A197" s="88"/>
      <c r="B197" s="75"/>
    </row>
    <row r="198" spans="1:2" s="11" customFormat="1" ht="15" customHeight="1" x14ac:dyDescent="0.2">
      <c r="A198" s="88"/>
      <c r="B198" s="75"/>
    </row>
    <row r="199" spans="1:2" s="11" customFormat="1" ht="15" customHeight="1" x14ac:dyDescent="0.2">
      <c r="A199" s="88"/>
      <c r="B199" s="75"/>
    </row>
    <row r="200" spans="1:2" s="11" customFormat="1" ht="15" customHeight="1" x14ac:dyDescent="0.2">
      <c r="A200" s="88"/>
      <c r="B200" s="75"/>
    </row>
    <row r="201" spans="1:2" s="11" customFormat="1" ht="15" customHeight="1" x14ac:dyDescent="0.2">
      <c r="A201" s="88"/>
      <c r="B201" s="75"/>
    </row>
    <row r="202" spans="1:2" s="11" customFormat="1" ht="15" customHeight="1" x14ac:dyDescent="0.2">
      <c r="A202" s="88"/>
      <c r="B202" s="75"/>
    </row>
    <row r="203" spans="1:2" s="11" customFormat="1" ht="15" customHeight="1" x14ac:dyDescent="0.2">
      <c r="A203" s="88"/>
      <c r="B203" s="75"/>
    </row>
    <row r="204" spans="1:2" s="11" customFormat="1" ht="15" customHeight="1" x14ac:dyDescent="0.2">
      <c r="A204" s="88"/>
      <c r="B204" s="75"/>
    </row>
    <row r="205" spans="1:2" s="11" customFormat="1" ht="15" customHeight="1" x14ac:dyDescent="0.2">
      <c r="A205" s="88"/>
      <c r="B205" s="75"/>
    </row>
    <row r="206" spans="1:2" s="11" customFormat="1" ht="15" customHeight="1" x14ac:dyDescent="0.2">
      <c r="A206" s="88"/>
      <c r="B206" s="75"/>
    </row>
    <row r="207" spans="1:2" s="11" customFormat="1" ht="15" customHeight="1" x14ac:dyDescent="0.2">
      <c r="A207" s="88"/>
      <c r="B207" s="75"/>
    </row>
    <row r="208" spans="1:2" s="11" customFormat="1" ht="15" customHeight="1" x14ac:dyDescent="0.2">
      <c r="A208" s="88"/>
      <c r="B208" s="75"/>
    </row>
    <row r="209" spans="1:2" s="11" customFormat="1" ht="15" customHeight="1" x14ac:dyDescent="0.2">
      <c r="A209" s="88"/>
      <c r="B209" s="75"/>
    </row>
    <row r="210" spans="1:2" s="11" customFormat="1" ht="15" customHeight="1" x14ac:dyDescent="0.2">
      <c r="A210" s="88"/>
      <c r="B210" s="75"/>
    </row>
    <row r="211" spans="1:2" s="11" customFormat="1" ht="15" customHeight="1" x14ac:dyDescent="0.2">
      <c r="A211" s="88"/>
      <c r="B211" s="75"/>
    </row>
    <row r="212" spans="1:2" s="11" customFormat="1" ht="15" customHeight="1" x14ac:dyDescent="0.2">
      <c r="A212" s="88"/>
      <c r="B212" s="75"/>
    </row>
    <row r="213" spans="1:2" s="11" customFormat="1" ht="15" customHeight="1" x14ac:dyDescent="0.2">
      <c r="A213" s="88"/>
      <c r="B213" s="75"/>
    </row>
    <row r="214" spans="1:2" s="11" customFormat="1" ht="15" customHeight="1" x14ac:dyDescent="0.2">
      <c r="A214" s="88"/>
      <c r="B214" s="75"/>
    </row>
    <row r="215" spans="1:2" s="11" customFormat="1" ht="15" customHeight="1" x14ac:dyDescent="0.2">
      <c r="A215" s="88"/>
      <c r="B215" s="75"/>
    </row>
    <row r="216" spans="1:2" s="11" customFormat="1" ht="15" customHeight="1" x14ac:dyDescent="0.2">
      <c r="A216" s="88"/>
      <c r="B216" s="75"/>
    </row>
    <row r="217" spans="1:2" s="11" customFormat="1" ht="15" customHeight="1" x14ac:dyDescent="0.2">
      <c r="A217" s="88"/>
      <c r="B217" s="75"/>
    </row>
    <row r="218" spans="1:2" s="11" customFormat="1" ht="15" customHeight="1" x14ac:dyDescent="0.2">
      <c r="A218" s="88"/>
      <c r="B218" s="75"/>
    </row>
    <row r="219" spans="1:2" s="11" customFormat="1" ht="15" customHeight="1" x14ac:dyDescent="0.2">
      <c r="A219" s="88"/>
      <c r="B219" s="75"/>
    </row>
    <row r="220" spans="1:2" s="11" customFormat="1" ht="15" customHeight="1" x14ac:dyDescent="0.2">
      <c r="A220" s="88"/>
      <c r="B220" s="75"/>
    </row>
    <row r="221" spans="1:2" s="11" customFormat="1" ht="15" customHeight="1" x14ac:dyDescent="0.2">
      <c r="A221" s="88"/>
      <c r="B221" s="75"/>
    </row>
    <row r="222" spans="1:2" s="11" customFormat="1" ht="15" customHeight="1" x14ac:dyDescent="0.2">
      <c r="A222" s="88"/>
      <c r="B222" s="75"/>
    </row>
    <row r="223" spans="1:2" s="11" customFormat="1" ht="15" customHeight="1" x14ac:dyDescent="0.2">
      <c r="A223" s="88"/>
      <c r="B223" s="75"/>
    </row>
    <row r="224" spans="1:2" s="11" customFormat="1" ht="15" customHeight="1" x14ac:dyDescent="0.2">
      <c r="A224" s="88"/>
      <c r="B224" s="75"/>
    </row>
    <row r="225" spans="1:2" s="11" customFormat="1" ht="15" customHeight="1" x14ac:dyDescent="0.2">
      <c r="A225" s="88"/>
      <c r="B225" s="75"/>
    </row>
    <row r="226" spans="1:2" s="11" customFormat="1" ht="15" customHeight="1" x14ac:dyDescent="0.2">
      <c r="A226" s="88"/>
      <c r="B226" s="75"/>
    </row>
    <row r="227" spans="1:2" s="11" customFormat="1" ht="15" customHeight="1" x14ac:dyDescent="0.2">
      <c r="A227" s="88"/>
      <c r="B227" s="75"/>
    </row>
    <row r="228" spans="1:2" s="11" customFormat="1" ht="15" customHeight="1" x14ac:dyDescent="0.2">
      <c r="A228" s="88"/>
      <c r="B228" s="75"/>
    </row>
    <row r="229" spans="1:2" s="11" customFormat="1" ht="15" customHeight="1" x14ac:dyDescent="0.2">
      <c r="A229" s="88"/>
      <c r="B229" s="75"/>
    </row>
    <row r="230" spans="1:2" s="11" customFormat="1" ht="15" customHeight="1" x14ac:dyDescent="0.2">
      <c r="A230" s="88"/>
      <c r="B230" s="75"/>
    </row>
    <row r="231" spans="1:2" s="11" customFormat="1" ht="15" customHeight="1" x14ac:dyDescent="0.2">
      <c r="A231" s="88"/>
      <c r="B231" s="75"/>
    </row>
    <row r="232" spans="1:2" s="11" customFormat="1" ht="15" customHeight="1" x14ac:dyDescent="0.2">
      <c r="A232" s="88"/>
      <c r="B232" s="75"/>
    </row>
    <row r="233" spans="1:2" s="11" customFormat="1" ht="15" customHeight="1" x14ac:dyDescent="0.2">
      <c r="A233" s="88"/>
      <c r="B233" s="75"/>
    </row>
    <row r="234" spans="1:2" s="11" customFormat="1" ht="15" customHeight="1" x14ac:dyDescent="0.2">
      <c r="A234" s="88"/>
      <c r="B234" s="75"/>
    </row>
    <row r="235" spans="1:2" s="11" customFormat="1" ht="15" customHeight="1" x14ac:dyDescent="0.2">
      <c r="A235" s="88"/>
      <c r="B235" s="75"/>
    </row>
    <row r="236" spans="1:2" s="11" customFormat="1" ht="15" customHeight="1" x14ac:dyDescent="0.2">
      <c r="A236" s="88"/>
      <c r="B236" s="75"/>
    </row>
    <row r="237" spans="1:2" s="11" customFormat="1" ht="15" customHeight="1" x14ac:dyDescent="0.2">
      <c r="A237" s="88"/>
      <c r="B237" s="75"/>
    </row>
    <row r="238" spans="1:2" s="11" customFormat="1" ht="15" customHeight="1" x14ac:dyDescent="0.2">
      <c r="A238" s="88"/>
      <c r="B238" s="75"/>
    </row>
    <row r="239" spans="1:2" s="11" customFormat="1" ht="15" customHeight="1" x14ac:dyDescent="0.2">
      <c r="A239" s="88"/>
      <c r="B239" s="75"/>
    </row>
    <row r="240" spans="1:2" s="11" customFormat="1" ht="15" customHeight="1" x14ac:dyDescent="0.2">
      <c r="A240" s="88"/>
      <c r="B240" s="75"/>
    </row>
    <row r="241" spans="1:2" s="11" customFormat="1" ht="15" customHeight="1" x14ac:dyDescent="0.2">
      <c r="A241" s="88"/>
      <c r="B241" s="75"/>
    </row>
    <row r="242" spans="1:2" s="11" customFormat="1" ht="15" customHeight="1" x14ac:dyDescent="0.2">
      <c r="A242" s="88"/>
      <c r="B242" s="75"/>
    </row>
    <row r="243" spans="1:2" s="11" customFormat="1" ht="15" customHeight="1" x14ac:dyDescent="0.2">
      <c r="A243" s="88"/>
      <c r="B243" s="75"/>
    </row>
    <row r="244" spans="1:2" s="11" customFormat="1" ht="15" customHeight="1" x14ac:dyDescent="0.2">
      <c r="A244" s="88"/>
      <c r="B244" s="75"/>
    </row>
    <row r="245" spans="1:2" s="11" customFormat="1" ht="15" customHeight="1" x14ac:dyDescent="0.2">
      <c r="A245" s="88"/>
      <c r="B245" s="75"/>
    </row>
    <row r="246" spans="1:2" s="11" customFormat="1" ht="15" customHeight="1" x14ac:dyDescent="0.2">
      <c r="A246" s="88"/>
      <c r="B246" s="75"/>
    </row>
    <row r="247" spans="1:2" s="11" customFormat="1" ht="15" customHeight="1" x14ac:dyDescent="0.2">
      <c r="A247" s="88"/>
      <c r="B247" s="75"/>
    </row>
    <row r="248" spans="1:2" s="11" customFormat="1" ht="15" customHeight="1" x14ac:dyDescent="0.2">
      <c r="A248" s="88"/>
      <c r="B248" s="75"/>
    </row>
    <row r="249" spans="1:2" s="11" customFormat="1" ht="15" customHeight="1" x14ac:dyDescent="0.2">
      <c r="A249" s="88"/>
      <c r="B249" s="75"/>
    </row>
    <row r="250" spans="1:2" s="11" customFormat="1" ht="15" customHeight="1" x14ac:dyDescent="0.2">
      <c r="A250" s="88"/>
      <c r="B250" s="75"/>
    </row>
    <row r="251" spans="1:2" s="11" customFormat="1" ht="15" customHeight="1" x14ac:dyDescent="0.2">
      <c r="A251" s="88"/>
      <c r="B251" s="75"/>
    </row>
    <row r="252" spans="1:2" s="11" customFormat="1" ht="15" customHeight="1" x14ac:dyDescent="0.2">
      <c r="A252" s="88"/>
      <c r="B252" s="75"/>
    </row>
    <row r="253" spans="1:2" s="11" customFormat="1" ht="15" customHeight="1" x14ac:dyDescent="0.2">
      <c r="A253" s="88"/>
      <c r="B253" s="75"/>
    </row>
    <row r="254" spans="1:2" s="11" customFormat="1" ht="15" customHeight="1" x14ac:dyDescent="0.2">
      <c r="A254" s="88"/>
      <c r="B254" s="75"/>
    </row>
    <row r="255" spans="1:2" s="11" customFormat="1" ht="15" customHeight="1" x14ac:dyDescent="0.2">
      <c r="A255" s="88"/>
      <c r="B255" s="75"/>
    </row>
    <row r="256" spans="1:2" s="11" customFormat="1" ht="12.75" x14ac:dyDescent="0.2">
      <c r="A256" s="88"/>
      <c r="B256" s="75"/>
    </row>
    <row r="257" spans="1:2" s="11" customFormat="1" ht="12.75" x14ac:dyDescent="0.2">
      <c r="A257" s="88"/>
      <c r="B257" s="75"/>
    </row>
    <row r="258" spans="1:2" s="11" customFormat="1" ht="12.75" x14ac:dyDescent="0.2">
      <c r="A258" s="88"/>
      <c r="B258" s="75"/>
    </row>
    <row r="259" spans="1:2" s="11" customFormat="1" ht="12.75" x14ac:dyDescent="0.2">
      <c r="A259" s="88"/>
      <c r="B259" s="75"/>
    </row>
    <row r="260" spans="1:2" s="11" customFormat="1" ht="12.75" x14ac:dyDescent="0.2">
      <c r="A260" s="73"/>
      <c r="B260" s="75"/>
    </row>
    <row r="261" spans="1:2" s="11" customFormat="1" ht="12.75" x14ac:dyDescent="0.2">
      <c r="A261" s="73"/>
      <c r="B261" s="75"/>
    </row>
    <row r="262" spans="1:2" s="11" customFormat="1" ht="12.75" x14ac:dyDescent="0.2">
      <c r="A262" s="73"/>
      <c r="B262" s="75"/>
    </row>
    <row r="263" spans="1:2" s="11" customFormat="1" ht="12.75" x14ac:dyDescent="0.2">
      <c r="A263" s="73"/>
      <c r="B263" s="75"/>
    </row>
    <row r="264" spans="1:2" s="11" customFormat="1" ht="12.75" x14ac:dyDescent="0.2">
      <c r="A264" s="73"/>
      <c r="B264" s="75"/>
    </row>
    <row r="265" spans="1:2" s="11" customFormat="1" ht="12.75" x14ac:dyDescent="0.2">
      <c r="A265" s="73"/>
      <c r="B265" s="75"/>
    </row>
    <row r="266" spans="1:2" s="11" customFormat="1" ht="12.75" x14ac:dyDescent="0.2">
      <c r="A266" s="73"/>
      <c r="B266" s="75"/>
    </row>
    <row r="267" spans="1:2" s="11" customFormat="1" ht="12.75" x14ac:dyDescent="0.2">
      <c r="A267" s="73"/>
      <c r="B267" s="75"/>
    </row>
    <row r="268" spans="1:2" s="11" customFormat="1" ht="12.75" x14ac:dyDescent="0.2">
      <c r="A268" s="73"/>
      <c r="B268" s="75"/>
    </row>
    <row r="269" spans="1:2" s="11" customFormat="1" ht="12.75" x14ac:dyDescent="0.2">
      <c r="A269" s="73"/>
      <c r="B269" s="75"/>
    </row>
    <row r="270" spans="1:2" s="11" customFormat="1" ht="12.75" x14ac:dyDescent="0.2">
      <c r="A270" s="73"/>
      <c r="B270" s="75"/>
    </row>
    <row r="271" spans="1:2" s="11" customFormat="1" ht="12.75" x14ac:dyDescent="0.2">
      <c r="A271" s="73"/>
      <c r="B271" s="75"/>
    </row>
    <row r="272" spans="1:2" s="11" customFormat="1" ht="12.75" x14ac:dyDescent="0.2">
      <c r="A272" s="73"/>
      <c r="B272" s="75"/>
    </row>
    <row r="273" spans="1:2" s="11" customFormat="1" ht="12.75" x14ac:dyDescent="0.2">
      <c r="A273" s="73"/>
      <c r="B273" s="75"/>
    </row>
    <row r="274" spans="1:2" s="11" customFormat="1" ht="12.75" x14ac:dyDescent="0.2">
      <c r="A274" s="73"/>
      <c r="B274" s="75"/>
    </row>
    <row r="275" spans="1:2" s="11" customFormat="1" ht="12.75" x14ac:dyDescent="0.2">
      <c r="A275" s="73"/>
      <c r="B275" s="75"/>
    </row>
    <row r="276" spans="1:2" s="11" customFormat="1" ht="12.75" x14ac:dyDescent="0.2">
      <c r="A276" s="73"/>
      <c r="B276" s="75"/>
    </row>
    <row r="277" spans="1:2" s="11" customFormat="1" ht="12.75" x14ac:dyDescent="0.2">
      <c r="A277" s="73"/>
      <c r="B277" s="75"/>
    </row>
    <row r="278" spans="1:2" s="11" customFormat="1" ht="12.75" x14ac:dyDescent="0.2">
      <c r="A278" s="73"/>
      <c r="B278" s="75"/>
    </row>
    <row r="279" spans="1:2" s="11" customFormat="1" ht="12.75" x14ac:dyDescent="0.2">
      <c r="A279" s="73"/>
      <c r="B279" s="75"/>
    </row>
    <row r="280" spans="1:2" s="11" customFormat="1" ht="12.75" x14ac:dyDescent="0.2">
      <c r="A280" s="73"/>
      <c r="B280" s="75"/>
    </row>
    <row r="281" spans="1:2" s="11" customFormat="1" ht="12.75" x14ac:dyDescent="0.2">
      <c r="A281" s="73"/>
      <c r="B281" s="75"/>
    </row>
    <row r="282" spans="1:2" s="11" customFormat="1" ht="12.75" x14ac:dyDescent="0.2">
      <c r="A282" s="73"/>
      <c r="B282" s="75"/>
    </row>
    <row r="283" spans="1:2" s="11" customFormat="1" ht="12.75" x14ac:dyDescent="0.2">
      <c r="A283" s="73"/>
      <c r="B283" s="75"/>
    </row>
    <row r="284" spans="1:2" s="11" customFormat="1" ht="12.75" x14ac:dyDescent="0.2">
      <c r="A284" s="73"/>
      <c r="B284" s="75"/>
    </row>
    <row r="285" spans="1:2" x14ac:dyDescent="0.25">
      <c r="A285" s="69"/>
    </row>
    <row r="286" spans="1:2" x14ac:dyDescent="0.25">
      <c r="A286" s="6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36A3C-BFDA-4AC8-9D77-483B13B188C8}">
  <dimension ref="A1:F256"/>
  <sheetViews>
    <sheetView showGridLines="0" zoomScale="90" zoomScaleNormal="90" workbookViewId="0">
      <selection activeCell="A5" sqref="A5"/>
    </sheetView>
  </sheetViews>
  <sheetFormatPr baseColWidth="10" defaultRowHeight="15" x14ac:dyDescent="0.25"/>
  <cols>
    <col min="1" max="1" width="10.7109375" style="156" customWidth="1"/>
    <col min="2" max="2" width="15.7109375" customWidth="1"/>
    <col min="3" max="3" width="70.7109375" customWidth="1"/>
    <col min="4" max="4" width="12.7109375" style="113" customWidth="1"/>
    <col min="5" max="6" width="12.7109375" customWidth="1"/>
  </cols>
  <sheetData>
    <row r="1" spans="1:6" ht="20.25" thickBot="1" x14ac:dyDescent="0.35">
      <c r="A1" s="151" t="s">
        <v>0</v>
      </c>
      <c r="B1" s="3"/>
      <c r="C1" s="3"/>
      <c r="D1" s="112"/>
      <c r="E1" s="3"/>
      <c r="F1" s="6" t="s">
        <v>21</v>
      </c>
    </row>
    <row r="2" spans="1:6" ht="18.75" x14ac:dyDescent="0.3">
      <c r="A2" s="152"/>
    </row>
    <row r="3" spans="1:6" ht="15.75" x14ac:dyDescent="0.25">
      <c r="A3" s="153" t="s">
        <v>117</v>
      </c>
    </row>
    <row r="4" spans="1:6" x14ac:dyDescent="0.25">
      <c r="A4" s="154" t="s">
        <v>527</v>
      </c>
    </row>
    <row r="6" spans="1:6" ht="26.25" x14ac:dyDescent="0.25">
      <c r="A6" s="155" t="s">
        <v>22</v>
      </c>
      <c r="B6" s="105" t="s">
        <v>24</v>
      </c>
      <c r="C6" s="106" t="s">
        <v>23</v>
      </c>
      <c r="D6" s="107" t="s">
        <v>25</v>
      </c>
      <c r="E6" s="18" t="s">
        <v>26</v>
      </c>
      <c r="F6" s="19" t="s">
        <v>27</v>
      </c>
    </row>
    <row r="7" spans="1:6" x14ac:dyDescent="0.25">
      <c r="A7" s="129"/>
      <c r="B7" s="7"/>
      <c r="C7" s="52"/>
      <c r="D7" s="137"/>
      <c r="E7" s="138"/>
      <c r="F7" s="138"/>
    </row>
    <row r="8" spans="1:6" s="7" customFormat="1" ht="12.75" x14ac:dyDescent="0.2">
      <c r="A8" s="129"/>
      <c r="B8" s="20" t="s">
        <v>35</v>
      </c>
      <c r="C8" s="50"/>
      <c r="D8" s="21">
        <v>684705.80723000295</v>
      </c>
    </row>
    <row r="9" spans="1:6" s="7" customFormat="1" ht="12.75" x14ac:dyDescent="0.2">
      <c r="A9" s="139">
        <v>7901</v>
      </c>
      <c r="C9" s="25" t="s">
        <v>54</v>
      </c>
      <c r="D9" s="53">
        <v>257426.34701999996</v>
      </c>
      <c r="E9" s="8">
        <v>37.596635562567471</v>
      </c>
      <c r="F9" s="8">
        <v>37.596635562567471</v>
      </c>
    </row>
    <row r="10" spans="1:6" s="7" customFormat="1" ht="12.75" x14ac:dyDescent="0.2">
      <c r="A10" s="139">
        <v>2607</v>
      </c>
      <c r="C10" s="25" t="s">
        <v>119</v>
      </c>
      <c r="D10" s="53">
        <v>99707.617669999992</v>
      </c>
      <c r="E10" s="8">
        <v>14.562110707570897</v>
      </c>
      <c r="F10" s="8">
        <v>52.158746270138366</v>
      </c>
    </row>
    <row r="11" spans="1:6" s="7" customFormat="1" ht="12.75" x14ac:dyDescent="0.2">
      <c r="A11" s="139">
        <v>4703</v>
      </c>
      <c r="C11" s="25" t="s">
        <v>118</v>
      </c>
      <c r="D11" s="53">
        <v>44802.021090000002</v>
      </c>
      <c r="E11" s="8">
        <v>6.5432512207319906</v>
      </c>
      <c r="F11" s="8">
        <v>58.701997490870355</v>
      </c>
    </row>
    <row r="12" spans="1:6" s="7" customFormat="1" ht="12.75" x14ac:dyDescent="0.2">
      <c r="A12" s="139">
        <v>8708</v>
      </c>
      <c r="C12" s="25" t="s">
        <v>475</v>
      </c>
      <c r="D12" s="53">
        <v>38445.047199999884</v>
      </c>
      <c r="E12" s="8">
        <v>5.61482709713394</v>
      </c>
      <c r="F12" s="8">
        <v>64.316824588004295</v>
      </c>
    </row>
    <row r="13" spans="1:6" s="7" customFormat="1" ht="12.75" x14ac:dyDescent="0.2">
      <c r="A13" s="139">
        <v>7605</v>
      </c>
      <c r="C13" s="25" t="s">
        <v>121</v>
      </c>
      <c r="D13" s="53">
        <v>28825.324749999992</v>
      </c>
      <c r="E13" s="8">
        <v>4.209884660773314</v>
      </c>
      <c r="F13" s="8">
        <v>68.526709248777607</v>
      </c>
    </row>
    <row r="14" spans="1:6" s="7" customFormat="1" ht="12.75" x14ac:dyDescent="0.2">
      <c r="A14" s="140"/>
      <c r="B14" s="43"/>
      <c r="C14" s="26"/>
      <c r="D14" s="43"/>
      <c r="E14" s="43"/>
      <c r="F14" s="43"/>
    </row>
    <row r="15" spans="1:6" s="7" customFormat="1" ht="12.75" x14ac:dyDescent="0.2">
      <c r="A15" s="129"/>
      <c r="B15" s="20" t="s">
        <v>37</v>
      </c>
      <c r="C15" s="50"/>
      <c r="D15" s="21">
        <v>655673.53736999573</v>
      </c>
    </row>
    <row r="16" spans="1:6" s="7" customFormat="1" ht="12.75" x14ac:dyDescent="0.2">
      <c r="A16" s="139">
        <v>7308</v>
      </c>
      <c r="C16" s="25" t="s">
        <v>472</v>
      </c>
      <c r="D16" s="53">
        <v>87856.737720000136</v>
      </c>
      <c r="E16" s="8">
        <v>13.399463713665586</v>
      </c>
      <c r="F16" s="8">
        <v>13.399463713665586</v>
      </c>
    </row>
    <row r="17" spans="1:6" s="7" customFormat="1" ht="12.75" x14ac:dyDescent="0.2">
      <c r="A17" s="139">
        <v>7208</v>
      </c>
      <c r="C17" s="25" t="s">
        <v>473</v>
      </c>
      <c r="D17" s="53">
        <v>50605.616959999999</v>
      </c>
      <c r="E17" s="8">
        <v>7.7181118461767841</v>
      </c>
      <c r="F17" s="8">
        <v>21.117575559842372</v>
      </c>
    </row>
    <row r="18" spans="1:6" s="7" customFormat="1" ht="12.75" x14ac:dyDescent="0.2">
      <c r="A18" s="139">
        <v>7901</v>
      </c>
      <c r="C18" s="25" t="s">
        <v>54</v>
      </c>
      <c r="D18" s="53">
        <v>48744.141890000014</v>
      </c>
      <c r="E18" s="8">
        <v>7.4342091165551736</v>
      </c>
      <c r="F18" s="8">
        <v>28.551784676397546</v>
      </c>
    </row>
    <row r="19" spans="1:6" s="7" customFormat="1" ht="12.75" x14ac:dyDescent="0.2">
      <c r="A19" s="139">
        <v>7905</v>
      </c>
      <c r="C19" s="25" t="s">
        <v>76</v>
      </c>
      <c r="D19" s="53">
        <v>37929.808609999884</v>
      </c>
      <c r="E19" s="8">
        <v>5.7848618936402403</v>
      </c>
      <c r="F19" s="8">
        <v>34.336646570037786</v>
      </c>
    </row>
    <row r="20" spans="1:6" s="7" customFormat="1" ht="12.75" x14ac:dyDescent="0.2">
      <c r="A20" s="139">
        <v>2701</v>
      </c>
      <c r="C20" s="25" t="s">
        <v>30</v>
      </c>
      <c r="D20" s="53">
        <v>32682.322649999962</v>
      </c>
      <c r="E20" s="8">
        <v>4.984541969025261</v>
      </c>
      <c r="F20" s="8">
        <v>39.321188539063044</v>
      </c>
    </row>
    <row r="21" spans="1:6" s="7" customFormat="1" ht="12.75" x14ac:dyDescent="0.2">
      <c r="A21" s="140"/>
      <c r="B21" s="43"/>
      <c r="C21" s="26"/>
      <c r="D21" s="43"/>
      <c r="E21" s="43"/>
      <c r="F21" s="43"/>
    </row>
    <row r="22" spans="1:6" s="7" customFormat="1" ht="12.75" x14ac:dyDescent="0.2">
      <c r="A22" s="129"/>
      <c r="B22" s="20" t="s">
        <v>41</v>
      </c>
      <c r="C22" s="50"/>
      <c r="D22" s="21">
        <v>550590.22999999963</v>
      </c>
    </row>
    <row r="23" spans="1:6" s="7" customFormat="1" ht="12.75" x14ac:dyDescent="0.2">
      <c r="A23" s="139">
        <v>7901</v>
      </c>
      <c r="C23" s="25" t="s">
        <v>54</v>
      </c>
      <c r="D23" s="53">
        <v>91420.636440000017</v>
      </c>
      <c r="E23" s="8">
        <v>16.604115267355919</v>
      </c>
      <c r="F23" s="8">
        <v>16.604115267355919</v>
      </c>
    </row>
    <row r="24" spans="1:6" s="7" customFormat="1" ht="12.75" x14ac:dyDescent="0.2">
      <c r="A24" s="139">
        <v>7210</v>
      </c>
      <c r="C24" s="25" t="s">
        <v>474</v>
      </c>
      <c r="D24" s="53">
        <v>87322.895599999974</v>
      </c>
      <c r="E24" s="8">
        <v>15.859870161517401</v>
      </c>
      <c r="F24" s="8">
        <v>32.463985428873322</v>
      </c>
    </row>
    <row r="25" spans="1:6" s="7" customFormat="1" ht="12.75" x14ac:dyDescent="0.2">
      <c r="A25" s="139">
        <v>2701</v>
      </c>
      <c r="C25" s="25" t="s">
        <v>30</v>
      </c>
      <c r="D25" s="53">
        <v>61291.888869999995</v>
      </c>
      <c r="E25" s="8">
        <v>11.132033503391449</v>
      </c>
      <c r="F25" s="8">
        <v>43.596018932264769</v>
      </c>
    </row>
    <row r="26" spans="1:6" s="7" customFormat="1" ht="12.75" x14ac:dyDescent="0.2">
      <c r="A26" s="139">
        <v>7213</v>
      </c>
      <c r="C26" s="25" t="s">
        <v>120</v>
      </c>
      <c r="D26" s="53">
        <v>39981.299889999995</v>
      </c>
      <c r="E26" s="8">
        <v>7.2615345699105518</v>
      </c>
      <c r="F26" s="8">
        <v>50.857553502175321</v>
      </c>
    </row>
    <row r="27" spans="1:6" s="7" customFormat="1" ht="12.75" x14ac:dyDescent="0.2">
      <c r="A27" s="139">
        <v>405</v>
      </c>
      <c r="C27" s="25" t="s">
        <v>77</v>
      </c>
      <c r="D27" s="53">
        <v>38228.151949999999</v>
      </c>
      <c r="E27" s="8">
        <v>6.9431221018941853</v>
      </c>
      <c r="F27" s="8">
        <v>57.800675604069504</v>
      </c>
    </row>
    <row r="28" spans="1:6" s="7" customFormat="1" ht="12.75" x14ac:dyDescent="0.2">
      <c r="A28" s="140"/>
      <c r="B28" s="43"/>
      <c r="C28" s="26"/>
      <c r="D28" s="43"/>
      <c r="E28" s="43"/>
      <c r="F28" s="43"/>
    </row>
    <row r="29" spans="1:6" s="7" customFormat="1" ht="12.75" x14ac:dyDescent="0.2">
      <c r="A29" s="129"/>
      <c r="B29" s="20" t="s">
        <v>38</v>
      </c>
      <c r="C29" s="50"/>
      <c r="D29" s="21">
        <v>461666.15325999761</v>
      </c>
    </row>
    <row r="30" spans="1:6" s="7" customFormat="1" ht="12.75" x14ac:dyDescent="0.2">
      <c r="A30" s="139">
        <v>7210</v>
      </c>
      <c r="C30" s="25" t="s">
        <v>474</v>
      </c>
      <c r="D30" s="53">
        <v>64917.709370000026</v>
      </c>
      <c r="E30" s="8">
        <v>14.06161333500231</v>
      </c>
      <c r="F30" s="8">
        <v>14.06161333500231</v>
      </c>
    </row>
    <row r="31" spans="1:6" s="7" customFormat="1" ht="12.75" x14ac:dyDescent="0.2">
      <c r="A31" s="139">
        <v>7225</v>
      </c>
      <c r="C31" s="25" t="s">
        <v>476</v>
      </c>
      <c r="D31" s="53">
        <v>47140.689709999984</v>
      </c>
      <c r="E31" s="8">
        <v>10.210991075936999</v>
      </c>
      <c r="F31" s="8">
        <v>24.272604410939309</v>
      </c>
    </row>
    <row r="32" spans="1:6" s="7" customFormat="1" ht="12.75" x14ac:dyDescent="0.2">
      <c r="A32" s="139">
        <v>7901</v>
      </c>
      <c r="C32" s="25" t="s">
        <v>54</v>
      </c>
      <c r="D32" s="53">
        <v>37931.439580000006</v>
      </c>
      <c r="E32" s="8">
        <v>8.216205435930684</v>
      </c>
      <c r="F32" s="8">
        <v>32.488809846869991</v>
      </c>
    </row>
    <row r="33" spans="1:6" s="7" customFormat="1" ht="12.75" x14ac:dyDescent="0.2">
      <c r="A33" s="139">
        <v>7208</v>
      </c>
      <c r="C33" s="25" t="s">
        <v>473</v>
      </c>
      <c r="D33" s="53">
        <v>29510.763300000035</v>
      </c>
      <c r="E33" s="8">
        <v>6.3922302060944878</v>
      </c>
      <c r="F33" s="8">
        <v>38.88104005296448</v>
      </c>
    </row>
    <row r="34" spans="1:6" s="7" customFormat="1" ht="12.75" x14ac:dyDescent="0.2">
      <c r="A34" s="139">
        <v>7213</v>
      </c>
      <c r="C34" s="25" t="s">
        <v>120</v>
      </c>
      <c r="D34" s="53">
        <v>28015.941140000006</v>
      </c>
      <c r="E34" s="8">
        <v>6.068441652516424</v>
      </c>
      <c r="F34" s="8">
        <v>44.949481705480906</v>
      </c>
    </row>
    <row r="35" spans="1:6" s="7" customFormat="1" ht="12.75" x14ac:dyDescent="0.2">
      <c r="A35" s="140"/>
      <c r="B35" s="43"/>
      <c r="C35" s="26"/>
      <c r="D35" s="43"/>
      <c r="E35" s="43"/>
      <c r="F35" s="43"/>
    </row>
    <row r="36" spans="1:6" s="7" customFormat="1" ht="12.75" x14ac:dyDescent="0.2">
      <c r="A36" s="129"/>
      <c r="B36" s="20" t="s">
        <v>47</v>
      </c>
      <c r="C36" s="50"/>
      <c r="D36" s="21">
        <v>357440.82975999825</v>
      </c>
    </row>
    <row r="37" spans="1:6" s="7" customFormat="1" ht="12.75" x14ac:dyDescent="0.2">
      <c r="A37" s="139">
        <v>8906</v>
      </c>
      <c r="C37" s="25" t="s">
        <v>83</v>
      </c>
      <c r="D37" s="53">
        <v>62944.067999999999</v>
      </c>
      <c r="E37" s="8">
        <v>17.60964690079291</v>
      </c>
      <c r="F37" s="8">
        <v>17.60964690079291</v>
      </c>
    </row>
    <row r="38" spans="1:6" s="7" customFormat="1" ht="12.75" x14ac:dyDescent="0.2">
      <c r="A38" s="139">
        <v>8710</v>
      </c>
      <c r="C38" s="25" t="s">
        <v>493</v>
      </c>
      <c r="D38" s="53">
        <v>51221.302770000009</v>
      </c>
      <c r="E38" s="8">
        <v>14.330008914871947</v>
      </c>
      <c r="F38" s="8">
        <v>31.939655815664857</v>
      </c>
    </row>
    <row r="39" spans="1:6" s="7" customFormat="1" ht="12.75" x14ac:dyDescent="0.2">
      <c r="A39" s="139">
        <v>7308</v>
      </c>
      <c r="C39" s="25" t="s">
        <v>472</v>
      </c>
      <c r="D39" s="53">
        <v>40553.7258</v>
      </c>
      <c r="E39" s="8">
        <v>11.345577344152201</v>
      </c>
      <c r="F39" s="8">
        <v>43.285233159817054</v>
      </c>
    </row>
    <row r="40" spans="1:6" s="7" customFormat="1" ht="12.75" x14ac:dyDescent="0.2">
      <c r="A40" s="139">
        <v>4703</v>
      </c>
      <c r="C40" s="25" t="s">
        <v>118</v>
      </c>
      <c r="D40" s="53">
        <v>21196.524829999998</v>
      </c>
      <c r="E40" s="8">
        <v>5.9300793488623817</v>
      </c>
      <c r="F40" s="8">
        <v>49.215312508679432</v>
      </c>
    </row>
    <row r="41" spans="1:6" s="7" customFormat="1" ht="12.75" x14ac:dyDescent="0.2">
      <c r="A41" s="139">
        <v>3102</v>
      </c>
      <c r="C41" s="25" t="s">
        <v>64</v>
      </c>
      <c r="D41" s="53">
        <v>17065.278699999999</v>
      </c>
      <c r="E41" s="8">
        <v>4.7742947305315937</v>
      </c>
      <c r="F41" s="8">
        <v>53.989607239211026</v>
      </c>
    </row>
    <row r="42" spans="1:6" s="7" customFormat="1" ht="12.75" x14ac:dyDescent="0.2">
      <c r="A42" s="140"/>
      <c r="B42" s="43"/>
      <c r="C42" s="26"/>
      <c r="D42" s="43"/>
      <c r="E42" s="43"/>
      <c r="F42" s="43"/>
    </row>
    <row r="43" spans="1:6" s="7" customFormat="1" ht="12.75" x14ac:dyDescent="0.2">
      <c r="A43" s="129"/>
      <c r="B43" s="20" t="s">
        <v>40</v>
      </c>
      <c r="C43" s="50"/>
      <c r="D43" s="21">
        <v>334919.4577599974</v>
      </c>
    </row>
    <row r="44" spans="1:6" s="7" customFormat="1" ht="12.75" x14ac:dyDescent="0.2">
      <c r="A44" s="139">
        <v>7901</v>
      </c>
      <c r="C44" s="25" t="s">
        <v>54</v>
      </c>
      <c r="D44" s="53">
        <v>122869.60458</v>
      </c>
      <c r="E44" s="8">
        <v>36.686314196784622</v>
      </c>
      <c r="F44" s="8">
        <v>36.686314196784622</v>
      </c>
    </row>
    <row r="45" spans="1:6" s="7" customFormat="1" ht="12.75" x14ac:dyDescent="0.2">
      <c r="A45" s="139">
        <v>4703</v>
      </c>
      <c r="C45" s="25" t="s">
        <v>118</v>
      </c>
      <c r="D45" s="53">
        <v>45297.210819999993</v>
      </c>
      <c r="E45" s="8">
        <v>13.524807164969161</v>
      </c>
      <c r="F45" s="8">
        <v>50.211121361753783</v>
      </c>
    </row>
    <row r="46" spans="1:6" s="7" customFormat="1" ht="12.75" x14ac:dyDescent="0.2">
      <c r="A46" s="139">
        <v>7208</v>
      </c>
      <c r="C46" s="25" t="s">
        <v>473</v>
      </c>
      <c r="D46" s="53">
        <v>36250.629959999984</v>
      </c>
      <c r="E46" s="8">
        <v>10.823685850458146</v>
      </c>
      <c r="F46" s="8">
        <v>61.034807212211931</v>
      </c>
    </row>
    <row r="47" spans="1:6" s="7" customFormat="1" ht="12.75" x14ac:dyDescent="0.2">
      <c r="A47" s="139">
        <v>2701</v>
      </c>
      <c r="C47" s="25" t="s">
        <v>30</v>
      </c>
      <c r="D47" s="53">
        <v>31527.626739999996</v>
      </c>
      <c r="E47" s="8">
        <v>9.4134950984521861</v>
      </c>
      <c r="F47" s="8">
        <v>70.448302310664118</v>
      </c>
    </row>
    <row r="48" spans="1:6" s="7" customFormat="1" ht="12.75" x14ac:dyDescent="0.2">
      <c r="A48" s="139">
        <v>7210</v>
      </c>
      <c r="C48" s="25" t="s">
        <v>474</v>
      </c>
      <c r="D48" s="53">
        <v>15841.97674</v>
      </c>
      <c r="E48" s="8">
        <v>4.7300855094995198</v>
      </c>
      <c r="F48" s="8">
        <v>75.178387820163636</v>
      </c>
    </row>
    <row r="49" spans="1:6" s="7" customFormat="1" ht="12.75" x14ac:dyDescent="0.2">
      <c r="A49" s="140"/>
      <c r="B49" s="43"/>
      <c r="C49" s="26"/>
      <c r="D49" s="43"/>
      <c r="E49" s="43"/>
      <c r="F49" s="43"/>
    </row>
    <row r="50" spans="1:6" s="7" customFormat="1" ht="12.75" x14ac:dyDescent="0.2">
      <c r="A50" s="139"/>
      <c r="B50" s="20" t="s">
        <v>39</v>
      </c>
      <c r="C50" s="27"/>
      <c r="D50" s="21">
        <v>297014.16655999963</v>
      </c>
      <c r="E50" s="8"/>
      <c r="F50" s="8"/>
    </row>
    <row r="51" spans="1:6" s="7" customFormat="1" ht="12.75" x14ac:dyDescent="0.2">
      <c r="A51" s="139">
        <v>5503</v>
      </c>
      <c r="C51" s="25" t="s">
        <v>56</v>
      </c>
      <c r="D51" s="53">
        <v>85691.162800000006</v>
      </c>
      <c r="E51" s="8">
        <v>28.850867213665243</v>
      </c>
      <c r="F51" s="8">
        <v>28.850867213665243</v>
      </c>
    </row>
    <row r="52" spans="1:6" s="7" customFormat="1" ht="12.75" x14ac:dyDescent="0.2">
      <c r="A52" s="139">
        <v>2607</v>
      </c>
      <c r="C52" s="25" t="s">
        <v>119</v>
      </c>
      <c r="D52" s="53">
        <v>49223.578550000006</v>
      </c>
      <c r="E52" s="8">
        <v>16.572804967555776</v>
      </c>
      <c r="F52" s="8">
        <v>45.423672181221022</v>
      </c>
    </row>
    <row r="53" spans="1:6" s="7" customFormat="1" ht="12.75" x14ac:dyDescent="0.2">
      <c r="A53" s="139">
        <v>7901</v>
      </c>
      <c r="C53" s="25" t="s">
        <v>54</v>
      </c>
      <c r="D53" s="53">
        <v>36976.095689999987</v>
      </c>
      <c r="E53" s="8">
        <v>12.449270052757052</v>
      </c>
      <c r="F53" s="8">
        <v>57.872942233978073</v>
      </c>
    </row>
    <row r="54" spans="1:6" s="7" customFormat="1" ht="12.75" x14ac:dyDescent="0.2">
      <c r="A54" s="141">
        <v>7207</v>
      </c>
      <c r="C54" s="25" t="s">
        <v>148</v>
      </c>
      <c r="D54" s="53">
        <v>23853.373840000004</v>
      </c>
      <c r="E54" s="8">
        <v>8.0310559311928991</v>
      </c>
      <c r="F54" s="8">
        <v>65.903998165170975</v>
      </c>
    </row>
    <row r="55" spans="1:6" s="7" customFormat="1" ht="12.75" x14ac:dyDescent="0.2">
      <c r="A55" s="139">
        <v>7224</v>
      </c>
      <c r="C55" s="25" t="s">
        <v>510</v>
      </c>
      <c r="D55" s="53">
        <v>20742.445789999998</v>
      </c>
      <c r="E55" s="8">
        <v>6.98365536911514</v>
      </c>
      <c r="F55" s="8">
        <v>72.887653534286116</v>
      </c>
    </row>
    <row r="56" spans="1:6" s="7" customFormat="1" ht="12.75" x14ac:dyDescent="0.2">
      <c r="A56" s="140"/>
      <c r="B56" s="43"/>
      <c r="C56" s="26"/>
      <c r="D56" s="43"/>
      <c r="E56" s="12"/>
      <c r="F56" s="12"/>
    </row>
    <row r="57" spans="1:6" s="7" customFormat="1" ht="12.75" x14ac:dyDescent="0.2">
      <c r="A57" s="139"/>
      <c r="B57" s="20" t="s">
        <v>43</v>
      </c>
      <c r="C57" s="27"/>
      <c r="D57" s="21">
        <v>285806.71364000003</v>
      </c>
      <c r="E57" s="8"/>
      <c r="F57" s="8"/>
    </row>
    <row r="58" spans="1:6" s="7" customFormat="1" ht="12.75" x14ac:dyDescent="0.2">
      <c r="A58" s="139">
        <v>7901</v>
      </c>
      <c r="C58" s="25" t="s">
        <v>54</v>
      </c>
      <c r="D58" s="53">
        <v>145194.10814</v>
      </c>
      <c r="E58" s="8">
        <v>50.801503677371763</v>
      </c>
      <c r="F58" s="8">
        <v>50.801503677371763</v>
      </c>
    </row>
    <row r="59" spans="1:6" s="7" customFormat="1" ht="12.75" x14ac:dyDescent="0.2">
      <c r="A59" s="139">
        <v>2701</v>
      </c>
      <c r="C59" s="25" t="s">
        <v>30</v>
      </c>
      <c r="D59" s="53">
        <v>53045.211940000001</v>
      </c>
      <c r="E59" s="8">
        <v>18.559820119136653</v>
      </c>
      <c r="F59" s="8">
        <v>69.361323796508415</v>
      </c>
    </row>
    <row r="60" spans="1:6" s="7" customFormat="1" ht="12.75" x14ac:dyDescent="0.2">
      <c r="A60" s="139">
        <v>4703</v>
      </c>
      <c r="C60" s="25" t="s">
        <v>118</v>
      </c>
      <c r="D60" s="53">
        <v>25983.067120000003</v>
      </c>
      <c r="E60" s="8">
        <v>9.0911325311721267</v>
      </c>
      <c r="F60" s="8">
        <v>78.452456327680537</v>
      </c>
    </row>
    <row r="61" spans="1:6" s="7" customFormat="1" ht="12.75" x14ac:dyDescent="0.2">
      <c r="A61" s="141">
        <v>7213</v>
      </c>
      <c r="C61" s="25" t="s">
        <v>120</v>
      </c>
      <c r="D61" s="53">
        <v>25543.349919999997</v>
      </c>
      <c r="E61" s="8">
        <v>8.9372812817036227</v>
      </c>
      <c r="F61" s="8">
        <v>87.389737609384156</v>
      </c>
    </row>
    <row r="62" spans="1:6" s="7" customFormat="1" ht="12.75" x14ac:dyDescent="0.2">
      <c r="A62" s="142">
        <v>7225</v>
      </c>
      <c r="B62" s="44"/>
      <c r="C62" s="28" t="s">
        <v>476</v>
      </c>
      <c r="D62" s="70">
        <v>7256.1730000000016</v>
      </c>
      <c r="E62" s="15">
        <v>2.5388392412432346</v>
      </c>
      <c r="F62" s="15">
        <v>89.928576850627394</v>
      </c>
    </row>
    <row r="63" spans="1:6" s="7" customFormat="1" ht="12.75" x14ac:dyDescent="0.2">
      <c r="A63" s="139"/>
      <c r="C63" s="25"/>
      <c r="E63" s="8"/>
      <c r="F63" s="8"/>
    </row>
    <row r="64" spans="1:6" s="7" customFormat="1" ht="12.75" x14ac:dyDescent="0.2">
      <c r="A64" s="139"/>
      <c r="B64" s="20" t="s">
        <v>31</v>
      </c>
      <c r="C64" s="27"/>
      <c r="D64" s="21">
        <v>226853.91732000033</v>
      </c>
      <c r="E64" s="8"/>
      <c r="F64" s="8"/>
    </row>
    <row r="65" spans="1:6" s="7" customFormat="1" ht="12.75" x14ac:dyDescent="0.2">
      <c r="A65" s="139">
        <v>7308</v>
      </c>
      <c r="C65" s="25" t="s">
        <v>472</v>
      </c>
      <c r="D65" s="53">
        <v>86868.28896999995</v>
      </c>
      <c r="E65" s="8">
        <v>38.292611384560516</v>
      </c>
      <c r="F65" s="8">
        <v>38.292611384560516</v>
      </c>
    </row>
    <row r="66" spans="1:6" s="7" customFormat="1" ht="12.75" x14ac:dyDescent="0.2">
      <c r="A66" s="139">
        <v>2917</v>
      </c>
      <c r="C66" s="25" t="s">
        <v>66</v>
      </c>
      <c r="D66" s="53">
        <v>28979.892929999998</v>
      </c>
      <c r="E66" s="8">
        <v>12.774693632079067</v>
      </c>
      <c r="F66" s="8">
        <v>51.06730501663958</v>
      </c>
    </row>
    <row r="67" spans="1:6" s="7" customFormat="1" ht="12.75" x14ac:dyDescent="0.2">
      <c r="A67" s="139">
        <v>9990</v>
      </c>
      <c r="C67" s="25" t="s">
        <v>90</v>
      </c>
      <c r="D67" s="53">
        <v>15848.400150000036</v>
      </c>
      <c r="E67" s="8">
        <v>6.9861699269862143</v>
      </c>
      <c r="F67" s="8">
        <v>58.053474943625794</v>
      </c>
    </row>
    <row r="68" spans="1:6" s="7" customFormat="1" ht="12.75" x14ac:dyDescent="0.2">
      <c r="A68" s="139">
        <v>7309</v>
      </c>
      <c r="C68" s="25" t="s">
        <v>504</v>
      </c>
      <c r="D68" s="53">
        <v>10728.824299999998</v>
      </c>
      <c r="E68" s="8">
        <v>4.7293978551253799</v>
      </c>
      <c r="F68" s="8">
        <v>62.782872798751171</v>
      </c>
    </row>
    <row r="69" spans="1:6" s="7" customFormat="1" ht="12.75" x14ac:dyDescent="0.2">
      <c r="A69" s="139">
        <v>7605</v>
      </c>
      <c r="C69" s="25" t="s">
        <v>121</v>
      </c>
      <c r="D69" s="53">
        <v>10632.766720000003</v>
      </c>
      <c r="E69" s="8">
        <v>4.6870544911073386</v>
      </c>
      <c r="F69" s="8">
        <v>67.469927289858504</v>
      </c>
    </row>
    <row r="70" spans="1:6" s="7" customFormat="1" ht="12.75" x14ac:dyDescent="0.2">
      <c r="A70" s="140"/>
      <c r="B70" s="43"/>
      <c r="C70" s="26"/>
      <c r="D70" s="43"/>
      <c r="E70" s="12"/>
      <c r="F70" s="12"/>
    </row>
    <row r="71" spans="1:6" s="7" customFormat="1" ht="12.75" x14ac:dyDescent="0.2">
      <c r="A71" s="139"/>
      <c r="B71" s="20" t="s">
        <v>53</v>
      </c>
      <c r="C71" s="27"/>
      <c r="D71" s="21">
        <v>221397.94941000047</v>
      </c>
      <c r="E71" s="8"/>
      <c r="F71" s="8"/>
    </row>
    <row r="72" spans="1:6" s="7" customFormat="1" ht="12.75" x14ac:dyDescent="0.2">
      <c r="A72" s="139">
        <v>2701</v>
      </c>
      <c r="C72" s="25" t="s">
        <v>30</v>
      </c>
      <c r="D72" s="53">
        <v>168184.10062000001</v>
      </c>
      <c r="E72" s="8">
        <v>75.964615330986987</v>
      </c>
      <c r="F72" s="8">
        <v>75.964615330986987</v>
      </c>
    </row>
    <row r="73" spans="1:6" s="7" customFormat="1" ht="12.75" x14ac:dyDescent="0.2">
      <c r="A73" s="139">
        <v>7225</v>
      </c>
      <c r="C73" s="25" t="s">
        <v>476</v>
      </c>
      <c r="D73" s="53">
        <v>8192.7920200000008</v>
      </c>
      <c r="E73" s="8">
        <v>3.7004823404339691</v>
      </c>
      <c r="F73" s="8">
        <v>79.665097671420952</v>
      </c>
    </row>
    <row r="74" spans="1:6" s="7" customFormat="1" ht="12.75" x14ac:dyDescent="0.2">
      <c r="A74" s="139">
        <v>7901</v>
      </c>
      <c r="C74" s="25" t="s">
        <v>54</v>
      </c>
      <c r="D74" s="53">
        <v>5718.8965099999996</v>
      </c>
      <c r="E74" s="8">
        <v>2.5830846786251573</v>
      </c>
      <c r="F74" s="8">
        <v>82.248182350046108</v>
      </c>
    </row>
    <row r="75" spans="1:6" s="7" customFormat="1" ht="12.75" x14ac:dyDescent="0.2">
      <c r="A75" s="139">
        <v>7210</v>
      </c>
      <c r="C75" s="25" t="s">
        <v>474</v>
      </c>
      <c r="D75" s="53">
        <v>5053.9683800000003</v>
      </c>
      <c r="E75" s="8">
        <v>2.2827530216373875</v>
      </c>
      <c r="F75" s="8">
        <v>84.530935371683498</v>
      </c>
    </row>
    <row r="76" spans="1:6" s="7" customFormat="1" ht="12.75" x14ac:dyDescent="0.2">
      <c r="A76" s="142">
        <v>8906</v>
      </c>
      <c r="B76" s="44"/>
      <c r="C76" s="28" t="s">
        <v>83</v>
      </c>
      <c r="D76" s="70">
        <v>4500</v>
      </c>
      <c r="E76" s="15">
        <v>2.0325391504266284</v>
      </c>
      <c r="F76" s="15">
        <v>86.563474522110127</v>
      </c>
    </row>
    <row r="77" spans="1:6" s="7" customFormat="1" ht="12.75" x14ac:dyDescent="0.2">
      <c r="A77" s="139"/>
      <c r="C77" s="25"/>
      <c r="E77" s="8"/>
      <c r="F77" s="8"/>
    </row>
    <row r="78" spans="1:6" s="7" customFormat="1" ht="12.75" x14ac:dyDescent="0.2">
      <c r="A78" s="139"/>
      <c r="B78" s="20" t="s">
        <v>511</v>
      </c>
      <c r="C78" s="27"/>
      <c r="D78" s="21">
        <v>208789.54238000003</v>
      </c>
      <c r="E78" s="8"/>
      <c r="F78" s="8"/>
    </row>
    <row r="79" spans="1:6" s="7" customFormat="1" ht="12.75" x14ac:dyDescent="0.2">
      <c r="A79" s="139">
        <v>7901</v>
      </c>
      <c r="C79" s="25" t="s">
        <v>54</v>
      </c>
      <c r="D79" s="53">
        <v>207077.1825</v>
      </c>
      <c r="E79" s="8">
        <v>99.179863195981582</v>
      </c>
      <c r="F79" s="8">
        <v>99.179863195981582</v>
      </c>
    </row>
    <row r="80" spans="1:6" s="7" customFormat="1" ht="12.75" x14ac:dyDescent="0.2">
      <c r="A80" s="139">
        <v>7309</v>
      </c>
      <c r="C80" s="25" t="s">
        <v>504</v>
      </c>
      <c r="D80" s="53">
        <v>1000.401</v>
      </c>
      <c r="E80" s="8">
        <v>0.47914325046953521</v>
      </c>
      <c r="F80" s="8">
        <v>99.659006446451116</v>
      </c>
    </row>
    <row r="81" spans="1:6" s="7" customFormat="1" ht="12.75" x14ac:dyDescent="0.2">
      <c r="A81" s="139">
        <v>7326</v>
      </c>
      <c r="C81" s="25" t="s">
        <v>92</v>
      </c>
      <c r="D81" s="53">
        <v>260.30325999999997</v>
      </c>
      <c r="E81" s="8">
        <v>0.12467255640909648</v>
      </c>
      <c r="F81" s="8">
        <v>99.783679002860211</v>
      </c>
    </row>
    <row r="82" spans="1:6" s="7" customFormat="1" ht="12.75" x14ac:dyDescent="0.2">
      <c r="A82" s="139">
        <v>404</v>
      </c>
      <c r="C82" s="25" t="s">
        <v>512</v>
      </c>
      <c r="D82" s="53">
        <v>97.056480000000008</v>
      </c>
      <c r="E82" s="8">
        <v>4.6485316694337017E-2</v>
      </c>
      <c r="F82" s="8">
        <v>99.830164319554541</v>
      </c>
    </row>
    <row r="83" spans="1:6" s="7" customFormat="1" ht="12.75" x14ac:dyDescent="0.2">
      <c r="A83" s="139">
        <v>7318</v>
      </c>
      <c r="C83" s="25" t="s">
        <v>513</v>
      </c>
      <c r="D83" s="53">
        <v>86.378550000000004</v>
      </c>
      <c r="E83" s="8">
        <v>4.1371109402974685E-2</v>
      </c>
      <c r="F83" s="8">
        <v>99.871535428957515</v>
      </c>
    </row>
    <row r="84" spans="1:6" s="7" customFormat="1" ht="12.75" x14ac:dyDescent="0.2">
      <c r="A84" s="140"/>
      <c r="B84" s="43"/>
      <c r="C84" s="26"/>
      <c r="D84" s="43"/>
      <c r="E84" s="12"/>
      <c r="F84" s="12"/>
    </row>
    <row r="85" spans="1:6" s="7" customFormat="1" ht="12.75" x14ac:dyDescent="0.2">
      <c r="A85" s="139"/>
      <c r="B85" s="20" t="s">
        <v>45</v>
      </c>
      <c r="C85" s="27"/>
      <c r="D85" s="21">
        <v>166980.8505</v>
      </c>
      <c r="E85" s="8"/>
      <c r="F85" s="8"/>
    </row>
    <row r="86" spans="1:6" s="7" customFormat="1" ht="12.75" x14ac:dyDescent="0.2">
      <c r="A86" s="139">
        <v>4703</v>
      </c>
      <c r="C86" s="25" t="s">
        <v>118</v>
      </c>
      <c r="D86" s="53">
        <v>34911.587210000005</v>
      </c>
      <c r="E86" s="8">
        <v>20.90753946064013</v>
      </c>
      <c r="F86" s="8">
        <v>20.90753946064013</v>
      </c>
    </row>
    <row r="87" spans="1:6" s="7" customFormat="1" ht="12.75" x14ac:dyDescent="0.2">
      <c r="A87" s="139">
        <v>7207</v>
      </c>
      <c r="C87" s="25" t="s">
        <v>148</v>
      </c>
      <c r="D87" s="53">
        <v>28294.450490000003</v>
      </c>
      <c r="E87" s="8">
        <v>16.94472773690897</v>
      </c>
      <c r="F87" s="8">
        <v>37.852267197549097</v>
      </c>
    </row>
    <row r="88" spans="1:6" s="7" customFormat="1" ht="12.75" x14ac:dyDescent="0.2">
      <c r="A88" s="139">
        <v>7208</v>
      </c>
      <c r="C88" s="25" t="s">
        <v>473</v>
      </c>
      <c r="D88" s="53">
        <v>25305.206599999994</v>
      </c>
      <c r="E88" s="8">
        <v>15.154556060905913</v>
      </c>
      <c r="F88" s="8">
        <v>53.006823258455007</v>
      </c>
    </row>
    <row r="89" spans="1:6" s="7" customFormat="1" ht="12.75" x14ac:dyDescent="0.2">
      <c r="A89" s="141">
        <v>7308</v>
      </c>
      <c r="C89" s="25" t="s">
        <v>472</v>
      </c>
      <c r="D89" s="53">
        <v>20477.93924</v>
      </c>
      <c r="E89" s="8">
        <v>12.263645309436246</v>
      </c>
      <c r="F89" s="8">
        <v>65.270468567891257</v>
      </c>
    </row>
    <row r="90" spans="1:6" s="7" customFormat="1" ht="12.75" x14ac:dyDescent="0.2">
      <c r="A90" s="142">
        <v>7901</v>
      </c>
      <c r="B90" s="44"/>
      <c r="C90" s="28" t="s">
        <v>54</v>
      </c>
      <c r="D90" s="70">
        <v>9233.6232999999993</v>
      </c>
      <c r="E90" s="15">
        <v>5.5297498320024427</v>
      </c>
      <c r="F90" s="15">
        <v>70.800218399893694</v>
      </c>
    </row>
    <row r="91" spans="1:6" s="7" customFormat="1" ht="12.75" x14ac:dyDescent="0.2">
      <c r="A91" s="139"/>
      <c r="C91" s="25"/>
      <c r="E91" s="8"/>
      <c r="F91" s="8"/>
    </row>
    <row r="92" spans="1:6" s="7" customFormat="1" ht="12.75" x14ac:dyDescent="0.2">
      <c r="A92" s="139"/>
      <c r="B92" s="20" t="s">
        <v>44</v>
      </c>
      <c r="C92" s="27"/>
      <c r="D92" s="21">
        <v>127816.19689000006</v>
      </c>
      <c r="E92" s="8"/>
      <c r="F92" s="8"/>
    </row>
    <row r="93" spans="1:6" s="7" customFormat="1" ht="12.75" x14ac:dyDescent="0.2">
      <c r="A93" s="141">
        <v>8906</v>
      </c>
      <c r="C93" s="25" t="s">
        <v>83</v>
      </c>
      <c r="D93" s="53">
        <v>60729.5</v>
      </c>
      <c r="E93" s="8">
        <v>47.513148941729533</v>
      </c>
      <c r="F93" s="8">
        <v>47.513148941729533</v>
      </c>
    </row>
    <row r="94" spans="1:6" s="7" customFormat="1" ht="12.75" x14ac:dyDescent="0.2">
      <c r="A94" s="139">
        <v>7309</v>
      </c>
      <c r="C94" s="25" t="s">
        <v>504</v>
      </c>
      <c r="D94" s="53">
        <v>17242.27317</v>
      </c>
      <c r="E94" s="8">
        <v>13.489896890641237</v>
      </c>
      <c r="F94" s="8">
        <v>61.003045832370773</v>
      </c>
    </row>
    <row r="95" spans="1:6" s="7" customFormat="1" ht="12.75" x14ac:dyDescent="0.2">
      <c r="A95" s="139">
        <v>2701</v>
      </c>
      <c r="C95" s="25" t="s">
        <v>30</v>
      </c>
      <c r="D95" s="53">
        <v>6964.70928</v>
      </c>
      <c r="E95" s="8">
        <v>5.4490036861243025</v>
      </c>
      <c r="F95" s="8">
        <v>66.452049518495073</v>
      </c>
    </row>
    <row r="96" spans="1:6" s="7" customFormat="1" ht="12.75" x14ac:dyDescent="0.2">
      <c r="A96" s="139">
        <v>3921</v>
      </c>
      <c r="C96" s="25" t="s">
        <v>514</v>
      </c>
      <c r="D96" s="53">
        <v>6801.8796299999995</v>
      </c>
      <c r="E96" s="8">
        <v>5.3216100897242056</v>
      </c>
      <c r="F96" s="8">
        <v>71.773659608219276</v>
      </c>
    </row>
    <row r="97" spans="1:6" s="7" customFormat="1" ht="12.75" x14ac:dyDescent="0.2">
      <c r="A97" s="139">
        <v>7308</v>
      </c>
      <c r="C97" s="25" t="s">
        <v>472</v>
      </c>
      <c r="D97" s="53">
        <v>6091.3415700000023</v>
      </c>
      <c r="E97" s="8">
        <v>4.7657039703992083</v>
      </c>
      <c r="F97" s="8">
        <v>76.539363578618492</v>
      </c>
    </row>
    <row r="98" spans="1:6" s="7" customFormat="1" ht="12.75" x14ac:dyDescent="0.2">
      <c r="A98" s="143"/>
      <c r="B98" s="47"/>
      <c r="C98" s="29"/>
      <c r="D98" s="47"/>
      <c r="E98" s="30"/>
      <c r="F98" s="30"/>
    </row>
    <row r="99" spans="1:6" s="7" customFormat="1" ht="12.75" x14ac:dyDescent="0.2">
      <c r="A99" s="139"/>
      <c r="B99" s="20" t="s">
        <v>33</v>
      </c>
      <c r="C99" s="27"/>
      <c r="D99" s="21">
        <v>127323.02072999996</v>
      </c>
      <c r="E99" s="8"/>
      <c r="F99" s="8"/>
    </row>
    <row r="100" spans="1:6" s="7" customFormat="1" ht="12.75" x14ac:dyDescent="0.2">
      <c r="A100" s="141">
        <v>7302</v>
      </c>
      <c r="C100" s="25" t="s">
        <v>478</v>
      </c>
      <c r="D100" s="53">
        <v>25549.041369999999</v>
      </c>
      <c r="E100" s="8">
        <v>20.066317326997027</v>
      </c>
      <c r="F100" s="8">
        <v>20.066317326997027</v>
      </c>
    </row>
    <row r="101" spans="1:6" s="7" customFormat="1" ht="12.75" x14ac:dyDescent="0.2">
      <c r="A101" s="139">
        <v>9990</v>
      </c>
      <c r="C101" s="25" t="s">
        <v>90</v>
      </c>
      <c r="D101" s="53">
        <v>59133.308829999987</v>
      </c>
      <c r="E101" s="8">
        <v>46.443532749193523</v>
      </c>
      <c r="F101" s="8">
        <v>66.509850076190546</v>
      </c>
    </row>
    <row r="102" spans="1:6" s="7" customFormat="1" ht="12.75" x14ac:dyDescent="0.2">
      <c r="A102" s="139">
        <v>2933</v>
      </c>
      <c r="C102" s="25" t="s">
        <v>51</v>
      </c>
      <c r="D102" s="53">
        <v>10234.895770000001</v>
      </c>
      <c r="E102" s="8">
        <v>8.0385272917016533</v>
      </c>
      <c r="F102" s="8">
        <v>74.548377367892201</v>
      </c>
    </row>
    <row r="103" spans="1:6" s="7" customFormat="1" ht="12.75" x14ac:dyDescent="0.2">
      <c r="A103" s="139">
        <v>8428</v>
      </c>
      <c r="C103" s="25" t="s">
        <v>82</v>
      </c>
      <c r="D103" s="53">
        <v>9215.0353900000009</v>
      </c>
      <c r="E103" s="8">
        <v>7.2375249480934958</v>
      </c>
      <c r="F103" s="8">
        <v>81.785902315985695</v>
      </c>
    </row>
    <row r="104" spans="1:6" s="7" customFormat="1" ht="12.75" x14ac:dyDescent="0.2">
      <c r="A104" s="144">
        <v>2704</v>
      </c>
      <c r="B104" s="46"/>
      <c r="C104" s="31" t="s">
        <v>34</v>
      </c>
      <c r="D104" s="71">
        <v>4205.6240799999996</v>
      </c>
      <c r="E104" s="32">
        <v>3.3031136521009876</v>
      </c>
      <c r="F104" s="32">
        <v>85.089015968086684</v>
      </c>
    </row>
    <row r="105" spans="1:6" s="7" customFormat="1" ht="12.75" x14ac:dyDescent="0.2">
      <c r="A105" s="139"/>
      <c r="C105" s="25"/>
      <c r="E105" s="8"/>
      <c r="F105" s="8"/>
    </row>
    <row r="106" spans="1:6" s="7" customFormat="1" ht="12.75" x14ac:dyDescent="0.2">
      <c r="A106" s="139"/>
      <c r="B106" s="20" t="s">
        <v>28</v>
      </c>
      <c r="C106" s="27"/>
      <c r="D106" s="21">
        <v>118909.63851999982</v>
      </c>
      <c r="E106" s="8"/>
      <c r="F106" s="8"/>
    </row>
    <row r="107" spans="1:6" s="7" customFormat="1" ht="12.75" x14ac:dyDescent="0.2">
      <c r="A107" s="139">
        <v>8504</v>
      </c>
      <c r="C107" s="25" t="s">
        <v>95</v>
      </c>
      <c r="D107" s="53">
        <v>27662.732159999996</v>
      </c>
      <c r="E107" s="8">
        <v>23.263658442076</v>
      </c>
      <c r="F107" s="8">
        <v>23.263658442076</v>
      </c>
    </row>
    <row r="108" spans="1:6" s="7" customFormat="1" ht="12.75" x14ac:dyDescent="0.2">
      <c r="A108" s="139">
        <v>8902</v>
      </c>
      <c r="C108" s="25" t="s">
        <v>484</v>
      </c>
      <c r="D108" s="53">
        <v>23180.343069999999</v>
      </c>
      <c r="E108" s="8">
        <v>19.49408253066148</v>
      </c>
      <c r="F108" s="8">
        <v>42.75774097273748</v>
      </c>
    </row>
    <row r="109" spans="1:6" s="7" customFormat="1" ht="12.75" x14ac:dyDescent="0.2">
      <c r="A109" s="139">
        <v>7901</v>
      </c>
      <c r="C109" s="25" t="s">
        <v>54</v>
      </c>
      <c r="D109" s="53">
        <v>16148.264150000001</v>
      </c>
      <c r="E109" s="8">
        <v>13.580281927510837</v>
      </c>
      <c r="F109" s="8">
        <v>56.338022900248319</v>
      </c>
    </row>
    <row r="110" spans="1:6" s="7" customFormat="1" ht="12.75" x14ac:dyDescent="0.2">
      <c r="A110" s="139">
        <v>7302</v>
      </c>
      <c r="C110" s="25" t="s">
        <v>478</v>
      </c>
      <c r="D110" s="53">
        <v>16043.86385</v>
      </c>
      <c r="E110" s="8">
        <v>13.492483914415002</v>
      </c>
      <c r="F110" s="8">
        <v>69.830506814663323</v>
      </c>
    </row>
    <row r="111" spans="1:6" s="7" customFormat="1" ht="12.75" x14ac:dyDescent="0.2">
      <c r="A111" s="139">
        <v>8608</v>
      </c>
      <c r="C111" s="25" t="s">
        <v>496</v>
      </c>
      <c r="D111" s="53">
        <v>3868.1681399999984</v>
      </c>
      <c r="E111" s="8">
        <v>3.2530316197617557</v>
      </c>
      <c r="F111" s="8">
        <v>73.08353843442508</v>
      </c>
    </row>
    <row r="112" spans="1:6" s="7" customFormat="1" ht="12.75" x14ac:dyDescent="0.2">
      <c r="A112" s="140"/>
      <c r="B112" s="43"/>
      <c r="C112" s="26"/>
      <c r="D112" s="43"/>
      <c r="E112" s="12"/>
      <c r="F112" s="12"/>
    </row>
    <row r="113" spans="1:6" s="7" customFormat="1" ht="12.75" x14ac:dyDescent="0.2">
      <c r="A113" s="139"/>
      <c r="B113" s="20" t="s">
        <v>50</v>
      </c>
      <c r="C113" s="27"/>
      <c r="D113" s="21">
        <v>118590.32638999971</v>
      </c>
      <c r="E113" s="8"/>
      <c r="F113" s="8"/>
    </row>
    <row r="114" spans="1:6" s="7" customFormat="1" ht="12.75" x14ac:dyDescent="0.2">
      <c r="A114" s="139">
        <v>7308</v>
      </c>
      <c r="C114" s="25" t="s">
        <v>472</v>
      </c>
      <c r="D114" s="53">
        <v>59186.112960000006</v>
      </c>
      <c r="E114" s="8">
        <v>49.908044578070196</v>
      </c>
      <c r="F114" s="8">
        <v>49.908044578070196</v>
      </c>
    </row>
    <row r="115" spans="1:6" s="7" customFormat="1" ht="12.75" x14ac:dyDescent="0.2">
      <c r="A115" s="139">
        <v>4703</v>
      </c>
      <c r="C115" s="25" t="s">
        <v>118</v>
      </c>
      <c r="D115" s="53">
        <v>19001.629369999999</v>
      </c>
      <c r="E115" s="8">
        <v>16.022916833461331</v>
      </c>
      <c r="F115" s="8">
        <v>65.930961411531527</v>
      </c>
    </row>
    <row r="116" spans="1:6" s="7" customFormat="1" ht="12.75" x14ac:dyDescent="0.2">
      <c r="A116" s="139">
        <v>2701</v>
      </c>
      <c r="C116" s="25" t="s">
        <v>30</v>
      </c>
      <c r="D116" s="53">
        <v>8213.1009999999987</v>
      </c>
      <c r="E116" s="8">
        <v>6.9256078889522135</v>
      </c>
      <c r="F116" s="8">
        <v>72.856569300483741</v>
      </c>
    </row>
    <row r="117" spans="1:6" s="7" customFormat="1" ht="12.75" x14ac:dyDescent="0.2">
      <c r="A117" s="139">
        <v>2704</v>
      </c>
      <c r="C117" s="25" t="s">
        <v>34</v>
      </c>
      <c r="D117" s="53">
        <v>6105.2539800000004</v>
      </c>
      <c r="E117" s="8">
        <v>5.1481888665371223</v>
      </c>
      <c r="F117" s="8">
        <v>78.004758167020867</v>
      </c>
    </row>
    <row r="118" spans="1:6" s="7" customFormat="1" ht="12.75" x14ac:dyDescent="0.2">
      <c r="A118" s="142">
        <v>7326</v>
      </c>
      <c r="B118" s="44"/>
      <c r="C118" s="28" t="s">
        <v>92</v>
      </c>
      <c r="D118" s="70">
        <v>3558.294849999997</v>
      </c>
      <c r="E118" s="15">
        <v>3.0004933440338815</v>
      </c>
      <c r="F118" s="15">
        <v>81.005251511054752</v>
      </c>
    </row>
    <row r="119" spans="1:6" s="7" customFormat="1" ht="12.75" x14ac:dyDescent="0.2">
      <c r="A119" s="139"/>
      <c r="C119" s="25"/>
      <c r="E119" s="8"/>
      <c r="F119" s="8"/>
    </row>
    <row r="120" spans="1:6" s="7" customFormat="1" ht="12.75" x14ac:dyDescent="0.2">
      <c r="A120" s="139"/>
      <c r="B120" s="20" t="s">
        <v>36</v>
      </c>
      <c r="C120" s="27"/>
      <c r="D120" s="21">
        <v>108276.7625699999</v>
      </c>
      <c r="E120" s="8"/>
      <c r="F120" s="8"/>
    </row>
    <row r="121" spans="1:6" s="7" customFormat="1" ht="12.75" x14ac:dyDescent="0.2">
      <c r="A121" s="139">
        <v>2616</v>
      </c>
      <c r="C121" s="25" t="s">
        <v>63</v>
      </c>
      <c r="D121" s="53">
        <v>62813.516040000002</v>
      </c>
      <c r="E121" s="8">
        <v>58.012000496774782</v>
      </c>
      <c r="F121" s="8">
        <v>58.012000496774782</v>
      </c>
    </row>
    <row r="122" spans="1:6" s="7" customFormat="1" ht="12.75" x14ac:dyDescent="0.2">
      <c r="A122" s="139">
        <v>2701</v>
      </c>
      <c r="C122" s="25" t="s">
        <v>30</v>
      </c>
      <c r="D122" s="53">
        <v>25454.411629999999</v>
      </c>
      <c r="E122" s="8">
        <v>23.50865599028597</v>
      </c>
      <c r="F122" s="8">
        <v>81.520656487060748</v>
      </c>
    </row>
    <row r="123" spans="1:6" s="7" customFormat="1" ht="12.75" x14ac:dyDescent="0.2">
      <c r="A123" s="139">
        <v>7404</v>
      </c>
      <c r="C123" s="25" t="s">
        <v>515</v>
      </c>
      <c r="D123" s="53">
        <v>7382.3397099999993</v>
      </c>
      <c r="E123" s="8">
        <v>6.8180277418503215</v>
      </c>
      <c r="F123" s="8">
        <v>88.338684228911063</v>
      </c>
    </row>
    <row r="124" spans="1:6" s="7" customFormat="1" ht="12.75" x14ac:dyDescent="0.2">
      <c r="A124" s="139">
        <v>8414</v>
      </c>
      <c r="C124" s="25" t="s">
        <v>81</v>
      </c>
      <c r="D124" s="53">
        <v>3972.8259700000003</v>
      </c>
      <c r="E124" s="8">
        <v>3.6691399666032734</v>
      </c>
      <c r="F124" s="8">
        <v>92.007824195514331</v>
      </c>
    </row>
    <row r="125" spans="1:6" s="7" customFormat="1" ht="12.75" x14ac:dyDescent="0.2">
      <c r="A125" s="139">
        <v>401</v>
      </c>
      <c r="C125" s="25" t="s">
        <v>71</v>
      </c>
      <c r="D125" s="53">
        <v>1553.7697099999996</v>
      </c>
      <c r="E125" s="8">
        <v>1.4349983072272798</v>
      </c>
      <c r="F125" s="8">
        <v>93.442822502741606</v>
      </c>
    </row>
    <row r="126" spans="1:6" s="7" customFormat="1" ht="12.75" x14ac:dyDescent="0.2">
      <c r="A126" s="140"/>
      <c r="B126" s="43"/>
      <c r="C126" s="26"/>
      <c r="D126" s="43"/>
      <c r="E126" s="12"/>
      <c r="F126" s="12"/>
    </row>
    <row r="127" spans="1:6" s="7" customFormat="1" ht="12.75" x14ac:dyDescent="0.2">
      <c r="A127" s="139"/>
      <c r="B127" s="20" t="s">
        <v>49</v>
      </c>
      <c r="C127" s="27"/>
      <c r="D127" s="21">
        <v>71822.346339999975</v>
      </c>
      <c r="E127" s="8"/>
      <c r="F127" s="8"/>
    </row>
    <row r="128" spans="1:6" s="7" customFormat="1" ht="12.75" x14ac:dyDescent="0.2">
      <c r="A128" s="139">
        <v>7308</v>
      </c>
      <c r="C128" s="25" t="s">
        <v>472</v>
      </c>
      <c r="D128" s="53">
        <v>33673.995259999996</v>
      </c>
      <c r="E128" s="8">
        <v>46.885122773058107</v>
      </c>
      <c r="F128" s="8">
        <v>46.885122773058107</v>
      </c>
    </row>
    <row r="129" spans="1:6" s="7" customFormat="1" ht="12.75" x14ac:dyDescent="0.2">
      <c r="A129" s="139">
        <v>3102</v>
      </c>
      <c r="C129" s="25" t="s">
        <v>64</v>
      </c>
      <c r="D129" s="53">
        <v>18095.4568</v>
      </c>
      <c r="E129" s="8">
        <v>25.194744702906075</v>
      </c>
      <c r="F129" s="8">
        <v>72.079867475964178</v>
      </c>
    </row>
    <row r="130" spans="1:6" s="7" customFormat="1" ht="12.75" x14ac:dyDescent="0.2">
      <c r="A130" s="139">
        <v>8487</v>
      </c>
      <c r="C130" s="25" t="s">
        <v>483</v>
      </c>
      <c r="D130" s="53">
        <v>9893.1795000000002</v>
      </c>
      <c r="E130" s="8">
        <v>13.774514484902308</v>
      </c>
      <c r="F130" s="8">
        <v>85.85438196086649</v>
      </c>
    </row>
    <row r="131" spans="1:6" s="7" customFormat="1" ht="12.75" x14ac:dyDescent="0.2">
      <c r="A131" s="139">
        <v>7208</v>
      </c>
      <c r="C131" s="25" t="s">
        <v>473</v>
      </c>
      <c r="D131" s="53">
        <v>3806.2297499999995</v>
      </c>
      <c r="E131" s="8">
        <v>5.2995062734120095</v>
      </c>
      <c r="F131" s="8">
        <v>91.153888234278497</v>
      </c>
    </row>
    <row r="132" spans="1:6" s="7" customFormat="1" ht="12.75" x14ac:dyDescent="0.2">
      <c r="A132" s="142">
        <v>4401</v>
      </c>
      <c r="B132" s="44"/>
      <c r="C132" s="28" t="s">
        <v>506</v>
      </c>
      <c r="D132" s="70">
        <v>864.24814000000003</v>
      </c>
      <c r="E132" s="15">
        <v>1.2033137095086446</v>
      </c>
      <c r="F132" s="15">
        <v>92.357201943787146</v>
      </c>
    </row>
    <row r="133" spans="1:6" s="7" customFormat="1" ht="12.75" x14ac:dyDescent="0.2">
      <c r="A133" s="139"/>
      <c r="C133" s="25"/>
      <c r="E133" s="8"/>
      <c r="F133" s="8"/>
    </row>
    <row r="134" spans="1:6" s="7" customFormat="1" ht="12.75" x14ac:dyDescent="0.2">
      <c r="A134" s="139"/>
      <c r="B134" s="20" t="s">
        <v>65</v>
      </c>
      <c r="C134" s="27"/>
      <c r="D134" s="21">
        <v>66089.979369999957</v>
      </c>
      <c r="E134" s="8"/>
      <c r="F134" s="8"/>
    </row>
    <row r="135" spans="1:6" s="7" customFormat="1" ht="12.75" x14ac:dyDescent="0.2">
      <c r="A135" s="139">
        <v>2523</v>
      </c>
      <c r="C135" s="25" t="s">
        <v>487</v>
      </c>
      <c r="D135" s="53">
        <v>11593.049660000001</v>
      </c>
      <c r="E135" s="8">
        <v>17.54131226928844</v>
      </c>
      <c r="F135" s="8">
        <v>17.54131226928844</v>
      </c>
    </row>
    <row r="136" spans="1:6" s="7" customFormat="1" ht="12.75" x14ac:dyDescent="0.2">
      <c r="A136" s="139">
        <v>3102</v>
      </c>
      <c r="C136" s="25" t="s">
        <v>64</v>
      </c>
      <c r="D136" s="53">
        <v>10488.177770000002</v>
      </c>
      <c r="E136" s="8">
        <v>15.869543113764189</v>
      </c>
      <c r="F136" s="8">
        <v>33.410855383052628</v>
      </c>
    </row>
    <row r="137" spans="1:6" s="7" customFormat="1" ht="12.75" x14ac:dyDescent="0.2">
      <c r="A137" s="139">
        <v>7308</v>
      </c>
      <c r="C137" s="25" t="s">
        <v>472</v>
      </c>
      <c r="D137" s="53">
        <v>9853.5420599999979</v>
      </c>
      <c r="E137" s="8">
        <v>14.909283001641832</v>
      </c>
      <c r="F137" s="8">
        <v>48.320138384694459</v>
      </c>
    </row>
    <row r="138" spans="1:6" s="7" customFormat="1" ht="12.75" x14ac:dyDescent="0.2">
      <c r="A138" s="139">
        <v>7302</v>
      </c>
      <c r="C138" s="25" t="s">
        <v>478</v>
      </c>
      <c r="D138" s="53">
        <v>9743.8548499999997</v>
      </c>
      <c r="E138" s="8">
        <v>14.743316525262831</v>
      </c>
      <c r="F138" s="8">
        <v>63.063454909957287</v>
      </c>
    </row>
    <row r="139" spans="1:6" s="7" customFormat="1" ht="12.75" x14ac:dyDescent="0.2">
      <c r="A139" s="139">
        <v>2806</v>
      </c>
      <c r="C139" s="25" t="s">
        <v>505</v>
      </c>
      <c r="D139" s="53">
        <v>7122.2348200000006</v>
      </c>
      <c r="E139" s="8">
        <v>10.776572920573459</v>
      </c>
      <c r="F139" s="8">
        <v>73.840027830530744</v>
      </c>
    </row>
    <row r="140" spans="1:6" s="7" customFormat="1" ht="12.75" x14ac:dyDescent="0.2">
      <c r="A140" s="140"/>
      <c r="B140" s="43"/>
      <c r="C140" s="26"/>
      <c r="D140" s="43"/>
      <c r="E140" s="12"/>
      <c r="F140" s="12"/>
    </row>
    <row r="141" spans="1:6" s="7" customFormat="1" ht="12.75" x14ac:dyDescent="0.2">
      <c r="A141" s="139"/>
      <c r="B141" s="20" t="s">
        <v>264</v>
      </c>
      <c r="C141" s="27"/>
      <c r="D141" s="21">
        <v>59465.582779999982</v>
      </c>
      <c r="E141" s="8"/>
      <c r="F141" s="8"/>
    </row>
    <row r="142" spans="1:6" s="7" customFormat="1" ht="12.75" x14ac:dyDescent="0.2">
      <c r="A142" s="139">
        <v>7901</v>
      </c>
      <c r="C142" s="25" t="s">
        <v>54</v>
      </c>
      <c r="D142" s="53">
        <v>55579.458550000003</v>
      </c>
      <c r="E142" s="8">
        <v>93.464918616240325</v>
      </c>
      <c r="F142" s="8">
        <v>93.464918616240325</v>
      </c>
    </row>
    <row r="143" spans="1:6" s="7" customFormat="1" ht="12.75" x14ac:dyDescent="0.2">
      <c r="A143" s="139">
        <v>2704</v>
      </c>
      <c r="C143" s="25" t="s">
        <v>34</v>
      </c>
      <c r="D143" s="53">
        <v>1640.0689</v>
      </c>
      <c r="E143" s="8">
        <v>2.7580136666071708</v>
      </c>
      <c r="F143" s="8">
        <v>96.222932282847495</v>
      </c>
    </row>
    <row r="144" spans="1:6" s="7" customFormat="1" ht="12.75" x14ac:dyDescent="0.2">
      <c r="A144" s="139">
        <v>9990</v>
      </c>
      <c r="C144" s="25" t="s">
        <v>90</v>
      </c>
      <c r="D144" s="53">
        <v>1273.0203000000001</v>
      </c>
      <c r="E144" s="8">
        <v>2.1407682233766891</v>
      </c>
      <c r="F144" s="8">
        <v>98.363700506224177</v>
      </c>
    </row>
    <row r="145" spans="1:6" s="7" customFormat="1" ht="12.75" x14ac:dyDescent="0.2">
      <c r="A145" s="139">
        <v>3402</v>
      </c>
      <c r="C145" s="25" t="s">
        <v>516</v>
      </c>
      <c r="D145" s="53">
        <v>541.79692000000011</v>
      </c>
      <c r="E145" s="8">
        <v>0.91111008195184495</v>
      </c>
      <c r="F145" s="8">
        <v>99.274810588176024</v>
      </c>
    </row>
    <row r="146" spans="1:6" s="7" customFormat="1" ht="12.75" x14ac:dyDescent="0.2">
      <c r="A146" s="142">
        <v>7326</v>
      </c>
      <c r="B146" s="44"/>
      <c r="C146" s="28" t="s">
        <v>92</v>
      </c>
      <c r="D146" s="70">
        <v>198.14099999999999</v>
      </c>
      <c r="E146" s="15">
        <v>0.33320282209802982</v>
      </c>
      <c r="F146" s="15">
        <v>99.608013410274054</v>
      </c>
    </row>
    <row r="147" spans="1:6" s="7" customFormat="1" ht="12.75" x14ac:dyDescent="0.2">
      <c r="A147" s="139"/>
      <c r="C147" s="25"/>
      <c r="E147" s="8"/>
      <c r="F147" s="8"/>
    </row>
    <row r="148" spans="1:6" s="7" customFormat="1" ht="12.75" x14ac:dyDescent="0.2">
      <c r="A148" s="139"/>
      <c r="B148" s="20" t="s">
        <v>75</v>
      </c>
      <c r="C148" s="27"/>
      <c r="D148" s="21">
        <v>59196.451689999958</v>
      </c>
      <c r="E148" s="8"/>
      <c r="F148" s="8"/>
    </row>
    <row r="149" spans="1:6" s="7" customFormat="1" ht="12.75" x14ac:dyDescent="0.2">
      <c r="A149" s="139">
        <v>9990</v>
      </c>
      <c r="C149" s="25" t="s">
        <v>90</v>
      </c>
      <c r="D149" s="53">
        <v>39050.457049999968</v>
      </c>
      <c r="E149" s="8">
        <v>65.967563823756606</v>
      </c>
      <c r="F149" s="8">
        <v>65.967563823756606</v>
      </c>
    </row>
    <row r="150" spans="1:6" s="7" customFormat="1" ht="12.75" x14ac:dyDescent="0.2">
      <c r="A150" s="139">
        <v>8902</v>
      </c>
      <c r="C150" s="25" t="s">
        <v>484</v>
      </c>
      <c r="D150" s="53">
        <v>8542.5</v>
      </c>
      <c r="E150" s="8">
        <v>14.430763594979263</v>
      </c>
      <c r="F150" s="8">
        <v>80.398327418735875</v>
      </c>
    </row>
    <row r="151" spans="1:6" s="7" customFormat="1" ht="12.75" x14ac:dyDescent="0.2">
      <c r="A151" s="139">
        <v>7302</v>
      </c>
      <c r="C151" s="25" t="s">
        <v>478</v>
      </c>
      <c r="D151" s="53">
        <v>2487.7368800000004</v>
      </c>
      <c r="E151" s="8">
        <v>4.2025101319041616</v>
      </c>
      <c r="F151" s="8">
        <v>84.600837550640037</v>
      </c>
    </row>
    <row r="152" spans="1:6" s="7" customFormat="1" ht="12.75" x14ac:dyDescent="0.2">
      <c r="A152" s="139">
        <v>7308</v>
      </c>
      <c r="C152" s="25" t="s">
        <v>472</v>
      </c>
      <c r="D152" s="53">
        <v>2115.17184</v>
      </c>
      <c r="E152" s="8">
        <v>3.5731395710620193</v>
      </c>
      <c r="F152" s="8">
        <v>88.173977121702052</v>
      </c>
    </row>
    <row r="153" spans="1:6" s="7" customFormat="1" ht="12.75" x14ac:dyDescent="0.2">
      <c r="A153" s="139">
        <v>2807</v>
      </c>
      <c r="C153" s="25" t="s">
        <v>492</v>
      </c>
      <c r="D153" s="53">
        <v>1747.5071500000001</v>
      </c>
      <c r="E153" s="8">
        <v>2.9520471246340025</v>
      </c>
      <c r="F153" s="8">
        <v>91.126024246336058</v>
      </c>
    </row>
    <row r="154" spans="1:6" s="7" customFormat="1" ht="12.75" x14ac:dyDescent="0.2">
      <c r="A154" s="143"/>
      <c r="B154" s="47"/>
      <c r="C154" s="29"/>
      <c r="D154" s="47"/>
      <c r="E154" s="30"/>
      <c r="F154" s="30"/>
    </row>
    <row r="155" spans="1:6" s="7" customFormat="1" ht="12.75" x14ac:dyDescent="0.2">
      <c r="A155" s="139"/>
      <c r="B155" s="20" t="s">
        <v>70</v>
      </c>
      <c r="C155" s="27"/>
      <c r="D155" s="21">
        <v>55269.967309999971</v>
      </c>
      <c r="E155" s="8"/>
      <c r="F155" s="8"/>
    </row>
    <row r="156" spans="1:6" s="7" customFormat="1" ht="12.75" x14ac:dyDescent="0.2">
      <c r="A156" s="139">
        <v>7901</v>
      </c>
      <c r="C156" s="25" t="s">
        <v>54</v>
      </c>
      <c r="D156" s="53">
        <v>19463.493979999996</v>
      </c>
      <c r="E156" s="8">
        <v>35.215316612786332</v>
      </c>
      <c r="F156" s="8">
        <v>35.215316612786332</v>
      </c>
    </row>
    <row r="157" spans="1:6" s="7" customFormat="1" ht="12.75" x14ac:dyDescent="0.2">
      <c r="A157" s="139">
        <v>2701</v>
      </c>
      <c r="C157" s="25" t="s">
        <v>30</v>
      </c>
      <c r="D157" s="53">
        <v>9054.7807700000012</v>
      </c>
      <c r="E157" s="8">
        <v>16.382822734837628</v>
      </c>
      <c r="F157" s="8">
        <v>51.598139347623956</v>
      </c>
    </row>
    <row r="158" spans="1:6" s="7" customFormat="1" ht="12.75" x14ac:dyDescent="0.2">
      <c r="A158" s="139">
        <v>1901</v>
      </c>
      <c r="C158" s="25" t="s">
        <v>477</v>
      </c>
      <c r="D158" s="53">
        <v>6416.1141799999978</v>
      </c>
      <c r="E158" s="8">
        <v>11.608680974991517</v>
      </c>
      <c r="F158" s="8">
        <v>63.206820322615471</v>
      </c>
    </row>
    <row r="159" spans="1:6" s="7" customFormat="1" ht="12.75" x14ac:dyDescent="0.2">
      <c r="A159" s="139">
        <v>8419</v>
      </c>
      <c r="C159" s="25" t="s">
        <v>479</v>
      </c>
      <c r="D159" s="53">
        <v>3772.5745099999999</v>
      </c>
      <c r="E159" s="8">
        <v>6.8257223472564448</v>
      </c>
      <c r="F159" s="8">
        <v>70.032542669871916</v>
      </c>
    </row>
    <row r="160" spans="1:6" s="7" customFormat="1" ht="12.75" x14ac:dyDescent="0.2">
      <c r="A160" s="144">
        <v>7208</v>
      </c>
      <c r="B160" s="46"/>
      <c r="C160" s="31" t="s">
        <v>473</v>
      </c>
      <c r="D160" s="71">
        <v>3054.2423699999995</v>
      </c>
      <c r="E160" s="32">
        <v>5.5260433806107869</v>
      </c>
      <c r="F160" s="32">
        <v>75.558586050482702</v>
      </c>
    </row>
    <row r="161" spans="1:6" s="7" customFormat="1" ht="12.75" x14ac:dyDescent="0.2">
      <c r="A161" s="139"/>
      <c r="C161" s="25"/>
      <c r="E161" s="8"/>
      <c r="F161" s="8"/>
    </row>
    <row r="162" spans="1:6" s="7" customFormat="1" ht="12.75" x14ac:dyDescent="0.2">
      <c r="A162" s="139"/>
      <c r="B162" s="20" t="s">
        <v>185</v>
      </c>
      <c r="C162" s="27"/>
      <c r="D162" s="21">
        <v>51565.763259999912</v>
      </c>
      <c r="E162" s="8"/>
      <c r="F162" s="8"/>
    </row>
    <row r="163" spans="1:6" s="7" customFormat="1" ht="12.75" x14ac:dyDescent="0.2">
      <c r="A163" s="139">
        <v>2701</v>
      </c>
      <c r="C163" s="25" t="s">
        <v>30</v>
      </c>
      <c r="D163" s="53">
        <v>26195.009030000001</v>
      </c>
      <c r="E163" s="8">
        <v>50.799226800778754</v>
      </c>
      <c r="F163" s="8">
        <v>50.799226800778754</v>
      </c>
    </row>
    <row r="164" spans="1:6" s="7" customFormat="1" ht="12.75" x14ac:dyDescent="0.2">
      <c r="A164" s="139">
        <v>7302</v>
      </c>
      <c r="C164" s="25" t="s">
        <v>478</v>
      </c>
      <c r="D164" s="53">
        <v>7527.9449599999998</v>
      </c>
      <c r="E164" s="8">
        <v>14.598726915072163</v>
      </c>
      <c r="F164" s="8">
        <v>65.397953715850917</v>
      </c>
    </row>
    <row r="165" spans="1:6" s="7" customFormat="1" ht="12.75" x14ac:dyDescent="0.2">
      <c r="A165" s="139">
        <v>2517</v>
      </c>
      <c r="C165" s="25" t="s">
        <v>517</v>
      </c>
      <c r="D165" s="53">
        <v>3516.1679399999998</v>
      </c>
      <c r="E165" s="8">
        <v>6.8188032479440235</v>
      </c>
      <c r="F165" s="8">
        <v>72.216756963794936</v>
      </c>
    </row>
    <row r="166" spans="1:6" s="7" customFormat="1" ht="12.75" x14ac:dyDescent="0.2">
      <c r="A166" s="139">
        <v>4703</v>
      </c>
      <c r="C166" s="25" t="s">
        <v>118</v>
      </c>
      <c r="D166" s="53">
        <v>2874.4380900000001</v>
      </c>
      <c r="E166" s="8">
        <v>5.5743150266326635</v>
      </c>
      <c r="F166" s="8">
        <v>77.791071990427596</v>
      </c>
    </row>
    <row r="167" spans="1:6" s="7" customFormat="1" ht="12.75" x14ac:dyDescent="0.2">
      <c r="A167" s="139">
        <v>7208</v>
      </c>
      <c r="C167" s="25" t="s">
        <v>473</v>
      </c>
      <c r="D167" s="53">
        <v>2446.4872000000005</v>
      </c>
      <c r="E167" s="8">
        <v>4.7444021872895759</v>
      </c>
      <c r="F167" s="8">
        <v>82.535474177717177</v>
      </c>
    </row>
    <row r="168" spans="1:6" s="7" customFormat="1" ht="12.75" x14ac:dyDescent="0.2">
      <c r="A168" s="145"/>
      <c r="B168" s="41"/>
      <c r="C168" s="33"/>
      <c r="D168" s="41"/>
      <c r="E168" s="34"/>
      <c r="F168" s="34"/>
    </row>
    <row r="169" spans="1:6" s="7" customFormat="1" ht="12.75" x14ac:dyDescent="0.2">
      <c r="A169" s="139"/>
      <c r="B169" s="20" t="s">
        <v>184</v>
      </c>
      <c r="C169" s="27"/>
      <c r="D169" s="21">
        <v>50353.532019999991</v>
      </c>
      <c r="E169" s="8"/>
      <c r="F169" s="8"/>
    </row>
    <row r="170" spans="1:6" s="7" customFormat="1" ht="12.75" x14ac:dyDescent="0.2">
      <c r="A170" s="139">
        <v>4703</v>
      </c>
      <c r="B170" s="20"/>
      <c r="C170" s="25" t="s">
        <v>118</v>
      </c>
      <c r="D170" s="21">
        <v>15821.340270000002</v>
      </c>
      <c r="E170" s="8">
        <v>31.420517360561522</v>
      </c>
      <c r="F170" s="8">
        <v>31.420517360561522</v>
      </c>
    </row>
    <row r="171" spans="1:6" s="7" customFormat="1" ht="12.75" x14ac:dyDescent="0.2">
      <c r="A171" s="139">
        <v>7210</v>
      </c>
      <c r="B171" s="20"/>
      <c r="C171" s="25" t="s">
        <v>474</v>
      </c>
      <c r="D171" s="21">
        <v>11221.311</v>
      </c>
      <c r="E171" s="8">
        <v>22.285052408126983</v>
      </c>
      <c r="F171" s="8">
        <v>53.705569768688505</v>
      </c>
    </row>
    <row r="172" spans="1:6" s="7" customFormat="1" ht="12.75" x14ac:dyDescent="0.2">
      <c r="A172" s="139">
        <v>7225</v>
      </c>
      <c r="B172" s="20"/>
      <c r="C172" s="25" t="s">
        <v>476</v>
      </c>
      <c r="D172" s="21">
        <v>9838.3216900000007</v>
      </c>
      <c r="E172" s="8">
        <v>19.538493716969651</v>
      </c>
      <c r="F172" s="8">
        <v>73.24406348565816</v>
      </c>
    </row>
    <row r="173" spans="1:6" s="7" customFormat="1" ht="12.75" x14ac:dyDescent="0.2">
      <c r="A173" s="139">
        <v>7309</v>
      </c>
      <c r="B173" s="20"/>
      <c r="C173" s="25" t="s">
        <v>504</v>
      </c>
      <c r="D173" s="21">
        <v>3593.7</v>
      </c>
      <c r="E173" s="8">
        <v>7.1369372829151549</v>
      </c>
      <c r="F173" s="8">
        <v>80.381000768573315</v>
      </c>
    </row>
    <row r="174" spans="1:6" s="7" customFormat="1" ht="12.75" x14ac:dyDescent="0.2">
      <c r="A174" s="146">
        <v>7302</v>
      </c>
      <c r="B174" s="40"/>
      <c r="C174" s="35" t="s">
        <v>478</v>
      </c>
      <c r="D174" s="54">
        <v>1734.6893700000001</v>
      </c>
      <c r="E174" s="55">
        <v>3.4450202407072381</v>
      </c>
      <c r="F174" s="55">
        <v>83.826021009280552</v>
      </c>
    </row>
    <row r="175" spans="1:6" s="7" customFormat="1" ht="12.75" x14ac:dyDescent="0.2">
      <c r="A175" s="140"/>
      <c r="B175" s="43"/>
      <c r="C175" s="26"/>
      <c r="D175" s="43"/>
      <c r="E175" s="12"/>
      <c r="F175" s="12"/>
    </row>
    <row r="176" spans="1:6" s="7" customFormat="1" ht="12.75" x14ac:dyDescent="0.2">
      <c r="A176" s="139"/>
      <c r="B176" s="20" t="s">
        <v>212</v>
      </c>
      <c r="C176" s="27"/>
      <c r="D176" s="21">
        <v>44025.949699999976</v>
      </c>
      <c r="E176" s="8"/>
      <c r="F176" s="8"/>
    </row>
    <row r="177" spans="1:6" s="7" customFormat="1" ht="12.75" x14ac:dyDescent="0.2">
      <c r="A177" s="139">
        <v>2701</v>
      </c>
      <c r="C177" s="25" t="s">
        <v>30</v>
      </c>
      <c r="D177" s="53">
        <v>29463.855350000002</v>
      </c>
      <c r="E177" s="8">
        <v>66.923838215351466</v>
      </c>
      <c r="F177" s="8">
        <v>66.923838215351466</v>
      </c>
    </row>
    <row r="178" spans="1:6" s="7" customFormat="1" ht="12.75" x14ac:dyDescent="0.2">
      <c r="A178" s="139">
        <v>7605</v>
      </c>
      <c r="C178" s="25" t="s">
        <v>121</v>
      </c>
      <c r="D178" s="53">
        <v>4633.0081400000008</v>
      </c>
      <c r="E178" s="8">
        <v>10.523357636962011</v>
      </c>
      <c r="F178" s="8">
        <v>77.447195852313484</v>
      </c>
    </row>
    <row r="179" spans="1:6" s="7" customFormat="1" ht="12.75" x14ac:dyDescent="0.2">
      <c r="A179" s="139">
        <v>8544</v>
      </c>
      <c r="C179" s="25" t="s">
        <v>518</v>
      </c>
      <c r="D179" s="53">
        <v>1048.2399999999998</v>
      </c>
      <c r="E179" s="8">
        <v>2.3809594276622734</v>
      </c>
      <c r="F179" s="8">
        <v>79.828155279975761</v>
      </c>
    </row>
    <row r="180" spans="1:6" s="7" customFormat="1" ht="12.75" x14ac:dyDescent="0.2">
      <c r="A180" s="139">
        <v>1302</v>
      </c>
      <c r="C180" s="25" t="s">
        <v>106</v>
      </c>
      <c r="D180" s="53">
        <v>925.57778000000008</v>
      </c>
      <c r="E180" s="8">
        <v>2.1023459716531692</v>
      </c>
      <c r="F180" s="8">
        <v>81.930501251628925</v>
      </c>
    </row>
    <row r="181" spans="1:6" s="7" customFormat="1" ht="12.75" x14ac:dyDescent="0.2">
      <c r="A181" s="142">
        <v>6902</v>
      </c>
      <c r="B181" s="44"/>
      <c r="C181" s="28" t="s">
        <v>91</v>
      </c>
      <c r="D181" s="70">
        <v>863.14613000000008</v>
      </c>
      <c r="E181" s="15">
        <v>1.9605394906449924</v>
      </c>
      <c r="F181" s="15">
        <v>83.891040742273915</v>
      </c>
    </row>
    <row r="182" spans="1:6" s="7" customFormat="1" ht="12.75" x14ac:dyDescent="0.2">
      <c r="A182" s="140"/>
      <c r="B182" s="43"/>
      <c r="C182" s="26"/>
      <c r="D182" s="43"/>
      <c r="E182" s="12"/>
      <c r="F182" s="12"/>
    </row>
    <row r="183" spans="1:6" s="7" customFormat="1" ht="12.75" x14ac:dyDescent="0.2">
      <c r="A183" s="139"/>
      <c r="B183" s="20" t="s">
        <v>314</v>
      </c>
      <c r="C183" s="27"/>
      <c r="D183" s="21">
        <v>42140.599340000008</v>
      </c>
      <c r="E183" s="8"/>
      <c r="F183" s="8"/>
    </row>
    <row r="184" spans="1:6" s="7" customFormat="1" ht="12.75" x14ac:dyDescent="0.2">
      <c r="A184" s="139">
        <v>7308</v>
      </c>
      <c r="C184" s="25" t="s">
        <v>472</v>
      </c>
      <c r="D184" s="53">
        <v>14204.614710000003</v>
      </c>
      <c r="E184" s="8">
        <v>33.70767130147798</v>
      </c>
      <c r="F184" s="8">
        <v>33.70767130147798</v>
      </c>
    </row>
    <row r="185" spans="1:6" s="7" customFormat="1" ht="12.75" x14ac:dyDescent="0.2">
      <c r="A185" s="139">
        <v>401</v>
      </c>
      <c r="C185" s="25" t="s">
        <v>71</v>
      </c>
      <c r="D185" s="53">
        <v>7363.8225599999987</v>
      </c>
      <c r="E185" s="8">
        <v>17.47441345242148</v>
      </c>
      <c r="F185" s="8">
        <v>51.18208475389946</v>
      </c>
    </row>
    <row r="186" spans="1:6" s="7" customFormat="1" ht="12.75" x14ac:dyDescent="0.2">
      <c r="A186" s="139">
        <v>3923</v>
      </c>
      <c r="C186" s="25" t="s">
        <v>183</v>
      </c>
      <c r="D186" s="53">
        <v>1812.8848299999997</v>
      </c>
      <c r="E186" s="8">
        <v>4.3019910926591951</v>
      </c>
      <c r="F186" s="8">
        <v>55.484075846558653</v>
      </c>
    </row>
    <row r="187" spans="1:6" s="7" customFormat="1" ht="12.75" x14ac:dyDescent="0.2">
      <c r="A187" s="139">
        <v>7210</v>
      </c>
      <c r="C187" s="25" t="s">
        <v>474</v>
      </c>
      <c r="D187" s="53">
        <v>1585.8303700000001</v>
      </c>
      <c r="E187" s="8">
        <v>3.7631889314272859</v>
      </c>
      <c r="F187" s="8">
        <v>59.24726477798594</v>
      </c>
    </row>
    <row r="188" spans="1:6" s="7" customFormat="1" ht="12.75" x14ac:dyDescent="0.2">
      <c r="A188" s="142">
        <v>2204</v>
      </c>
      <c r="B188" s="44"/>
      <c r="C188" s="28" t="s">
        <v>519</v>
      </c>
      <c r="D188" s="70">
        <v>1560.25272</v>
      </c>
      <c r="E188" s="15">
        <v>3.7024929508275939</v>
      </c>
      <c r="F188" s="15">
        <v>62.949757728813537</v>
      </c>
    </row>
    <row r="189" spans="1:6" s="7" customFormat="1" ht="12.75" x14ac:dyDescent="0.2">
      <c r="A189" s="140"/>
      <c r="B189" s="43"/>
      <c r="C189" s="26"/>
      <c r="D189" s="43"/>
      <c r="E189" s="12"/>
      <c r="F189" s="12"/>
    </row>
    <row r="190" spans="1:6" s="7" customFormat="1" ht="12.75" x14ac:dyDescent="0.2">
      <c r="A190" s="139"/>
      <c r="B190" s="20" t="s">
        <v>68</v>
      </c>
      <c r="C190" s="27"/>
      <c r="D190" s="21">
        <v>41905.718729999964</v>
      </c>
      <c r="E190" s="8"/>
      <c r="F190" s="8"/>
    </row>
    <row r="191" spans="1:6" s="7" customFormat="1" ht="12.75" x14ac:dyDescent="0.2">
      <c r="A191" s="139">
        <v>7108</v>
      </c>
      <c r="C191" s="25" t="s">
        <v>471</v>
      </c>
      <c r="D191" s="53">
        <v>25278.909459999999</v>
      </c>
      <c r="E191" s="8">
        <v>60.323292920646253</v>
      </c>
      <c r="F191" s="8">
        <v>60.323292920646253</v>
      </c>
    </row>
    <row r="192" spans="1:6" s="7" customFormat="1" ht="12.75" x14ac:dyDescent="0.2">
      <c r="A192" s="139">
        <v>7605</v>
      </c>
      <c r="C192" s="25" t="s">
        <v>121</v>
      </c>
      <c r="D192" s="53">
        <v>5570.2401200000004</v>
      </c>
      <c r="E192" s="8">
        <v>13.292314960373918</v>
      </c>
      <c r="F192" s="8">
        <v>73.615607881020168</v>
      </c>
    </row>
    <row r="193" spans="1:6" s="7" customFormat="1" ht="12.75" x14ac:dyDescent="0.2">
      <c r="A193" s="139">
        <v>8710</v>
      </c>
      <c r="C193" s="25" t="s">
        <v>493</v>
      </c>
      <c r="D193" s="53">
        <v>4723.18804</v>
      </c>
      <c r="E193" s="8">
        <v>11.270986832207004</v>
      </c>
      <c r="F193" s="8">
        <v>84.886594713227169</v>
      </c>
    </row>
    <row r="194" spans="1:6" s="7" customFormat="1" ht="12.75" x14ac:dyDescent="0.2">
      <c r="A194" s="139">
        <v>8431</v>
      </c>
      <c r="C194" s="25" t="s">
        <v>480</v>
      </c>
      <c r="D194" s="53">
        <v>801.67437000000018</v>
      </c>
      <c r="E194" s="8">
        <v>1.9130428836341327</v>
      </c>
      <c r="F194" s="8">
        <v>86.799637596861302</v>
      </c>
    </row>
    <row r="195" spans="1:6" s="7" customFormat="1" ht="12.75" x14ac:dyDescent="0.2">
      <c r="A195" s="142">
        <v>7308</v>
      </c>
      <c r="B195" s="44"/>
      <c r="C195" s="28" t="s">
        <v>472</v>
      </c>
      <c r="D195" s="70">
        <v>775.07216000000005</v>
      </c>
      <c r="E195" s="15">
        <v>1.8495617865280336</v>
      </c>
      <c r="F195" s="15">
        <v>88.64919938338933</v>
      </c>
    </row>
    <row r="196" spans="1:6" s="7" customFormat="1" ht="12.75" x14ac:dyDescent="0.2">
      <c r="A196" s="140"/>
      <c r="B196" s="43"/>
      <c r="C196" s="26"/>
      <c r="D196" s="43"/>
      <c r="E196" s="12"/>
      <c r="F196" s="12"/>
    </row>
    <row r="197" spans="1:6" s="7" customFormat="1" ht="12.75" x14ac:dyDescent="0.2">
      <c r="A197" s="139"/>
      <c r="B197" s="20" t="s">
        <v>127</v>
      </c>
      <c r="C197" s="27"/>
      <c r="D197" s="21">
        <v>38336.514620000002</v>
      </c>
      <c r="E197" s="8"/>
      <c r="F197" s="8"/>
    </row>
    <row r="198" spans="1:6" s="7" customFormat="1" ht="12.75" x14ac:dyDescent="0.2">
      <c r="A198" s="139">
        <v>7901</v>
      </c>
      <c r="C198" s="25" t="s">
        <v>54</v>
      </c>
      <c r="D198" s="53">
        <v>11517.347809999997</v>
      </c>
      <c r="E198" s="8">
        <v>30.042761905098814</v>
      </c>
      <c r="F198" s="8">
        <v>30.042761905098814</v>
      </c>
    </row>
    <row r="199" spans="1:6" s="7" customFormat="1" ht="12.75" x14ac:dyDescent="0.2">
      <c r="A199" s="139">
        <v>8428</v>
      </c>
      <c r="C199" s="25" t="s">
        <v>82</v>
      </c>
      <c r="D199" s="53">
        <v>9351.4991000000009</v>
      </c>
      <c r="E199" s="8">
        <v>24.393190650465034</v>
      </c>
      <c r="F199" s="8">
        <v>54.435952555563844</v>
      </c>
    </row>
    <row r="200" spans="1:6" s="7" customFormat="1" ht="12.75" x14ac:dyDescent="0.2">
      <c r="A200" s="139">
        <v>1901</v>
      </c>
      <c r="C200" s="25" t="s">
        <v>477</v>
      </c>
      <c r="D200" s="53">
        <v>2730.3289799999998</v>
      </c>
      <c r="E200" s="8">
        <v>7.1220062832096849</v>
      </c>
      <c r="F200" s="8">
        <v>61.55795883877353</v>
      </c>
    </row>
    <row r="201" spans="1:6" s="7" customFormat="1" ht="12.75" x14ac:dyDescent="0.2">
      <c r="A201" s="139">
        <v>3813</v>
      </c>
      <c r="C201" s="25" t="s">
        <v>172</v>
      </c>
      <c r="D201" s="53">
        <v>2348.212</v>
      </c>
      <c r="E201" s="8">
        <v>6.1252620987484017</v>
      </c>
      <c r="F201" s="8">
        <v>67.683220937521938</v>
      </c>
    </row>
    <row r="202" spans="1:6" s="7" customFormat="1" ht="12.75" x14ac:dyDescent="0.2">
      <c r="A202" s="142">
        <v>8417</v>
      </c>
      <c r="B202" s="44"/>
      <c r="C202" s="28" t="s">
        <v>85</v>
      </c>
      <c r="D202" s="70">
        <v>1773.34745</v>
      </c>
      <c r="E202" s="15">
        <v>4.6257398920528159</v>
      </c>
      <c r="F202" s="15">
        <v>72.308960829574758</v>
      </c>
    </row>
    <row r="203" spans="1:6" s="7" customFormat="1" ht="12.75" x14ac:dyDescent="0.2">
      <c r="A203" s="140"/>
      <c r="B203" s="43"/>
      <c r="C203" s="26"/>
      <c r="D203" s="43"/>
      <c r="E203" s="12"/>
      <c r="F203" s="12"/>
    </row>
    <row r="204" spans="1:6" s="7" customFormat="1" ht="12.75" x14ac:dyDescent="0.2">
      <c r="A204" s="139"/>
      <c r="B204" s="20" t="s">
        <v>32</v>
      </c>
      <c r="C204" s="27"/>
      <c r="D204" s="21">
        <v>32772.049649999994</v>
      </c>
      <c r="E204" s="8"/>
      <c r="F204" s="8"/>
    </row>
    <row r="205" spans="1:6" s="7" customFormat="1" ht="12.75" x14ac:dyDescent="0.2">
      <c r="A205" s="139">
        <v>7302</v>
      </c>
      <c r="C205" s="25" t="s">
        <v>478</v>
      </c>
      <c r="D205" s="53">
        <v>7080.0853000000006</v>
      </c>
      <c r="E205" s="8">
        <v>21.604035681668147</v>
      </c>
      <c r="F205" s="8">
        <v>21.604035681668147</v>
      </c>
    </row>
    <row r="206" spans="1:6" s="7" customFormat="1" ht="12.75" x14ac:dyDescent="0.2">
      <c r="A206" s="139">
        <v>8414</v>
      </c>
      <c r="C206" s="25" t="s">
        <v>81</v>
      </c>
      <c r="D206" s="53">
        <v>5467.4371499999997</v>
      </c>
      <c r="E206" s="8">
        <v>16.683232231097271</v>
      </c>
      <c r="F206" s="8">
        <v>38.287267912765415</v>
      </c>
    </row>
    <row r="207" spans="1:6" s="7" customFormat="1" ht="12.75" x14ac:dyDescent="0.2">
      <c r="A207" s="139">
        <v>8419</v>
      </c>
      <c r="C207" s="25" t="s">
        <v>479</v>
      </c>
      <c r="D207" s="53">
        <v>5449.3803100000005</v>
      </c>
      <c r="E207" s="8">
        <v>16.628133937908888</v>
      </c>
      <c r="F207" s="8">
        <v>54.9154018506743</v>
      </c>
    </row>
    <row r="208" spans="1:6" s="7" customFormat="1" ht="12.75" x14ac:dyDescent="0.2">
      <c r="A208" s="139">
        <v>7806</v>
      </c>
      <c r="C208" s="25" t="s">
        <v>522</v>
      </c>
      <c r="D208" s="53">
        <v>2819.8559500000001</v>
      </c>
      <c r="E208" s="8">
        <v>8.6044540396941596</v>
      </c>
      <c r="F208" s="8">
        <v>63.519855890368461</v>
      </c>
    </row>
    <row r="209" spans="1:6" s="7" customFormat="1" ht="12.75" x14ac:dyDescent="0.2">
      <c r="A209" s="142">
        <v>7318</v>
      </c>
      <c r="B209" s="44"/>
      <c r="C209" s="28" t="s">
        <v>513</v>
      </c>
      <c r="D209" s="70">
        <v>2310.6235799999999</v>
      </c>
      <c r="E209" s="15">
        <v>7.0505922109757337</v>
      </c>
      <c r="F209" s="15">
        <v>70.570448101344198</v>
      </c>
    </row>
    <row r="210" spans="1:6" s="7" customFormat="1" ht="12.75" x14ac:dyDescent="0.2">
      <c r="A210" s="140"/>
      <c r="B210" s="43"/>
      <c r="C210" s="26"/>
      <c r="D210" s="43"/>
      <c r="E210" s="12"/>
      <c r="F210" s="12"/>
    </row>
    <row r="211" spans="1:6" s="7" customFormat="1" ht="12.75" x14ac:dyDescent="0.2">
      <c r="A211" s="139"/>
      <c r="B211" s="20" t="s">
        <v>520</v>
      </c>
      <c r="C211" s="27"/>
      <c r="D211" s="21">
        <v>31115.043419999987</v>
      </c>
      <c r="E211" s="8"/>
      <c r="F211" s="8"/>
    </row>
    <row r="212" spans="1:6" s="7" customFormat="1" ht="12.75" x14ac:dyDescent="0.2">
      <c r="A212" s="139">
        <v>2701</v>
      </c>
      <c r="C212" s="25" t="s">
        <v>30</v>
      </c>
      <c r="D212" s="53">
        <v>26620.10543</v>
      </c>
      <c r="E212" s="8">
        <v>85.553810967492495</v>
      </c>
      <c r="F212" s="8">
        <v>85.553810967492495</v>
      </c>
    </row>
    <row r="213" spans="1:6" s="7" customFormat="1" ht="12.75" x14ac:dyDescent="0.2">
      <c r="A213" s="139">
        <v>7308</v>
      </c>
      <c r="C213" s="25" t="s">
        <v>472</v>
      </c>
      <c r="D213" s="53">
        <v>1182.79827</v>
      </c>
      <c r="E213" s="8">
        <v>3.8013711053982533</v>
      </c>
      <c r="F213" s="8">
        <v>89.355182072890756</v>
      </c>
    </row>
    <row r="214" spans="1:6" s="7" customFormat="1" ht="12.75" x14ac:dyDescent="0.2">
      <c r="A214" s="139">
        <v>8426</v>
      </c>
      <c r="C214" s="25" t="s">
        <v>150</v>
      </c>
      <c r="D214" s="53">
        <v>452.255</v>
      </c>
      <c r="E214" s="8">
        <v>1.4534930705232492</v>
      </c>
      <c r="F214" s="8">
        <v>90.808675143414007</v>
      </c>
    </row>
    <row r="215" spans="1:6" s="7" customFormat="1" ht="12.75" x14ac:dyDescent="0.2">
      <c r="A215" s="139">
        <v>8513</v>
      </c>
      <c r="C215" s="25" t="s">
        <v>521</v>
      </c>
      <c r="D215" s="53">
        <v>425.30980999999997</v>
      </c>
      <c r="E215" s="8">
        <v>1.3668944769224434</v>
      </c>
      <c r="F215" s="8">
        <v>92.175569620336447</v>
      </c>
    </row>
    <row r="216" spans="1:6" s="7" customFormat="1" ht="12.75" x14ac:dyDescent="0.2">
      <c r="A216" s="142">
        <v>8428</v>
      </c>
      <c r="B216" s="44"/>
      <c r="C216" s="28" t="s">
        <v>82</v>
      </c>
      <c r="D216" s="70">
        <v>373.14600000000002</v>
      </c>
      <c r="E216" s="15">
        <v>1.1992462776386514</v>
      </c>
      <c r="F216" s="15">
        <v>93.374815897975097</v>
      </c>
    </row>
    <row r="217" spans="1:6" s="7" customFormat="1" ht="12.75" x14ac:dyDescent="0.2">
      <c r="A217" s="140"/>
      <c r="B217" s="43"/>
      <c r="C217" s="26"/>
      <c r="D217" s="43"/>
      <c r="E217" s="12"/>
      <c r="F217" s="12"/>
    </row>
    <row r="218" spans="1:6" s="7" customFormat="1" ht="12.75" x14ac:dyDescent="0.2">
      <c r="A218" s="129"/>
    </row>
    <row r="219" spans="1:6" s="7" customFormat="1" ht="12.75" x14ac:dyDescent="0.2">
      <c r="A219" s="129"/>
    </row>
    <row r="220" spans="1:6" s="7" customFormat="1" ht="12.75" x14ac:dyDescent="0.2">
      <c r="A220" s="129"/>
    </row>
    <row r="221" spans="1:6" s="7" customFormat="1" ht="12.75" x14ac:dyDescent="0.2">
      <c r="A221" s="129"/>
    </row>
    <row r="222" spans="1:6" s="7" customFormat="1" ht="12.75" x14ac:dyDescent="0.2">
      <c r="A222" s="129"/>
    </row>
    <row r="223" spans="1:6" s="7" customFormat="1" ht="12.75" x14ac:dyDescent="0.2">
      <c r="A223" s="129"/>
    </row>
    <row r="224" spans="1:6" s="7" customFormat="1" ht="12.75" x14ac:dyDescent="0.2">
      <c r="A224" s="129"/>
    </row>
    <row r="225" spans="1:4" s="7" customFormat="1" ht="12.75" x14ac:dyDescent="0.2">
      <c r="A225" s="129"/>
    </row>
    <row r="226" spans="1:4" x14ac:dyDescent="0.25">
      <c r="A226" s="129"/>
      <c r="B226" s="7"/>
      <c r="C226" s="7"/>
      <c r="D226" s="7"/>
    </row>
    <row r="227" spans="1:4" x14ac:dyDescent="0.25">
      <c r="A227" s="129"/>
      <c r="B227" s="7"/>
      <c r="C227" s="7"/>
      <c r="D227" s="7"/>
    </row>
    <row r="228" spans="1:4" x14ac:dyDescent="0.25">
      <c r="A228" s="129"/>
      <c r="B228" s="7"/>
      <c r="C228" s="7"/>
      <c r="D228" s="7"/>
    </row>
    <row r="229" spans="1:4" x14ac:dyDescent="0.25">
      <c r="A229" s="129"/>
      <c r="B229" s="7"/>
      <c r="C229" s="7"/>
      <c r="D229" s="7"/>
    </row>
    <row r="230" spans="1:4" x14ac:dyDescent="0.25">
      <c r="A230" s="129"/>
      <c r="B230" s="7"/>
      <c r="C230" s="7"/>
      <c r="D230" s="7"/>
    </row>
    <row r="231" spans="1:4" x14ac:dyDescent="0.25">
      <c r="A231" s="129"/>
      <c r="B231" s="7"/>
      <c r="C231" s="7"/>
      <c r="D231" s="7"/>
    </row>
    <row r="232" spans="1:4" x14ac:dyDescent="0.25">
      <c r="A232" s="129"/>
      <c r="B232" s="7"/>
      <c r="C232" s="7"/>
      <c r="D232" s="7"/>
    </row>
    <row r="233" spans="1:4" x14ac:dyDescent="0.25">
      <c r="A233" s="129"/>
      <c r="B233" s="7"/>
      <c r="C233" s="7"/>
      <c r="D233" s="7"/>
    </row>
    <row r="234" spans="1:4" x14ac:dyDescent="0.25">
      <c r="A234" s="129"/>
      <c r="B234" s="7"/>
      <c r="C234" s="7"/>
      <c r="D234" s="7"/>
    </row>
    <row r="235" spans="1:4" x14ac:dyDescent="0.25">
      <c r="A235" s="129"/>
      <c r="B235" s="7"/>
      <c r="C235" s="7"/>
      <c r="D235" s="7"/>
    </row>
    <row r="236" spans="1:4" x14ac:dyDescent="0.25">
      <c r="A236" s="129"/>
      <c r="B236" s="7"/>
      <c r="C236" s="7"/>
      <c r="D236" s="7"/>
    </row>
    <row r="237" spans="1:4" x14ac:dyDescent="0.25">
      <c r="A237" s="129"/>
      <c r="B237" s="7"/>
      <c r="C237" s="7"/>
      <c r="D237" s="7"/>
    </row>
    <row r="238" spans="1:4" x14ac:dyDescent="0.25">
      <c r="A238" s="129"/>
      <c r="B238" s="7"/>
      <c r="C238" s="7"/>
      <c r="D238" s="7"/>
    </row>
    <row r="239" spans="1:4" x14ac:dyDescent="0.25">
      <c r="A239" s="129"/>
      <c r="B239" s="7"/>
      <c r="C239" s="7"/>
      <c r="D239" s="7"/>
    </row>
    <row r="240" spans="1:4" x14ac:dyDescent="0.25">
      <c r="A240" s="129"/>
      <c r="B240" s="7"/>
      <c r="C240" s="7"/>
      <c r="D240" s="7"/>
    </row>
    <row r="241" spans="1:4" x14ac:dyDescent="0.25">
      <c r="A241" s="129"/>
      <c r="B241" s="7"/>
      <c r="C241" s="7"/>
      <c r="D241" s="7"/>
    </row>
    <row r="242" spans="1:4" x14ac:dyDescent="0.25">
      <c r="A242" s="129"/>
      <c r="B242" s="7"/>
      <c r="C242" s="7"/>
      <c r="D242" s="7"/>
    </row>
    <row r="243" spans="1:4" x14ac:dyDescent="0.25">
      <c r="A243" s="129"/>
      <c r="B243" s="7"/>
      <c r="C243" s="7"/>
      <c r="D243" s="7"/>
    </row>
    <row r="244" spans="1:4" x14ac:dyDescent="0.25">
      <c r="A244" s="129"/>
      <c r="B244" s="7"/>
      <c r="C244" s="7"/>
      <c r="D244" s="7"/>
    </row>
    <row r="245" spans="1:4" x14ac:dyDescent="0.25">
      <c r="A245" s="129"/>
      <c r="B245" s="7"/>
      <c r="C245" s="7"/>
      <c r="D245" s="7"/>
    </row>
    <row r="246" spans="1:4" x14ac:dyDescent="0.25">
      <c r="A246" s="129"/>
      <c r="B246" s="7"/>
      <c r="C246" s="7"/>
      <c r="D246" s="7"/>
    </row>
    <row r="247" spans="1:4" x14ac:dyDescent="0.25">
      <c r="A247" s="129"/>
      <c r="B247" s="7"/>
      <c r="C247" s="7"/>
      <c r="D247" s="7"/>
    </row>
    <row r="248" spans="1:4" x14ac:dyDescent="0.25">
      <c r="A248" s="129"/>
      <c r="B248" s="7"/>
      <c r="C248" s="7"/>
      <c r="D248" s="7"/>
    </row>
    <row r="249" spans="1:4" x14ac:dyDescent="0.25">
      <c r="A249" s="129"/>
      <c r="B249" s="7"/>
      <c r="C249" s="7"/>
      <c r="D249" s="7"/>
    </row>
    <row r="250" spans="1:4" x14ac:dyDescent="0.25">
      <c r="A250" s="129"/>
      <c r="B250" s="7"/>
      <c r="C250" s="7"/>
      <c r="D250" s="7"/>
    </row>
    <row r="251" spans="1:4" x14ac:dyDescent="0.25">
      <c r="A251" s="129"/>
      <c r="B251" s="7"/>
      <c r="C251" s="7"/>
      <c r="D251" s="7"/>
    </row>
    <row r="252" spans="1:4" x14ac:dyDescent="0.25">
      <c r="A252" s="129"/>
      <c r="B252" s="7"/>
      <c r="C252" s="7"/>
      <c r="D252" s="7"/>
    </row>
    <row r="253" spans="1:4" x14ac:dyDescent="0.25">
      <c r="A253" s="129"/>
      <c r="B253" s="7"/>
      <c r="C253" s="7"/>
      <c r="D253" s="7"/>
    </row>
    <row r="254" spans="1:4" x14ac:dyDescent="0.25">
      <c r="A254" s="129"/>
      <c r="B254" s="7"/>
      <c r="C254" s="7"/>
      <c r="D254" s="7"/>
    </row>
    <row r="255" spans="1:4" x14ac:dyDescent="0.25">
      <c r="A255" s="129"/>
      <c r="B255" s="7"/>
      <c r="C255" s="7"/>
      <c r="D255" s="7"/>
    </row>
    <row r="256" spans="1:4" x14ac:dyDescent="0.25">
      <c r="A256" s="129"/>
      <c r="B256" s="7"/>
      <c r="C256" s="7"/>
      <c r="D256" s="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4C002-1C58-4F3F-A8D5-0F5FD7D89CB0}">
  <dimension ref="A1:F518"/>
  <sheetViews>
    <sheetView showGridLines="0" zoomScale="90" zoomScaleNormal="90" workbookViewId="0"/>
  </sheetViews>
  <sheetFormatPr baseColWidth="10" defaultRowHeight="15" x14ac:dyDescent="0.25"/>
  <cols>
    <col min="1" max="1" width="10.7109375" customWidth="1"/>
    <col min="2" max="2" width="15.7109375" customWidth="1"/>
    <col min="3" max="3" width="70.7109375" customWidth="1"/>
    <col min="4" max="4" width="12.7109375" style="113" customWidth="1"/>
    <col min="5" max="6" width="12.7109375" customWidth="1"/>
  </cols>
  <sheetData>
    <row r="1" spans="1:6" ht="20.25" thickBot="1" x14ac:dyDescent="0.35">
      <c r="A1" s="5" t="s">
        <v>0</v>
      </c>
      <c r="B1" s="3"/>
      <c r="C1" s="3"/>
      <c r="D1" s="112"/>
      <c r="E1" s="3"/>
      <c r="F1" s="6" t="s">
        <v>21</v>
      </c>
    </row>
    <row r="2" spans="1:6" ht="18.75" x14ac:dyDescent="0.3">
      <c r="A2" s="4"/>
    </row>
    <row r="3" spans="1:6" ht="15.75" x14ac:dyDescent="0.25">
      <c r="A3" s="1" t="s">
        <v>117</v>
      </c>
    </row>
    <row r="4" spans="1:6" x14ac:dyDescent="0.25">
      <c r="A4" s="136" t="s">
        <v>509</v>
      </c>
    </row>
    <row r="6" spans="1:6" ht="26.25" x14ac:dyDescent="0.25">
      <c r="A6" s="104" t="s">
        <v>22</v>
      </c>
      <c r="B6" s="105" t="s">
        <v>24</v>
      </c>
      <c r="C6" s="106" t="s">
        <v>23</v>
      </c>
      <c r="D6" s="107" t="s">
        <v>25</v>
      </c>
      <c r="E6" s="18" t="s">
        <v>26</v>
      </c>
      <c r="F6" s="19" t="s">
        <v>27</v>
      </c>
    </row>
    <row r="7" spans="1:6" x14ac:dyDescent="0.25">
      <c r="A7" s="7"/>
      <c r="B7" s="7"/>
      <c r="C7" s="52"/>
      <c r="D7" s="137"/>
      <c r="E7" s="138"/>
      <c r="F7" s="138"/>
    </row>
    <row r="8" spans="1:6" s="7" customFormat="1" ht="12.75" x14ac:dyDescent="0.2">
      <c r="A8" s="129"/>
      <c r="B8" s="20" t="s">
        <v>41</v>
      </c>
      <c r="C8" s="50"/>
      <c r="D8" s="21">
        <v>828389.54788998526</v>
      </c>
    </row>
    <row r="9" spans="1:6" s="7" customFormat="1" ht="12.75" x14ac:dyDescent="0.2">
      <c r="A9" s="139">
        <v>7210</v>
      </c>
      <c r="C9" s="25" t="s">
        <v>474</v>
      </c>
      <c r="D9" s="53">
        <v>175755.65673000005</v>
      </c>
      <c r="E9" s="8">
        <v>21.216546874314425</v>
      </c>
      <c r="F9" s="8">
        <v>21.216546874314425</v>
      </c>
    </row>
    <row r="10" spans="1:6" s="7" customFormat="1" ht="12.75" x14ac:dyDescent="0.2">
      <c r="A10" s="139">
        <v>7901</v>
      </c>
      <c r="C10" s="25" t="s">
        <v>54</v>
      </c>
      <c r="D10" s="53">
        <v>175148.60459</v>
      </c>
      <c r="E10" s="8">
        <v>21.143265874868415</v>
      </c>
      <c r="F10" s="8">
        <v>42.359812749182836</v>
      </c>
    </row>
    <row r="11" spans="1:6" s="7" customFormat="1" ht="12.75" x14ac:dyDescent="0.2">
      <c r="A11" s="139">
        <v>7208</v>
      </c>
      <c r="C11" s="25" t="s">
        <v>473</v>
      </c>
      <c r="D11" s="53">
        <v>79368.290699999983</v>
      </c>
      <c r="E11" s="8">
        <v>9.5810347803350773</v>
      </c>
      <c r="F11" s="8">
        <v>51.94084752951791</v>
      </c>
    </row>
    <row r="12" spans="1:6" s="7" customFormat="1" ht="12.75" x14ac:dyDescent="0.2">
      <c r="A12" s="139">
        <v>7213</v>
      </c>
      <c r="C12" s="25" t="s">
        <v>120</v>
      </c>
      <c r="D12" s="53">
        <v>73500.439629999993</v>
      </c>
      <c r="E12" s="8">
        <v>8.8726903685850544</v>
      </c>
      <c r="F12" s="8">
        <v>60.813537898102965</v>
      </c>
    </row>
    <row r="13" spans="1:6" s="7" customFormat="1" ht="12.75" x14ac:dyDescent="0.2">
      <c r="A13" s="139">
        <v>405</v>
      </c>
      <c r="C13" s="25" t="s">
        <v>77</v>
      </c>
      <c r="D13" s="53">
        <v>64794.63885000001</v>
      </c>
      <c r="E13" s="8">
        <v>7.8217595834037601</v>
      </c>
      <c r="F13" s="8">
        <v>68.635297481506726</v>
      </c>
    </row>
    <row r="14" spans="1:6" s="7" customFormat="1" ht="12.75" x14ac:dyDescent="0.2">
      <c r="A14" s="140"/>
      <c r="B14" s="43"/>
      <c r="C14" s="26"/>
      <c r="D14" s="43"/>
      <c r="E14" s="43"/>
      <c r="F14" s="43"/>
    </row>
    <row r="15" spans="1:6" s="7" customFormat="1" ht="12.75" x14ac:dyDescent="0.2">
      <c r="A15" s="129"/>
      <c r="B15" s="20" t="s">
        <v>37</v>
      </c>
      <c r="C15" s="50"/>
      <c r="D15" s="21">
        <v>735676.81298002158</v>
      </c>
    </row>
    <row r="16" spans="1:6" s="7" customFormat="1" ht="12.75" x14ac:dyDescent="0.2">
      <c r="A16" s="139">
        <v>7308</v>
      </c>
      <c r="C16" s="25" t="s">
        <v>472</v>
      </c>
      <c r="D16" s="53">
        <v>71574.941630000059</v>
      </c>
      <c r="E16" s="8">
        <v>9.7291283845238965</v>
      </c>
      <c r="F16" s="8">
        <v>9.7291283845238965</v>
      </c>
    </row>
    <row r="17" spans="1:6" s="7" customFormat="1" ht="12.75" x14ac:dyDescent="0.2">
      <c r="A17" s="139">
        <v>7905</v>
      </c>
      <c r="C17" s="25" t="s">
        <v>76</v>
      </c>
      <c r="D17" s="53">
        <v>55476.87121000015</v>
      </c>
      <c r="E17" s="8">
        <v>7.5409296896661484</v>
      </c>
      <c r="F17" s="8">
        <v>17.270058074190047</v>
      </c>
    </row>
    <row r="18" spans="1:6" s="7" customFormat="1" ht="12.75" x14ac:dyDescent="0.2">
      <c r="A18" s="139">
        <v>7208</v>
      </c>
      <c r="C18" s="25" t="s">
        <v>473</v>
      </c>
      <c r="D18" s="53">
        <v>53747.518540000012</v>
      </c>
      <c r="E18" s="8">
        <v>7.3058600722080396</v>
      </c>
      <c r="F18" s="8">
        <v>24.575918146398088</v>
      </c>
    </row>
    <row r="19" spans="1:6" s="7" customFormat="1" ht="12.75" x14ac:dyDescent="0.2">
      <c r="A19" s="139">
        <v>3102</v>
      </c>
      <c r="C19" s="25" t="s">
        <v>64</v>
      </c>
      <c r="D19" s="53">
        <v>53117.067289999984</v>
      </c>
      <c r="E19" s="8">
        <v>7.2201633044322211</v>
      </c>
      <c r="F19" s="8">
        <v>31.796081450830307</v>
      </c>
    </row>
    <row r="20" spans="1:6" s="7" customFormat="1" ht="12.75" x14ac:dyDescent="0.2">
      <c r="A20" s="139">
        <v>405</v>
      </c>
      <c r="C20" s="25" t="s">
        <v>77</v>
      </c>
      <c r="D20" s="53">
        <v>42493.242279999999</v>
      </c>
      <c r="E20" s="8">
        <v>5.7760747015896463</v>
      </c>
      <c r="F20" s="8">
        <v>37.57215615241995</v>
      </c>
    </row>
    <row r="21" spans="1:6" s="7" customFormat="1" ht="12.75" x14ac:dyDescent="0.2">
      <c r="A21" s="140"/>
      <c r="B21" s="43"/>
      <c r="C21" s="26"/>
      <c r="D21" s="43"/>
      <c r="E21" s="43"/>
      <c r="F21" s="43"/>
    </row>
    <row r="22" spans="1:6" s="7" customFormat="1" ht="12.75" x14ac:dyDescent="0.2">
      <c r="A22" s="129"/>
      <c r="B22" s="20" t="s">
        <v>35</v>
      </c>
      <c r="C22" s="50"/>
      <c r="D22" s="21">
        <v>540823.2017400054</v>
      </c>
    </row>
    <row r="23" spans="1:6" s="7" customFormat="1" ht="12.75" x14ac:dyDescent="0.2">
      <c r="A23" s="139">
        <v>7901</v>
      </c>
      <c r="C23" s="25" t="s">
        <v>54</v>
      </c>
      <c r="D23" s="53">
        <v>171389.29363999999</v>
      </c>
      <c r="E23" s="8">
        <v>31.690447652501685</v>
      </c>
      <c r="F23" s="8">
        <v>31.690447652501685</v>
      </c>
    </row>
    <row r="24" spans="1:6" s="7" customFormat="1" ht="12.75" x14ac:dyDescent="0.2">
      <c r="A24" s="139">
        <v>2701</v>
      </c>
      <c r="C24" s="25" t="s">
        <v>30</v>
      </c>
      <c r="D24" s="53">
        <v>40167.932310000004</v>
      </c>
      <c r="E24" s="8">
        <v>7.4271836305777201</v>
      </c>
      <c r="F24" s="8">
        <v>39.117631283079405</v>
      </c>
    </row>
    <row r="25" spans="1:6" s="7" customFormat="1" ht="12.75" x14ac:dyDescent="0.2">
      <c r="A25" s="139">
        <v>8708</v>
      </c>
      <c r="C25" s="25" t="s">
        <v>475</v>
      </c>
      <c r="D25" s="53">
        <v>34447.037789999966</v>
      </c>
      <c r="E25" s="8">
        <v>6.3693712990072466</v>
      </c>
      <c r="F25" s="8">
        <v>45.487002582086653</v>
      </c>
    </row>
    <row r="26" spans="1:6" s="7" customFormat="1" ht="12.75" x14ac:dyDescent="0.2">
      <c r="A26" s="139">
        <v>4703</v>
      </c>
      <c r="C26" s="25" t="s">
        <v>118</v>
      </c>
      <c r="D26" s="53">
        <v>32319.216929999999</v>
      </c>
      <c r="E26" s="8">
        <v>5.9759301794040072</v>
      </c>
      <c r="F26" s="8">
        <v>51.462932761490663</v>
      </c>
    </row>
    <row r="27" spans="1:6" s="7" customFormat="1" ht="12.75" x14ac:dyDescent="0.2">
      <c r="A27" s="139">
        <v>7605</v>
      </c>
      <c r="C27" s="25" t="s">
        <v>121</v>
      </c>
      <c r="D27" s="53">
        <v>31420.879279999994</v>
      </c>
      <c r="E27" s="8">
        <v>5.8098245746315484</v>
      </c>
      <c r="F27" s="8">
        <v>57.272757336122211</v>
      </c>
    </row>
    <row r="28" spans="1:6" s="7" customFormat="1" ht="12.75" x14ac:dyDescent="0.2">
      <c r="A28" s="140"/>
      <c r="B28" s="43"/>
      <c r="C28" s="26"/>
      <c r="D28" s="43"/>
      <c r="E28" s="43"/>
      <c r="F28" s="43"/>
    </row>
    <row r="29" spans="1:6" s="7" customFormat="1" ht="12.75" x14ac:dyDescent="0.2">
      <c r="A29" s="129"/>
      <c r="B29" s="20" t="s">
        <v>38</v>
      </c>
      <c r="C29" s="50"/>
      <c r="D29" s="21">
        <v>538423.65432000346</v>
      </c>
    </row>
    <row r="30" spans="1:6" s="7" customFormat="1" ht="12.75" x14ac:dyDescent="0.2">
      <c r="A30" s="139">
        <v>7210</v>
      </c>
      <c r="C30" s="25" t="s">
        <v>474</v>
      </c>
      <c r="D30" s="53">
        <v>89421.943300000014</v>
      </c>
      <c r="E30" s="8">
        <v>16.608100811048974</v>
      </c>
      <c r="F30" s="8">
        <v>16.608100811048974</v>
      </c>
    </row>
    <row r="31" spans="1:6" s="7" customFormat="1" ht="12.75" x14ac:dyDescent="0.2">
      <c r="A31" s="139">
        <v>7208</v>
      </c>
      <c r="C31" s="25" t="s">
        <v>473</v>
      </c>
      <c r="D31" s="53">
        <v>61252.016770000031</v>
      </c>
      <c r="E31" s="8">
        <v>11.376174928153485</v>
      </c>
      <c r="F31" s="8">
        <v>27.984275739202459</v>
      </c>
    </row>
    <row r="32" spans="1:6" s="7" customFormat="1" ht="12.75" x14ac:dyDescent="0.2">
      <c r="A32" s="139">
        <v>7901</v>
      </c>
      <c r="C32" s="25" t="s">
        <v>54</v>
      </c>
      <c r="D32" s="53">
        <v>54361.412920000002</v>
      </c>
      <c r="E32" s="8">
        <v>10.096401315921973</v>
      </c>
      <c r="F32" s="8">
        <v>38.080677055124433</v>
      </c>
    </row>
    <row r="33" spans="1:6" s="7" customFormat="1" ht="12.75" x14ac:dyDescent="0.2">
      <c r="A33" s="139">
        <v>7225</v>
      </c>
      <c r="C33" s="25" t="s">
        <v>476</v>
      </c>
      <c r="D33" s="53">
        <v>47976.052369999976</v>
      </c>
      <c r="E33" s="8">
        <v>8.910465204317747</v>
      </c>
      <c r="F33" s="8">
        <v>46.991142259442178</v>
      </c>
    </row>
    <row r="34" spans="1:6" s="7" customFormat="1" ht="12.75" x14ac:dyDescent="0.2">
      <c r="A34" s="139">
        <v>7213</v>
      </c>
      <c r="C34" s="25" t="s">
        <v>120</v>
      </c>
      <c r="D34" s="53">
        <v>37969.357850000008</v>
      </c>
      <c r="E34" s="8">
        <v>7.0519483208725307</v>
      </c>
      <c r="F34" s="8">
        <v>54.043090580314711</v>
      </c>
    </row>
    <row r="35" spans="1:6" s="7" customFormat="1" ht="12.75" x14ac:dyDescent="0.2">
      <c r="A35" s="140"/>
      <c r="B35" s="43"/>
      <c r="C35" s="26"/>
      <c r="D35" s="43"/>
      <c r="E35" s="43"/>
      <c r="F35" s="43"/>
    </row>
    <row r="36" spans="1:6" s="7" customFormat="1" ht="12.75" x14ac:dyDescent="0.2">
      <c r="A36" s="129"/>
      <c r="B36" s="20" t="s">
        <v>43</v>
      </c>
      <c r="C36" s="50"/>
      <c r="D36" s="21">
        <v>331425.70382000034</v>
      </c>
    </row>
    <row r="37" spans="1:6" s="7" customFormat="1" ht="12.75" x14ac:dyDescent="0.2">
      <c r="A37" s="139">
        <v>7901</v>
      </c>
      <c r="C37" s="25" t="s">
        <v>54</v>
      </c>
      <c r="D37" s="53">
        <v>198915.31598000004</v>
      </c>
      <c r="E37" s="8">
        <v>60.018071527738947</v>
      </c>
      <c r="F37" s="8">
        <v>60.018071527738947</v>
      </c>
    </row>
    <row r="38" spans="1:6" s="7" customFormat="1" ht="12.75" x14ac:dyDescent="0.2">
      <c r="A38" s="139">
        <v>7213</v>
      </c>
      <c r="C38" s="25" t="s">
        <v>120</v>
      </c>
      <c r="D38" s="53">
        <v>45142.003850000023</v>
      </c>
      <c r="E38" s="8">
        <v>13.620550044759645</v>
      </c>
      <c r="F38" s="8">
        <v>73.638621572498593</v>
      </c>
    </row>
    <row r="39" spans="1:6" s="7" customFormat="1" ht="12.75" x14ac:dyDescent="0.2">
      <c r="A39" s="139">
        <v>2701</v>
      </c>
      <c r="C39" s="25" t="s">
        <v>30</v>
      </c>
      <c r="D39" s="53">
        <v>15869.79932</v>
      </c>
      <c r="E39" s="8">
        <v>4.7883429489883502</v>
      </c>
      <c r="F39" s="8">
        <v>78.426964521486937</v>
      </c>
    </row>
    <row r="40" spans="1:6" s="7" customFormat="1" ht="12.75" x14ac:dyDescent="0.2">
      <c r="A40" s="139">
        <v>4703</v>
      </c>
      <c r="C40" s="25" t="s">
        <v>118</v>
      </c>
      <c r="D40" s="53">
        <v>13808.059379999999</v>
      </c>
      <c r="E40" s="8">
        <v>4.1662608605333924</v>
      </c>
      <c r="F40" s="8">
        <v>82.593225382020336</v>
      </c>
    </row>
    <row r="41" spans="1:6" s="7" customFormat="1" ht="12.75" x14ac:dyDescent="0.2">
      <c r="A41" s="139">
        <v>7302</v>
      </c>
      <c r="C41" s="25" t="s">
        <v>478</v>
      </c>
      <c r="D41" s="53">
        <v>8877.1016799999998</v>
      </c>
      <c r="E41" s="8">
        <v>2.6784590264674271</v>
      </c>
      <c r="F41" s="8">
        <v>85.271684408487758</v>
      </c>
    </row>
    <row r="42" spans="1:6" s="7" customFormat="1" ht="12.75" x14ac:dyDescent="0.2">
      <c r="A42" s="140"/>
      <c r="B42" s="43"/>
      <c r="C42" s="26"/>
      <c r="D42" s="43"/>
      <c r="E42" s="43"/>
      <c r="F42" s="43"/>
    </row>
    <row r="43" spans="1:6" s="7" customFormat="1" ht="12.75" x14ac:dyDescent="0.2">
      <c r="A43" s="129"/>
      <c r="B43" s="20" t="s">
        <v>39</v>
      </c>
      <c r="C43" s="50"/>
      <c r="D43" s="21">
        <v>317043.38991999946</v>
      </c>
    </row>
    <row r="44" spans="1:6" s="7" customFormat="1" ht="12.75" x14ac:dyDescent="0.2">
      <c r="A44" s="139">
        <v>5503</v>
      </c>
      <c r="C44" s="25" t="s">
        <v>56</v>
      </c>
      <c r="D44" s="53">
        <v>103268.57799999999</v>
      </c>
      <c r="E44" s="8">
        <v>32.572380085280464</v>
      </c>
      <c r="F44" s="8">
        <v>32.572380085280464</v>
      </c>
    </row>
    <row r="45" spans="1:6" s="7" customFormat="1" ht="12.75" x14ac:dyDescent="0.2">
      <c r="A45" s="139">
        <v>7901</v>
      </c>
      <c r="C45" s="25" t="s">
        <v>54</v>
      </c>
      <c r="D45" s="53">
        <v>28298.148880000001</v>
      </c>
      <c r="E45" s="8">
        <v>8.9256391332241805</v>
      </c>
      <c r="F45" s="8">
        <v>41.498019218504645</v>
      </c>
    </row>
    <row r="46" spans="1:6" s="7" customFormat="1" ht="12.75" x14ac:dyDescent="0.2">
      <c r="A46" s="139">
        <v>2607</v>
      </c>
      <c r="C46" s="25" t="s">
        <v>119</v>
      </c>
      <c r="D46" s="53">
        <v>27842.392559999997</v>
      </c>
      <c r="E46" s="8">
        <v>8.7818870997517262</v>
      </c>
      <c r="F46" s="8">
        <v>50.279906318256373</v>
      </c>
    </row>
    <row r="47" spans="1:6" s="7" customFormat="1" ht="12.75" x14ac:dyDescent="0.2">
      <c r="A47" s="139">
        <v>7302</v>
      </c>
      <c r="C47" s="25" t="s">
        <v>478</v>
      </c>
      <c r="D47" s="53">
        <v>23974.6021</v>
      </c>
      <c r="E47" s="8">
        <v>7.5619309098510419</v>
      </c>
      <c r="F47" s="8">
        <v>57.841837228107416</v>
      </c>
    </row>
    <row r="48" spans="1:6" s="7" customFormat="1" ht="12.75" x14ac:dyDescent="0.2">
      <c r="A48" s="139">
        <v>5402</v>
      </c>
      <c r="C48" s="25" t="s">
        <v>502</v>
      </c>
      <c r="D48" s="53">
        <v>20120.308000000001</v>
      </c>
      <c r="E48" s="8">
        <v>6.3462316640876884</v>
      </c>
      <c r="F48" s="8">
        <v>64.188068892195105</v>
      </c>
    </row>
    <row r="49" spans="1:6" s="7" customFormat="1" ht="12.75" x14ac:dyDescent="0.2">
      <c r="A49" s="140"/>
      <c r="B49" s="43"/>
      <c r="C49" s="26"/>
      <c r="D49" s="43"/>
      <c r="E49" s="43"/>
      <c r="F49" s="43"/>
    </row>
    <row r="50" spans="1:6" s="7" customFormat="1" ht="12.75" x14ac:dyDescent="0.2">
      <c r="A50" s="139"/>
      <c r="B50" s="20" t="s">
        <v>47</v>
      </c>
      <c r="C50" s="27"/>
      <c r="D50" s="21">
        <v>316975.92157000053</v>
      </c>
      <c r="E50" s="8"/>
      <c r="F50" s="8"/>
    </row>
    <row r="51" spans="1:6" s="7" customFormat="1" ht="12.75" x14ac:dyDescent="0.2">
      <c r="A51" s="139">
        <v>3102</v>
      </c>
      <c r="C51" s="25" t="s">
        <v>64</v>
      </c>
      <c r="D51" s="53">
        <v>37517.295409999999</v>
      </c>
      <c r="E51" s="8">
        <v>11.836007992081736</v>
      </c>
      <c r="F51" s="8">
        <v>11.836007992081736</v>
      </c>
    </row>
    <row r="52" spans="1:6" s="7" customFormat="1" ht="12.75" x14ac:dyDescent="0.2">
      <c r="A52" s="139">
        <v>2701</v>
      </c>
      <c r="C52" s="25" t="s">
        <v>30</v>
      </c>
      <c r="D52" s="53">
        <v>35806.212760000002</v>
      </c>
      <c r="E52" s="8">
        <v>11.296193282647373</v>
      </c>
      <c r="F52" s="8">
        <v>23.132201274729109</v>
      </c>
    </row>
    <row r="53" spans="1:6" s="7" customFormat="1" ht="12.75" x14ac:dyDescent="0.2">
      <c r="A53" s="139">
        <v>7208</v>
      </c>
      <c r="C53" s="25" t="s">
        <v>473</v>
      </c>
      <c r="D53" s="53">
        <v>23615.346039999997</v>
      </c>
      <c r="E53" s="8">
        <v>7.4502018711805578</v>
      </c>
      <c r="F53" s="8">
        <v>30.582403145909666</v>
      </c>
    </row>
    <row r="54" spans="1:6" s="7" customFormat="1" ht="12.75" x14ac:dyDescent="0.2">
      <c r="A54" s="141">
        <v>2618</v>
      </c>
      <c r="C54" s="25" t="s">
        <v>123</v>
      </c>
      <c r="D54" s="53">
        <v>19738.303690000001</v>
      </c>
      <c r="E54" s="8">
        <v>6.2270672145174348</v>
      </c>
      <c r="F54" s="8">
        <v>36.809470360427099</v>
      </c>
    </row>
    <row r="55" spans="1:6" s="7" customFormat="1" ht="12.75" x14ac:dyDescent="0.2">
      <c r="A55" s="139">
        <v>8402</v>
      </c>
      <c r="C55" s="25" t="s">
        <v>292</v>
      </c>
      <c r="D55" s="53">
        <v>19633.514090000004</v>
      </c>
      <c r="E55" s="8">
        <v>6.1940080472844894</v>
      </c>
      <c r="F55" s="8">
        <v>43.00347840771159</v>
      </c>
    </row>
    <row r="56" spans="1:6" s="7" customFormat="1" ht="12.75" x14ac:dyDescent="0.2">
      <c r="A56" s="140"/>
      <c r="B56" s="43"/>
      <c r="C56" s="26"/>
      <c r="D56" s="43"/>
      <c r="E56" s="12"/>
      <c r="F56" s="12"/>
    </row>
    <row r="57" spans="1:6" s="7" customFormat="1" ht="12.75" x14ac:dyDescent="0.2">
      <c r="A57" s="139"/>
      <c r="B57" s="20" t="s">
        <v>45</v>
      </c>
      <c r="C57" s="27"/>
      <c r="D57" s="21">
        <v>286088.66367000021</v>
      </c>
      <c r="E57" s="8"/>
      <c r="F57" s="8"/>
    </row>
    <row r="58" spans="1:6" s="7" customFormat="1" ht="12.75" x14ac:dyDescent="0.2">
      <c r="A58" s="139">
        <v>2701</v>
      </c>
      <c r="C58" s="25" t="s">
        <v>30</v>
      </c>
      <c r="D58" s="53">
        <v>124062.55781999999</v>
      </c>
      <c r="E58" s="8">
        <v>43.365072991184519</v>
      </c>
      <c r="F58" s="8">
        <v>43.365072991184519</v>
      </c>
    </row>
    <row r="59" spans="1:6" s="7" customFormat="1" ht="12.75" x14ac:dyDescent="0.2">
      <c r="A59" s="139">
        <v>7901</v>
      </c>
      <c r="C59" s="25" t="s">
        <v>54</v>
      </c>
      <c r="D59" s="53">
        <v>49334.360990000001</v>
      </c>
      <c r="E59" s="8">
        <v>17.24443057516833</v>
      </c>
      <c r="F59" s="8">
        <v>60.609503566352849</v>
      </c>
    </row>
    <row r="60" spans="1:6" s="7" customFormat="1" ht="12.75" x14ac:dyDescent="0.2">
      <c r="A60" s="139">
        <v>4703</v>
      </c>
      <c r="C60" s="25" t="s">
        <v>118</v>
      </c>
      <c r="D60" s="53">
        <v>38120.353139999999</v>
      </c>
      <c r="E60" s="8">
        <v>13.324663987375382</v>
      </c>
      <c r="F60" s="8">
        <v>73.93416755372823</v>
      </c>
    </row>
    <row r="61" spans="1:6" s="7" customFormat="1" ht="12.75" x14ac:dyDescent="0.2">
      <c r="A61" s="141">
        <v>7208</v>
      </c>
      <c r="C61" s="25" t="s">
        <v>473</v>
      </c>
      <c r="D61" s="53">
        <v>21039.655319999994</v>
      </c>
      <c r="E61" s="8">
        <v>7.3542429294818135</v>
      </c>
      <c r="F61" s="8">
        <v>81.288410483210043</v>
      </c>
    </row>
    <row r="62" spans="1:6" s="7" customFormat="1" ht="12.75" x14ac:dyDescent="0.2">
      <c r="A62" s="142">
        <v>7225</v>
      </c>
      <c r="B62" s="44"/>
      <c r="C62" s="28" t="s">
        <v>476</v>
      </c>
      <c r="D62" s="70">
        <v>18288.96197</v>
      </c>
      <c r="E62" s="15">
        <v>6.3927601098854074</v>
      </c>
      <c r="F62" s="15">
        <v>87.681170593095445</v>
      </c>
    </row>
    <row r="63" spans="1:6" s="7" customFormat="1" ht="12.75" x14ac:dyDescent="0.2">
      <c r="A63" s="139"/>
      <c r="C63" s="25"/>
      <c r="E63" s="8"/>
      <c r="F63" s="8"/>
    </row>
    <row r="64" spans="1:6" s="7" customFormat="1" ht="12.75" x14ac:dyDescent="0.2">
      <c r="A64" s="139"/>
      <c r="B64" s="20" t="s">
        <v>40</v>
      </c>
      <c r="C64" s="27"/>
      <c r="D64" s="21">
        <v>275164.99373999948</v>
      </c>
      <c r="E64" s="8"/>
      <c r="F64" s="8"/>
    </row>
    <row r="65" spans="1:6" s="7" customFormat="1" ht="12.75" x14ac:dyDescent="0.2">
      <c r="A65" s="139">
        <v>7901</v>
      </c>
      <c r="C65" s="25" t="s">
        <v>54</v>
      </c>
      <c r="D65" s="53">
        <v>112486.15314000001</v>
      </c>
      <c r="E65" s="8">
        <v>40.879528900499238</v>
      </c>
      <c r="F65" s="8">
        <v>40.879528900499238</v>
      </c>
    </row>
    <row r="66" spans="1:6" s="7" customFormat="1" ht="12.75" x14ac:dyDescent="0.2">
      <c r="A66" s="139">
        <v>7208</v>
      </c>
      <c r="C66" s="25" t="s">
        <v>473</v>
      </c>
      <c r="D66" s="53">
        <v>34606.452740000001</v>
      </c>
      <c r="E66" s="8">
        <v>12.576618947648289</v>
      </c>
      <c r="F66" s="8">
        <v>53.456147848147523</v>
      </c>
    </row>
    <row r="67" spans="1:6" s="7" customFormat="1" ht="12.75" x14ac:dyDescent="0.2">
      <c r="A67" s="139">
        <v>4703</v>
      </c>
      <c r="C67" s="25" t="s">
        <v>118</v>
      </c>
      <c r="D67" s="53">
        <v>33629.585129999992</v>
      </c>
      <c r="E67" s="8">
        <v>12.221607361064335</v>
      </c>
      <c r="F67" s="8">
        <v>65.677755209211853</v>
      </c>
    </row>
    <row r="68" spans="1:6" s="7" customFormat="1" ht="12.75" x14ac:dyDescent="0.2">
      <c r="A68" s="139">
        <v>2701</v>
      </c>
      <c r="C68" s="25" t="s">
        <v>30</v>
      </c>
      <c r="D68" s="53">
        <v>10529.16606</v>
      </c>
      <c r="E68" s="8">
        <v>3.8264918501765881</v>
      </c>
      <c r="F68" s="8">
        <v>69.504247059388447</v>
      </c>
    </row>
    <row r="69" spans="1:6" s="7" customFormat="1" ht="12.75" x14ac:dyDescent="0.2">
      <c r="A69" s="139">
        <v>1901</v>
      </c>
      <c r="C69" s="25" t="s">
        <v>477</v>
      </c>
      <c r="D69" s="53">
        <v>7165.1496399999987</v>
      </c>
      <c r="E69" s="8">
        <v>2.6039466512845286</v>
      </c>
      <c r="F69" s="8">
        <v>72.108193710672978</v>
      </c>
    </row>
    <row r="70" spans="1:6" s="7" customFormat="1" ht="12.75" x14ac:dyDescent="0.2">
      <c r="A70" s="140"/>
      <c r="B70" s="43"/>
      <c r="C70" s="26"/>
      <c r="D70" s="43"/>
      <c r="E70" s="12"/>
      <c r="F70" s="12"/>
    </row>
    <row r="71" spans="1:6" s="7" customFormat="1" ht="12.75" x14ac:dyDescent="0.2">
      <c r="A71" s="139"/>
      <c r="B71" s="20" t="s">
        <v>31</v>
      </c>
      <c r="C71" s="27"/>
      <c r="D71" s="21">
        <v>221196.50714000041</v>
      </c>
      <c r="E71" s="8"/>
      <c r="F71" s="8"/>
    </row>
    <row r="72" spans="1:6" s="7" customFormat="1" ht="12.75" x14ac:dyDescent="0.2">
      <c r="A72" s="139">
        <v>7901</v>
      </c>
      <c r="C72" s="25" t="s">
        <v>54</v>
      </c>
      <c r="D72" s="53">
        <v>38417.174189999998</v>
      </c>
      <c r="E72" s="8">
        <v>17.36789368273563</v>
      </c>
      <c r="F72" s="8">
        <v>17.36789368273563</v>
      </c>
    </row>
    <row r="73" spans="1:6" s="7" customFormat="1" ht="12.75" x14ac:dyDescent="0.2">
      <c r="A73" s="139">
        <v>2917</v>
      </c>
      <c r="C73" s="25" t="s">
        <v>66</v>
      </c>
      <c r="D73" s="53">
        <v>27359.394450000051</v>
      </c>
      <c r="E73" s="8">
        <v>12.368818478984235</v>
      </c>
      <c r="F73" s="8">
        <v>29.736712161719865</v>
      </c>
    </row>
    <row r="74" spans="1:6" s="7" customFormat="1" ht="12.75" x14ac:dyDescent="0.2">
      <c r="A74" s="139">
        <v>9990</v>
      </c>
      <c r="C74" s="25" t="s">
        <v>90</v>
      </c>
      <c r="D74" s="53">
        <v>22897.898489999898</v>
      </c>
      <c r="E74" s="8">
        <v>10.35183547247755</v>
      </c>
      <c r="F74" s="8">
        <v>40.088547634197411</v>
      </c>
    </row>
    <row r="75" spans="1:6" s="7" customFormat="1" ht="12.75" x14ac:dyDescent="0.2">
      <c r="A75" s="139">
        <v>7605</v>
      </c>
      <c r="C75" s="25" t="s">
        <v>121</v>
      </c>
      <c r="D75" s="53">
        <v>13152.555500000008</v>
      </c>
      <c r="E75" s="8">
        <v>5.9460954741366914</v>
      </c>
      <c r="F75" s="8">
        <v>46.034643108334102</v>
      </c>
    </row>
    <row r="76" spans="1:6" s="7" customFormat="1" ht="12.75" x14ac:dyDescent="0.2">
      <c r="A76" s="142">
        <v>7308</v>
      </c>
      <c r="B76" s="44"/>
      <c r="C76" s="28" t="s">
        <v>472</v>
      </c>
      <c r="D76" s="70">
        <v>10779.087649999996</v>
      </c>
      <c r="E76" s="15">
        <v>4.8730822151624942</v>
      </c>
      <c r="F76" s="15">
        <v>50.907725323496592</v>
      </c>
    </row>
    <row r="77" spans="1:6" s="7" customFormat="1" ht="12.75" x14ac:dyDescent="0.2">
      <c r="A77" s="139"/>
      <c r="C77" s="25"/>
      <c r="E77" s="8"/>
      <c r="F77" s="8"/>
    </row>
    <row r="78" spans="1:6" s="7" customFormat="1" ht="12.75" x14ac:dyDescent="0.2">
      <c r="A78" s="139"/>
      <c r="B78" s="20" t="s">
        <v>33</v>
      </c>
      <c r="C78" s="27"/>
      <c r="D78" s="21">
        <v>131772.20028999998</v>
      </c>
      <c r="E78" s="8"/>
      <c r="F78" s="8"/>
    </row>
    <row r="79" spans="1:6" s="7" customFormat="1" ht="12.75" x14ac:dyDescent="0.2">
      <c r="A79" s="139">
        <v>2933</v>
      </c>
      <c r="C79" s="25" t="s">
        <v>51</v>
      </c>
      <c r="D79" s="53">
        <v>48777.078419999991</v>
      </c>
      <c r="E79" s="8">
        <v>37.0162130651632</v>
      </c>
      <c r="F79" s="8">
        <v>37.0162130651632</v>
      </c>
    </row>
    <row r="80" spans="1:6" s="7" customFormat="1" ht="12.75" x14ac:dyDescent="0.2">
      <c r="A80" s="139">
        <v>9990</v>
      </c>
      <c r="C80" s="25" t="s">
        <v>90</v>
      </c>
      <c r="D80" s="53">
        <v>42768.331759999994</v>
      </c>
      <c r="E80" s="8">
        <v>32.456262903614601</v>
      </c>
      <c r="F80" s="8">
        <v>69.4724759687778</v>
      </c>
    </row>
    <row r="81" spans="1:6" s="7" customFormat="1" ht="12.75" x14ac:dyDescent="0.2">
      <c r="A81" s="139">
        <v>3103</v>
      </c>
      <c r="C81" s="25" t="s">
        <v>124</v>
      </c>
      <c r="D81" s="53">
        <v>12923.59784</v>
      </c>
      <c r="E81" s="8">
        <v>9.807529821584648</v>
      </c>
      <c r="F81" s="8">
        <v>79.280005790362452</v>
      </c>
    </row>
    <row r="82" spans="1:6" s="7" customFormat="1" ht="12.75" x14ac:dyDescent="0.2">
      <c r="A82" s="139">
        <v>7302</v>
      </c>
      <c r="C82" s="25" t="s">
        <v>478</v>
      </c>
      <c r="D82" s="53">
        <v>7338.2018600000001</v>
      </c>
      <c r="E82" s="8">
        <v>5.5688543136187478</v>
      </c>
      <c r="F82" s="8">
        <v>84.848860103981195</v>
      </c>
    </row>
    <row r="83" spans="1:6" s="7" customFormat="1" ht="12.75" x14ac:dyDescent="0.2">
      <c r="A83" s="139">
        <v>8428</v>
      </c>
      <c r="C83" s="25" t="s">
        <v>82</v>
      </c>
      <c r="D83" s="53">
        <v>4368.1058499999999</v>
      </c>
      <c r="E83" s="8">
        <v>3.3148917908229616</v>
      </c>
      <c r="F83" s="8">
        <v>88.16375189480415</v>
      </c>
    </row>
    <row r="84" spans="1:6" s="7" customFormat="1" ht="12.75" x14ac:dyDescent="0.2">
      <c r="A84" s="140"/>
      <c r="B84" s="43"/>
      <c r="C84" s="26"/>
      <c r="D84" s="43"/>
      <c r="E84" s="12"/>
      <c r="F84" s="12"/>
    </row>
    <row r="85" spans="1:6" s="7" customFormat="1" ht="12.75" x14ac:dyDescent="0.2">
      <c r="A85" s="139"/>
      <c r="B85" s="20" t="s">
        <v>28</v>
      </c>
      <c r="C85" s="27"/>
      <c r="D85" s="21">
        <v>110722.80295999987</v>
      </c>
      <c r="E85" s="8"/>
      <c r="F85" s="8"/>
    </row>
    <row r="86" spans="1:6" s="7" customFormat="1" ht="12.75" x14ac:dyDescent="0.2">
      <c r="A86" s="139">
        <v>7901</v>
      </c>
      <c r="C86" s="25" t="s">
        <v>54</v>
      </c>
      <c r="D86" s="53">
        <v>32990.419699999999</v>
      </c>
      <c r="E86" s="8">
        <v>29.795506271565614</v>
      </c>
      <c r="F86" s="8">
        <v>29.795506271565614</v>
      </c>
    </row>
    <row r="87" spans="1:6" s="7" customFormat="1" ht="12.75" x14ac:dyDescent="0.2">
      <c r="A87" s="139">
        <v>2704</v>
      </c>
      <c r="C87" s="25" t="s">
        <v>34</v>
      </c>
      <c r="D87" s="53">
        <v>21626.324779999999</v>
      </c>
      <c r="E87" s="8">
        <v>19.531952047685071</v>
      </c>
      <c r="F87" s="8">
        <v>49.327458319250681</v>
      </c>
    </row>
    <row r="88" spans="1:6" s="7" customFormat="1" ht="12.75" x14ac:dyDescent="0.2">
      <c r="A88" s="139">
        <v>3105</v>
      </c>
      <c r="C88" s="25" t="s">
        <v>503</v>
      </c>
      <c r="D88" s="53">
        <v>18048.62803</v>
      </c>
      <c r="E88" s="8">
        <v>16.300732593014569</v>
      </c>
      <c r="F88" s="8">
        <v>65.628190912265254</v>
      </c>
    </row>
    <row r="89" spans="1:6" s="7" customFormat="1" ht="12.75" x14ac:dyDescent="0.2">
      <c r="A89" s="141">
        <v>7210</v>
      </c>
      <c r="C89" s="25" t="s">
        <v>474</v>
      </c>
      <c r="D89" s="53">
        <v>5428.7246000000005</v>
      </c>
      <c r="E89" s="8">
        <v>4.9029869682410423</v>
      </c>
      <c r="F89" s="8">
        <v>70.531177880506291</v>
      </c>
    </row>
    <row r="90" spans="1:6" s="7" customFormat="1" ht="12.75" x14ac:dyDescent="0.2">
      <c r="A90" s="142">
        <v>2918</v>
      </c>
      <c r="B90" s="44"/>
      <c r="C90" s="28" t="s">
        <v>94</v>
      </c>
      <c r="D90" s="70">
        <v>4880.0867199999984</v>
      </c>
      <c r="E90" s="15">
        <v>4.4074811958680247</v>
      </c>
      <c r="F90" s="15">
        <v>74.938659076374321</v>
      </c>
    </row>
    <row r="91" spans="1:6" s="7" customFormat="1" ht="12.75" x14ac:dyDescent="0.2">
      <c r="A91" s="139"/>
      <c r="C91" s="25"/>
      <c r="E91" s="8"/>
      <c r="F91" s="8"/>
    </row>
    <row r="92" spans="1:6" s="7" customFormat="1" ht="12.75" x14ac:dyDescent="0.2">
      <c r="A92" s="139"/>
      <c r="B92" s="20" t="s">
        <v>53</v>
      </c>
      <c r="C92" s="27"/>
      <c r="D92" s="21">
        <v>100559.09171999989</v>
      </c>
      <c r="E92" s="8"/>
      <c r="F92" s="8"/>
    </row>
    <row r="93" spans="1:6" s="7" customFormat="1" ht="12.75" x14ac:dyDescent="0.2">
      <c r="A93" s="141">
        <v>2701</v>
      </c>
      <c r="C93" s="25" t="s">
        <v>30</v>
      </c>
      <c r="D93" s="53">
        <v>48880.715389999998</v>
      </c>
      <c r="E93" s="8">
        <v>48.608946793299509</v>
      </c>
      <c r="F93" s="8">
        <v>48.608946793299509</v>
      </c>
    </row>
    <row r="94" spans="1:6" s="7" customFormat="1" ht="12.75" x14ac:dyDescent="0.2">
      <c r="A94" s="139">
        <v>7225</v>
      </c>
      <c r="C94" s="25" t="s">
        <v>476</v>
      </c>
      <c r="D94" s="53">
        <v>10293.977239999998</v>
      </c>
      <c r="E94" s="8">
        <v>10.236744449385933</v>
      </c>
      <c r="F94" s="8">
        <v>58.84569124268544</v>
      </c>
    </row>
    <row r="95" spans="1:6" s="7" customFormat="1" ht="12.75" x14ac:dyDescent="0.2">
      <c r="A95" s="139">
        <v>7210</v>
      </c>
      <c r="C95" s="25" t="s">
        <v>474</v>
      </c>
      <c r="D95" s="53">
        <v>7124.8770199999999</v>
      </c>
      <c r="E95" s="8">
        <v>7.0852638962161141</v>
      </c>
      <c r="F95" s="8">
        <v>65.930955138901552</v>
      </c>
    </row>
    <row r="96" spans="1:6" s="7" customFormat="1" ht="12.75" x14ac:dyDescent="0.2">
      <c r="A96" s="139">
        <v>2807</v>
      </c>
      <c r="C96" s="25" t="s">
        <v>492</v>
      </c>
      <c r="D96" s="53">
        <v>3629.1157900000003</v>
      </c>
      <c r="E96" s="8">
        <v>3.608938513590628</v>
      </c>
      <c r="F96" s="8">
        <v>69.539893652492182</v>
      </c>
    </row>
    <row r="97" spans="1:6" s="7" customFormat="1" ht="12.75" x14ac:dyDescent="0.2">
      <c r="A97" s="139">
        <v>7208</v>
      </c>
      <c r="C97" s="25" t="s">
        <v>473</v>
      </c>
      <c r="D97" s="53">
        <v>3210.5136100000009</v>
      </c>
      <c r="E97" s="8">
        <v>3.1926636916525286</v>
      </c>
      <c r="F97" s="8">
        <v>72.732557344144709</v>
      </c>
    </row>
    <row r="98" spans="1:6" s="7" customFormat="1" ht="12.75" x14ac:dyDescent="0.2">
      <c r="A98" s="143"/>
      <c r="B98" s="47"/>
      <c r="C98" s="29"/>
      <c r="D98" s="47"/>
      <c r="E98" s="30"/>
      <c r="F98" s="30"/>
    </row>
    <row r="99" spans="1:6" s="7" customFormat="1" ht="12.75" x14ac:dyDescent="0.2">
      <c r="A99" s="139"/>
      <c r="B99" s="20" t="s">
        <v>44</v>
      </c>
      <c r="C99" s="27"/>
      <c r="D99" s="21">
        <v>93333.25902000007</v>
      </c>
      <c r="E99" s="8"/>
      <c r="F99" s="8"/>
    </row>
    <row r="100" spans="1:6" s="7" customFormat="1" ht="12.75" x14ac:dyDescent="0.2">
      <c r="A100" s="141">
        <v>8906</v>
      </c>
      <c r="C100" s="25" t="s">
        <v>83</v>
      </c>
      <c r="D100" s="53">
        <v>59886.188999999998</v>
      </c>
      <c r="E100" s="8">
        <v>64.163825016725482</v>
      </c>
      <c r="F100" s="8">
        <v>64.163825016725482</v>
      </c>
    </row>
    <row r="101" spans="1:6" s="7" customFormat="1" ht="12.75" x14ac:dyDescent="0.2">
      <c r="A101" s="139">
        <v>7309</v>
      </c>
      <c r="C101" s="25" t="s">
        <v>504</v>
      </c>
      <c r="D101" s="53">
        <v>10692.546170000001</v>
      </c>
      <c r="E101" s="8">
        <v>11.456308589533696</v>
      </c>
      <c r="F101" s="8">
        <v>75.620133606259174</v>
      </c>
    </row>
    <row r="102" spans="1:6" s="7" customFormat="1" ht="12.75" x14ac:dyDescent="0.2">
      <c r="A102" s="139">
        <v>2704</v>
      </c>
      <c r="C102" s="25" t="s">
        <v>34</v>
      </c>
      <c r="D102" s="53">
        <v>5554.8064800000002</v>
      </c>
      <c r="E102" s="8">
        <v>5.9515831101640622</v>
      </c>
      <c r="F102" s="8">
        <v>81.571716716423239</v>
      </c>
    </row>
    <row r="103" spans="1:6" s="7" customFormat="1" ht="12.75" x14ac:dyDescent="0.2">
      <c r="A103" s="139">
        <v>2701</v>
      </c>
      <c r="C103" s="25" t="s">
        <v>30</v>
      </c>
      <c r="D103" s="53">
        <v>5167.9479799999999</v>
      </c>
      <c r="E103" s="8">
        <v>5.5370915301399446</v>
      </c>
      <c r="F103" s="8">
        <v>87.108808246563186</v>
      </c>
    </row>
    <row r="104" spans="1:6" s="7" customFormat="1" ht="12.75" x14ac:dyDescent="0.2">
      <c r="A104" s="144">
        <v>7605</v>
      </c>
      <c r="B104" s="46"/>
      <c r="C104" s="31" t="s">
        <v>121</v>
      </c>
      <c r="D104" s="71">
        <v>1859.3354899999997</v>
      </c>
      <c r="E104" s="32">
        <v>1.9921467540328457</v>
      </c>
      <c r="F104" s="32">
        <v>89.100955000596031</v>
      </c>
    </row>
    <row r="105" spans="1:6" s="7" customFormat="1" ht="12.75" x14ac:dyDescent="0.2">
      <c r="A105" s="139"/>
      <c r="C105" s="25"/>
      <c r="E105" s="8"/>
      <c r="F105" s="8"/>
    </row>
    <row r="106" spans="1:6" s="7" customFormat="1" ht="12.75" x14ac:dyDescent="0.2">
      <c r="A106" s="139"/>
      <c r="B106" s="20" t="s">
        <v>185</v>
      </c>
      <c r="C106" s="27"/>
      <c r="D106" s="21">
        <v>88045.855580000003</v>
      </c>
      <c r="E106" s="8"/>
      <c r="F106" s="8"/>
    </row>
    <row r="107" spans="1:6" s="7" customFormat="1" ht="12.75" x14ac:dyDescent="0.2">
      <c r="A107" s="139">
        <v>2701</v>
      </c>
      <c r="C107" s="25" t="s">
        <v>30</v>
      </c>
      <c r="D107" s="53">
        <v>36405.958599999998</v>
      </c>
      <c r="E107" s="8">
        <v>41.348861181683802</v>
      </c>
      <c r="F107" s="8">
        <v>41.348861181683802</v>
      </c>
    </row>
    <row r="108" spans="1:6" s="7" customFormat="1" ht="12.75" x14ac:dyDescent="0.2">
      <c r="A108" s="139">
        <v>7302</v>
      </c>
      <c r="C108" s="25" t="s">
        <v>478</v>
      </c>
      <c r="D108" s="53">
        <v>17907.154049999997</v>
      </c>
      <c r="E108" s="8">
        <v>20.33844061374274</v>
      </c>
      <c r="F108" s="8">
        <v>61.687301795426542</v>
      </c>
    </row>
    <row r="109" spans="1:6" s="7" customFormat="1" ht="12.75" x14ac:dyDescent="0.2">
      <c r="A109" s="139">
        <v>7208</v>
      </c>
      <c r="C109" s="25" t="s">
        <v>473</v>
      </c>
      <c r="D109" s="53">
        <v>11812.212359999998</v>
      </c>
      <c r="E109" s="8">
        <v>13.415977710918165</v>
      </c>
      <c r="F109" s="8">
        <v>75.103279506344705</v>
      </c>
    </row>
    <row r="110" spans="1:6" s="7" customFormat="1" ht="12.75" x14ac:dyDescent="0.2">
      <c r="A110" s="139">
        <v>4703</v>
      </c>
      <c r="C110" s="25" t="s">
        <v>118</v>
      </c>
      <c r="D110" s="53">
        <v>5841.6973600000001</v>
      </c>
      <c r="E110" s="8">
        <v>6.6348351339400997</v>
      </c>
      <c r="F110" s="8">
        <v>81.738114640284806</v>
      </c>
    </row>
    <row r="111" spans="1:6" s="7" customFormat="1" ht="12.75" x14ac:dyDescent="0.2">
      <c r="A111" s="139">
        <v>7308</v>
      </c>
      <c r="C111" s="25" t="s">
        <v>472</v>
      </c>
      <c r="D111" s="53">
        <v>4429.4040000000005</v>
      </c>
      <c r="E111" s="8">
        <v>5.03079216031397</v>
      </c>
      <c r="F111" s="8">
        <v>86.768906800598771</v>
      </c>
    </row>
    <row r="112" spans="1:6" s="7" customFormat="1" ht="12.75" x14ac:dyDescent="0.2">
      <c r="A112" s="140"/>
      <c r="B112" s="43"/>
      <c r="C112" s="26"/>
      <c r="D112" s="43"/>
      <c r="E112" s="12"/>
      <c r="F112" s="12"/>
    </row>
    <row r="113" spans="1:6" s="7" customFormat="1" ht="12.75" x14ac:dyDescent="0.2">
      <c r="A113" s="139"/>
      <c r="B113" s="20" t="s">
        <v>36</v>
      </c>
      <c r="C113" s="27"/>
      <c r="D113" s="21">
        <v>86270.366960000072</v>
      </c>
      <c r="E113" s="8"/>
      <c r="F113" s="8"/>
    </row>
    <row r="114" spans="1:6" s="7" customFormat="1" ht="12.75" x14ac:dyDescent="0.2">
      <c r="A114" s="139">
        <v>2616</v>
      </c>
      <c r="C114" s="25" t="s">
        <v>63</v>
      </c>
      <c r="D114" s="53">
        <v>60013.557840000001</v>
      </c>
      <c r="E114" s="8">
        <v>69.56450975550591</v>
      </c>
      <c r="F114" s="8">
        <v>69.56450975550591</v>
      </c>
    </row>
    <row r="115" spans="1:6" s="7" customFormat="1" ht="12.75" x14ac:dyDescent="0.2">
      <c r="A115" s="139">
        <v>8419</v>
      </c>
      <c r="C115" s="25" t="s">
        <v>479</v>
      </c>
      <c r="D115" s="53">
        <v>8117.4752200000003</v>
      </c>
      <c r="E115" s="8">
        <v>9.4093435626206734</v>
      </c>
      <c r="F115" s="8">
        <v>78.973853318126586</v>
      </c>
    </row>
    <row r="116" spans="1:6" s="7" customFormat="1" ht="12.75" x14ac:dyDescent="0.2">
      <c r="A116" s="139">
        <v>8414</v>
      </c>
      <c r="C116" s="25" t="s">
        <v>81</v>
      </c>
      <c r="D116" s="53">
        <v>3170.0642199999998</v>
      </c>
      <c r="E116" s="8">
        <v>3.6745690689710697</v>
      </c>
      <c r="F116" s="8">
        <v>82.648422387097654</v>
      </c>
    </row>
    <row r="117" spans="1:6" s="7" customFormat="1" ht="12.75" x14ac:dyDescent="0.2">
      <c r="A117" s="139">
        <v>7307</v>
      </c>
      <c r="C117" s="25" t="s">
        <v>481</v>
      </c>
      <c r="D117" s="53">
        <v>2352.8780699999998</v>
      </c>
      <c r="E117" s="8">
        <v>2.7273305457144166</v>
      </c>
      <c r="F117" s="8">
        <v>85.375752932812077</v>
      </c>
    </row>
    <row r="118" spans="1:6" s="7" customFormat="1" ht="12.75" x14ac:dyDescent="0.2">
      <c r="A118" s="142">
        <v>1302</v>
      </c>
      <c r="B118" s="44"/>
      <c r="C118" s="28" t="s">
        <v>106</v>
      </c>
      <c r="D118" s="70">
        <v>1722.8112799999997</v>
      </c>
      <c r="E118" s="15">
        <v>1.9969907868814265</v>
      </c>
      <c r="F118" s="15">
        <v>87.372743719693503</v>
      </c>
    </row>
    <row r="119" spans="1:6" s="7" customFormat="1" ht="12.75" x14ac:dyDescent="0.2">
      <c r="A119" s="139"/>
      <c r="C119" s="25"/>
      <c r="E119" s="8"/>
      <c r="F119" s="8"/>
    </row>
    <row r="120" spans="1:6" s="7" customFormat="1" ht="12.75" x14ac:dyDescent="0.2">
      <c r="A120" s="139"/>
      <c r="B120" s="20" t="s">
        <v>50</v>
      </c>
      <c r="C120" s="27"/>
      <c r="D120" s="21">
        <v>78344.789259999729</v>
      </c>
      <c r="E120" s="8"/>
      <c r="F120" s="8"/>
    </row>
    <row r="121" spans="1:6" s="7" customFormat="1" ht="12.75" x14ac:dyDescent="0.2">
      <c r="A121" s="139">
        <v>4703</v>
      </c>
      <c r="C121" s="25" t="s">
        <v>118</v>
      </c>
      <c r="D121" s="53">
        <v>25897.880999999998</v>
      </c>
      <c r="E121" s="8">
        <v>30.019439945129424</v>
      </c>
      <c r="F121" s="8">
        <v>30.019439945129424</v>
      </c>
    </row>
    <row r="122" spans="1:6" s="7" customFormat="1" ht="12.75" x14ac:dyDescent="0.2">
      <c r="A122" s="139">
        <v>2704</v>
      </c>
      <c r="C122" s="25" t="s">
        <v>34</v>
      </c>
      <c r="D122" s="53">
        <v>8584.7026900000001</v>
      </c>
      <c r="E122" s="8">
        <v>9.9509286821283194</v>
      </c>
      <c r="F122" s="8">
        <v>39.970368627257741</v>
      </c>
    </row>
    <row r="123" spans="1:6" s="7" customFormat="1" ht="12.75" x14ac:dyDescent="0.2">
      <c r="A123" s="139">
        <v>2701</v>
      </c>
      <c r="C123" s="25" t="s">
        <v>30</v>
      </c>
      <c r="D123" s="53">
        <v>8041.232</v>
      </c>
      <c r="E123" s="8">
        <v>9.3209664956315521</v>
      </c>
      <c r="F123" s="8">
        <v>49.291335122889294</v>
      </c>
    </row>
    <row r="124" spans="1:6" s="7" customFormat="1" ht="12.75" x14ac:dyDescent="0.2">
      <c r="A124" s="139">
        <v>7308</v>
      </c>
      <c r="C124" s="25" t="s">
        <v>472</v>
      </c>
      <c r="D124" s="53">
        <v>7838.4760000000006</v>
      </c>
      <c r="E124" s="8">
        <v>9.0859425735772881</v>
      </c>
      <c r="F124" s="8">
        <v>58.377277696466578</v>
      </c>
    </row>
    <row r="125" spans="1:6" s="7" customFormat="1" ht="12.75" x14ac:dyDescent="0.2">
      <c r="A125" s="139">
        <v>7326</v>
      </c>
      <c r="C125" s="25" t="s">
        <v>92</v>
      </c>
      <c r="D125" s="53">
        <v>4669.8171799999964</v>
      </c>
      <c r="E125" s="8">
        <v>5.4130025691964354</v>
      </c>
      <c r="F125" s="8">
        <v>63.790280265663014</v>
      </c>
    </row>
    <row r="126" spans="1:6" s="7" customFormat="1" ht="12.75" x14ac:dyDescent="0.2">
      <c r="A126" s="140"/>
      <c r="B126" s="43"/>
      <c r="C126" s="26"/>
      <c r="D126" s="43"/>
      <c r="E126" s="12"/>
      <c r="F126" s="12"/>
    </row>
    <row r="127" spans="1:6" s="7" customFormat="1" ht="12.75" x14ac:dyDescent="0.2">
      <c r="A127" s="139"/>
      <c r="B127" s="20" t="s">
        <v>70</v>
      </c>
      <c r="C127" s="27"/>
      <c r="D127" s="21">
        <v>77127.881860000023</v>
      </c>
      <c r="E127" s="8"/>
      <c r="F127" s="8"/>
    </row>
    <row r="128" spans="1:6" s="7" customFormat="1" ht="12.75" x14ac:dyDescent="0.2">
      <c r="A128" s="139">
        <v>7901</v>
      </c>
      <c r="C128" s="25" t="s">
        <v>54</v>
      </c>
      <c r="D128" s="53">
        <v>43941.45259999999</v>
      </c>
      <c r="E128" s="8">
        <v>56.972201933097367</v>
      </c>
      <c r="F128" s="8">
        <v>56.972201933097367</v>
      </c>
    </row>
    <row r="129" spans="1:6" s="7" customFormat="1" ht="12.75" x14ac:dyDescent="0.2">
      <c r="A129" s="139">
        <v>7208</v>
      </c>
      <c r="C129" s="25" t="s">
        <v>473</v>
      </c>
      <c r="D129" s="53">
        <v>11028.107370000002</v>
      </c>
      <c r="E129" s="8">
        <v>14.298470415689435</v>
      </c>
      <c r="F129" s="8">
        <v>71.270672348786803</v>
      </c>
    </row>
    <row r="130" spans="1:6" s="7" customFormat="1" ht="12.75" x14ac:dyDescent="0.2">
      <c r="A130" s="139">
        <v>7213</v>
      </c>
      <c r="C130" s="25" t="s">
        <v>120</v>
      </c>
      <c r="D130" s="53">
        <v>9733.8820099999994</v>
      </c>
      <c r="E130" s="8">
        <v>12.620445129905967</v>
      </c>
      <c r="F130" s="8">
        <v>83.891117478692763</v>
      </c>
    </row>
    <row r="131" spans="1:6" s="7" customFormat="1" ht="12.75" x14ac:dyDescent="0.2">
      <c r="A131" s="139">
        <v>7605</v>
      </c>
      <c r="C131" s="25" t="s">
        <v>121</v>
      </c>
      <c r="D131" s="53">
        <v>3179.69526</v>
      </c>
      <c r="E131" s="8">
        <v>4.1226274899804425</v>
      </c>
      <c r="F131" s="8">
        <v>88.013744968673208</v>
      </c>
    </row>
    <row r="132" spans="1:6" s="7" customFormat="1" ht="12.75" x14ac:dyDescent="0.2">
      <c r="A132" s="142">
        <v>9990</v>
      </c>
      <c r="B132" s="44"/>
      <c r="C132" s="28" t="s">
        <v>90</v>
      </c>
      <c r="D132" s="70">
        <v>2199.6531500000006</v>
      </c>
      <c r="E132" s="15">
        <v>2.8519558646673819</v>
      </c>
      <c r="F132" s="15">
        <v>90.865700833340597</v>
      </c>
    </row>
    <row r="133" spans="1:6" s="7" customFormat="1" ht="12.75" x14ac:dyDescent="0.2">
      <c r="A133" s="139"/>
      <c r="C133" s="25"/>
      <c r="E133" s="8"/>
      <c r="F133" s="8"/>
    </row>
    <row r="134" spans="1:6" s="7" customFormat="1" ht="12.75" x14ac:dyDescent="0.2">
      <c r="A134" s="139"/>
      <c r="B134" s="20" t="s">
        <v>65</v>
      </c>
      <c r="C134" s="27"/>
      <c r="D134" s="21">
        <v>76656.797180000067</v>
      </c>
      <c r="E134" s="8"/>
      <c r="F134" s="8"/>
    </row>
    <row r="135" spans="1:6" s="7" customFormat="1" ht="12.75" x14ac:dyDescent="0.2">
      <c r="A135" s="139">
        <v>3102</v>
      </c>
      <c r="C135" s="25" t="s">
        <v>64</v>
      </c>
      <c r="D135" s="53">
        <v>20907.335999999999</v>
      </c>
      <c r="E135" s="8">
        <v>27.273949302769424</v>
      </c>
      <c r="F135" s="8">
        <v>27.273949302769424</v>
      </c>
    </row>
    <row r="136" spans="1:6" s="7" customFormat="1" ht="12.75" x14ac:dyDescent="0.2">
      <c r="A136" s="139">
        <v>7302</v>
      </c>
      <c r="C136" s="25" t="s">
        <v>478</v>
      </c>
      <c r="D136" s="53">
        <v>12153.495510000001</v>
      </c>
      <c r="E136" s="8">
        <v>15.854426426742071</v>
      </c>
      <c r="F136" s="8">
        <v>43.128375729511497</v>
      </c>
    </row>
    <row r="137" spans="1:6" s="7" customFormat="1" ht="12.75" x14ac:dyDescent="0.2">
      <c r="A137" s="139">
        <v>2618</v>
      </c>
      <c r="C137" s="25" t="s">
        <v>123</v>
      </c>
      <c r="D137" s="53">
        <v>8399.4368299999987</v>
      </c>
      <c r="E137" s="8">
        <v>10.95719771630562</v>
      </c>
      <c r="F137" s="8">
        <v>54.085573445817118</v>
      </c>
    </row>
    <row r="138" spans="1:6" s="7" customFormat="1" ht="12.75" x14ac:dyDescent="0.2">
      <c r="A138" s="139">
        <v>2701</v>
      </c>
      <c r="C138" s="25" t="s">
        <v>30</v>
      </c>
      <c r="D138" s="53">
        <v>7698.6854899999998</v>
      </c>
      <c r="E138" s="8">
        <v>10.043056549730993</v>
      </c>
      <c r="F138" s="8">
        <v>64.12862999554811</v>
      </c>
    </row>
    <row r="139" spans="1:6" s="7" customFormat="1" ht="12.75" x14ac:dyDescent="0.2">
      <c r="A139" s="139">
        <v>2806</v>
      </c>
      <c r="C139" s="25" t="s">
        <v>505</v>
      </c>
      <c r="D139" s="53">
        <v>7009.3859899999998</v>
      </c>
      <c r="E139" s="8">
        <v>9.1438544889125168</v>
      </c>
      <c r="F139" s="8">
        <v>73.27248448446062</v>
      </c>
    </row>
    <row r="140" spans="1:6" s="7" customFormat="1" ht="12.75" x14ac:dyDescent="0.2">
      <c r="A140" s="140"/>
      <c r="B140" s="43"/>
      <c r="C140" s="26"/>
      <c r="D140" s="43"/>
      <c r="E140" s="12"/>
      <c r="F140" s="12"/>
    </row>
    <row r="141" spans="1:6" s="7" customFormat="1" ht="12.75" x14ac:dyDescent="0.2">
      <c r="A141" s="139"/>
      <c r="B141" s="20" t="s">
        <v>75</v>
      </c>
      <c r="C141" s="27"/>
      <c r="D141" s="21">
        <v>65056.848770000033</v>
      </c>
      <c r="E141" s="8"/>
      <c r="F141" s="8"/>
    </row>
    <row r="142" spans="1:6" s="7" customFormat="1" ht="12.75" x14ac:dyDescent="0.2">
      <c r="A142" s="139">
        <v>9990</v>
      </c>
      <c r="C142" s="25" t="s">
        <v>90</v>
      </c>
      <c r="D142" s="53">
        <v>36433.514190000009</v>
      </c>
      <c r="E142" s="8">
        <v>56.002580633448638</v>
      </c>
      <c r="F142" s="8">
        <v>56.002580633448638</v>
      </c>
    </row>
    <row r="143" spans="1:6" s="7" customFormat="1" ht="12.75" x14ac:dyDescent="0.2">
      <c r="A143" s="139">
        <v>8902</v>
      </c>
      <c r="C143" s="25" t="s">
        <v>484</v>
      </c>
      <c r="D143" s="53">
        <v>17838</v>
      </c>
      <c r="E143" s="8">
        <v>27.419096278493154</v>
      </c>
      <c r="F143" s="8">
        <v>83.421676911941788</v>
      </c>
    </row>
    <row r="144" spans="1:6" s="7" customFormat="1" ht="12.75" x14ac:dyDescent="0.2">
      <c r="A144" s="139">
        <v>7302</v>
      </c>
      <c r="C144" s="25" t="s">
        <v>478</v>
      </c>
      <c r="D144" s="53">
        <v>4656.2707399999999</v>
      </c>
      <c r="E144" s="8">
        <v>7.1572337548374581</v>
      </c>
      <c r="F144" s="8">
        <v>90.578910666779251</v>
      </c>
    </row>
    <row r="145" spans="1:6" s="7" customFormat="1" ht="12.75" x14ac:dyDescent="0.2">
      <c r="A145" s="139">
        <v>6902</v>
      </c>
      <c r="C145" s="25" t="s">
        <v>91</v>
      </c>
      <c r="D145" s="53">
        <v>1026.83635</v>
      </c>
      <c r="E145" s="8">
        <v>1.5783677958799474</v>
      </c>
      <c r="F145" s="8">
        <v>92.157278462659193</v>
      </c>
    </row>
    <row r="146" spans="1:6" s="7" customFormat="1" ht="12.75" x14ac:dyDescent="0.2">
      <c r="A146" s="142">
        <v>2918</v>
      </c>
      <c r="B146" s="44"/>
      <c r="C146" s="28" t="s">
        <v>94</v>
      </c>
      <c r="D146" s="70">
        <v>776.37926000000004</v>
      </c>
      <c r="E146" s="15">
        <v>1.1933858996841165</v>
      </c>
      <c r="F146" s="15">
        <v>93.350664362343309</v>
      </c>
    </row>
    <row r="147" spans="1:6" s="7" customFormat="1" ht="12.75" x14ac:dyDescent="0.2">
      <c r="A147" s="139"/>
      <c r="C147" s="25"/>
      <c r="E147" s="8"/>
      <c r="F147" s="8"/>
    </row>
    <row r="148" spans="1:6" s="7" customFormat="1" ht="12.75" x14ac:dyDescent="0.2">
      <c r="A148" s="139"/>
      <c r="B148" s="20" t="s">
        <v>49</v>
      </c>
      <c r="C148" s="27"/>
      <c r="D148" s="21">
        <v>62488.650010000085</v>
      </c>
      <c r="E148" s="8"/>
      <c r="F148" s="8"/>
    </row>
    <row r="149" spans="1:6" s="7" customFormat="1" ht="12.75" x14ac:dyDescent="0.2">
      <c r="A149" s="139">
        <v>3102</v>
      </c>
      <c r="C149" s="25" t="s">
        <v>64</v>
      </c>
      <c r="D149" s="53">
        <v>25220.949999999997</v>
      </c>
      <c r="E149" s="8">
        <v>40.36084952381573</v>
      </c>
      <c r="F149" s="8">
        <v>40.36084952381573</v>
      </c>
    </row>
    <row r="150" spans="1:6" s="7" customFormat="1" ht="12.75" x14ac:dyDescent="0.2">
      <c r="A150" s="139">
        <v>7308</v>
      </c>
      <c r="C150" s="25" t="s">
        <v>472</v>
      </c>
      <c r="D150" s="53">
        <v>14786.474489999999</v>
      </c>
      <c r="E150" s="8">
        <v>23.6626563186014</v>
      </c>
      <c r="F150" s="8">
        <v>64.023505842417137</v>
      </c>
    </row>
    <row r="151" spans="1:6" s="7" customFormat="1" ht="12.75" x14ac:dyDescent="0.2">
      <c r="A151" s="139">
        <v>8487</v>
      </c>
      <c r="C151" s="25" t="s">
        <v>483</v>
      </c>
      <c r="D151" s="53">
        <v>8755.2738499999996</v>
      </c>
      <c r="E151" s="8">
        <v>14.010982552189702</v>
      </c>
      <c r="F151" s="8">
        <v>78.034488394606839</v>
      </c>
    </row>
    <row r="152" spans="1:6" s="7" customFormat="1" ht="12.75" x14ac:dyDescent="0.2">
      <c r="A152" s="139">
        <v>7208</v>
      </c>
      <c r="C152" s="25" t="s">
        <v>473</v>
      </c>
      <c r="D152" s="53">
        <v>7755.0996500000001</v>
      </c>
      <c r="E152" s="8">
        <v>12.410413169045816</v>
      </c>
      <c r="F152" s="8">
        <v>90.44490156365265</v>
      </c>
    </row>
    <row r="153" spans="1:6" s="7" customFormat="1" ht="12.75" x14ac:dyDescent="0.2">
      <c r="A153" s="139">
        <v>4401</v>
      </c>
      <c r="C153" s="25" t="s">
        <v>506</v>
      </c>
      <c r="D153" s="53">
        <v>904.69920000000002</v>
      </c>
      <c r="E153" s="8">
        <v>1.4477816369136165</v>
      </c>
      <c r="F153" s="8">
        <v>91.892683200566267</v>
      </c>
    </row>
    <row r="154" spans="1:6" s="7" customFormat="1" ht="12.75" x14ac:dyDescent="0.2">
      <c r="A154" s="143"/>
      <c r="B154" s="47"/>
      <c r="C154" s="29"/>
      <c r="D154" s="47"/>
      <c r="E154" s="30"/>
      <c r="F154" s="30"/>
    </row>
    <row r="155" spans="1:6" s="7" customFormat="1" ht="12.75" x14ac:dyDescent="0.2">
      <c r="A155" s="139"/>
      <c r="B155" s="20" t="s">
        <v>32</v>
      </c>
      <c r="C155" s="27"/>
      <c r="D155" s="21">
        <v>59233.598309999979</v>
      </c>
      <c r="E155" s="8"/>
      <c r="F155" s="8"/>
    </row>
    <row r="156" spans="1:6" s="7" customFormat="1" ht="12.75" x14ac:dyDescent="0.2">
      <c r="A156" s="139">
        <v>7901</v>
      </c>
      <c r="C156" s="25" t="s">
        <v>54</v>
      </c>
      <c r="D156" s="53">
        <v>31020.833910000001</v>
      </c>
      <c r="E156" s="8">
        <v>52.370335071747576</v>
      </c>
      <c r="F156" s="8">
        <v>52.370335071747576</v>
      </c>
    </row>
    <row r="157" spans="1:6" s="7" customFormat="1" ht="12.75" x14ac:dyDescent="0.2">
      <c r="A157" s="139">
        <v>2701</v>
      </c>
      <c r="C157" s="25" t="s">
        <v>30</v>
      </c>
      <c r="D157" s="53">
        <v>10078.856460000001</v>
      </c>
      <c r="E157" s="8">
        <v>17.015438446356317</v>
      </c>
      <c r="F157" s="8">
        <v>69.385773518103889</v>
      </c>
    </row>
    <row r="158" spans="1:6" s="7" customFormat="1" ht="12.75" x14ac:dyDescent="0.2">
      <c r="A158" s="139">
        <v>7217</v>
      </c>
      <c r="C158" s="25" t="s">
        <v>488</v>
      </c>
      <c r="D158" s="53">
        <v>4416.6381500000007</v>
      </c>
      <c r="E158" s="8">
        <v>7.4563056711251186</v>
      </c>
      <c r="F158" s="8">
        <v>76.842079189229011</v>
      </c>
    </row>
    <row r="159" spans="1:6" s="7" customFormat="1" ht="12.75" x14ac:dyDescent="0.2">
      <c r="A159" s="139">
        <v>8414</v>
      </c>
      <c r="C159" s="25" t="s">
        <v>81</v>
      </c>
      <c r="D159" s="53">
        <v>3186.9622199999999</v>
      </c>
      <c r="E159" s="8">
        <v>5.3803285819662383</v>
      </c>
      <c r="F159" s="8">
        <v>82.22240777119525</v>
      </c>
    </row>
    <row r="160" spans="1:6" s="7" customFormat="1" ht="12.75" x14ac:dyDescent="0.2">
      <c r="A160" s="144">
        <v>7302</v>
      </c>
      <c r="B160" s="46"/>
      <c r="C160" s="31" t="s">
        <v>478</v>
      </c>
      <c r="D160" s="71">
        <v>2277.2549100000001</v>
      </c>
      <c r="E160" s="32">
        <v>3.8445324528183318</v>
      </c>
      <c r="F160" s="32">
        <v>86.066940224013578</v>
      </c>
    </row>
    <row r="161" spans="1:6" s="7" customFormat="1" ht="12.75" x14ac:dyDescent="0.2">
      <c r="A161" s="139"/>
      <c r="C161" s="25"/>
      <c r="E161" s="8"/>
      <c r="F161" s="8"/>
    </row>
    <row r="162" spans="1:6" s="7" customFormat="1" ht="12.75" x14ac:dyDescent="0.2">
      <c r="A162" s="139"/>
      <c r="B162" s="20" t="s">
        <v>184</v>
      </c>
      <c r="C162" s="27"/>
      <c r="D162" s="21">
        <v>45748.693620000078</v>
      </c>
      <c r="E162" s="8"/>
      <c r="F162" s="8"/>
    </row>
    <row r="163" spans="1:6" s="7" customFormat="1" ht="12.75" x14ac:dyDescent="0.2">
      <c r="A163" s="139">
        <v>4703</v>
      </c>
      <c r="C163" s="25" t="s">
        <v>118</v>
      </c>
      <c r="D163" s="53">
        <v>20407.9748</v>
      </c>
      <c r="E163" s="8">
        <v>44.608868986541275</v>
      </c>
      <c r="F163" s="8">
        <v>44.608868986541275</v>
      </c>
    </row>
    <row r="164" spans="1:6" s="7" customFormat="1" ht="12.75" x14ac:dyDescent="0.2">
      <c r="A164" s="139">
        <v>7208</v>
      </c>
      <c r="C164" s="25" t="s">
        <v>473</v>
      </c>
      <c r="D164" s="53">
        <v>8685.379640000001</v>
      </c>
      <c r="E164" s="8">
        <v>18.984978482976814</v>
      </c>
      <c r="F164" s="8">
        <v>63.593847469518089</v>
      </c>
    </row>
    <row r="165" spans="1:6" s="7" customFormat="1" ht="12.75" x14ac:dyDescent="0.2">
      <c r="A165" s="139">
        <v>7901</v>
      </c>
      <c r="C165" s="25" t="s">
        <v>54</v>
      </c>
      <c r="D165" s="53">
        <v>5611.6452399999998</v>
      </c>
      <c r="E165" s="8">
        <v>12.266241494482243</v>
      </c>
      <c r="F165" s="8">
        <v>75.860088964000326</v>
      </c>
    </row>
    <row r="166" spans="1:6" s="7" customFormat="1" ht="12.75" x14ac:dyDescent="0.2">
      <c r="A166" s="139">
        <v>7213</v>
      </c>
      <c r="C166" s="25" t="s">
        <v>120</v>
      </c>
      <c r="D166" s="53">
        <v>2424.8766799999999</v>
      </c>
      <c r="E166" s="8">
        <v>5.3004282486001086</v>
      </c>
      <c r="F166" s="8">
        <v>81.160517212600439</v>
      </c>
    </row>
    <row r="167" spans="1:6" s="7" customFormat="1" ht="12.75" x14ac:dyDescent="0.2">
      <c r="A167" s="139">
        <v>7605</v>
      </c>
      <c r="C167" s="25" t="s">
        <v>121</v>
      </c>
      <c r="D167" s="53">
        <v>1415.00676</v>
      </c>
      <c r="E167" s="8">
        <v>3.0929992706532667</v>
      </c>
      <c r="F167" s="8">
        <v>84.253516483253705</v>
      </c>
    </row>
    <row r="168" spans="1:6" s="7" customFormat="1" ht="12.75" x14ac:dyDescent="0.2">
      <c r="A168" s="145"/>
      <c r="B168" s="41"/>
      <c r="C168" s="33"/>
      <c r="D168" s="41"/>
      <c r="E168" s="34"/>
      <c r="F168" s="34"/>
    </row>
    <row r="169" spans="1:6" s="7" customFormat="1" ht="12.75" x14ac:dyDescent="0.2">
      <c r="A169" s="139"/>
      <c r="B169" s="20" t="s">
        <v>390</v>
      </c>
      <c r="C169" s="27"/>
      <c r="D169" s="21">
        <v>42958.474450000002</v>
      </c>
      <c r="E169" s="8"/>
      <c r="F169" s="8"/>
    </row>
    <row r="170" spans="1:6" s="7" customFormat="1" ht="12.75" x14ac:dyDescent="0.2">
      <c r="A170" s="146">
        <v>8901</v>
      </c>
      <c r="B170" s="40"/>
      <c r="C170" s="35" t="s">
        <v>87</v>
      </c>
      <c r="D170" s="54">
        <v>42958.474450000002</v>
      </c>
      <c r="E170" s="55">
        <v>100</v>
      </c>
      <c r="F170" s="55">
        <v>100</v>
      </c>
    </row>
    <row r="171" spans="1:6" s="7" customFormat="1" ht="12.75" x14ac:dyDescent="0.2">
      <c r="A171" s="140"/>
      <c r="B171" s="43"/>
      <c r="C171" s="26"/>
      <c r="D171" s="43"/>
      <c r="E171" s="12"/>
      <c r="F171" s="12"/>
    </row>
    <row r="172" spans="1:6" s="7" customFormat="1" ht="12.75" x14ac:dyDescent="0.2">
      <c r="A172" s="139"/>
      <c r="B172" s="20" t="s">
        <v>68</v>
      </c>
      <c r="C172" s="27"/>
      <c r="D172" s="21">
        <v>40364.182260000016</v>
      </c>
      <c r="E172" s="8"/>
      <c r="F172" s="8"/>
    </row>
    <row r="173" spans="1:6" s="7" customFormat="1" ht="12.75" x14ac:dyDescent="0.2">
      <c r="A173" s="139">
        <v>7108</v>
      </c>
      <c r="C173" s="25" t="s">
        <v>471</v>
      </c>
      <c r="D173" s="53">
        <v>26623.853070000001</v>
      </c>
      <c r="E173" s="8">
        <v>65.959104283362706</v>
      </c>
      <c r="F173" s="8">
        <v>65.959104283362706</v>
      </c>
    </row>
    <row r="174" spans="1:6" s="7" customFormat="1" ht="12.75" x14ac:dyDescent="0.2">
      <c r="A174" s="139">
        <v>7605</v>
      </c>
      <c r="C174" s="25" t="s">
        <v>121</v>
      </c>
      <c r="D174" s="53">
        <v>6184.6135400000012</v>
      </c>
      <c r="E174" s="8">
        <v>15.322033530030934</v>
      </c>
      <c r="F174" s="8">
        <v>81.281137813393642</v>
      </c>
    </row>
    <row r="175" spans="1:6" s="7" customFormat="1" ht="12.75" x14ac:dyDescent="0.2">
      <c r="A175" s="139">
        <v>8431</v>
      </c>
      <c r="C175" s="25" t="s">
        <v>480</v>
      </c>
      <c r="D175" s="53">
        <v>795.96494000000007</v>
      </c>
      <c r="E175" s="8">
        <v>1.9719585420383534</v>
      </c>
      <c r="F175" s="8">
        <v>83.253096355431992</v>
      </c>
    </row>
    <row r="176" spans="1:6" s="7" customFormat="1" ht="12.75" x14ac:dyDescent="0.2">
      <c r="A176" s="139">
        <v>7308</v>
      </c>
      <c r="C176" s="25" t="s">
        <v>472</v>
      </c>
      <c r="D176" s="53">
        <v>591.69388000000004</v>
      </c>
      <c r="E176" s="8">
        <v>1.4658884359125373</v>
      </c>
      <c r="F176" s="8">
        <v>84.718984791344525</v>
      </c>
    </row>
    <row r="177" spans="1:6" s="7" customFormat="1" ht="12.75" x14ac:dyDescent="0.2">
      <c r="A177" s="142">
        <v>8411</v>
      </c>
      <c r="B177" s="44"/>
      <c r="C177" s="28" t="s">
        <v>166</v>
      </c>
      <c r="D177" s="70">
        <v>474.73027999999999</v>
      </c>
      <c r="E177" s="15">
        <v>1.1761176702208256</v>
      </c>
      <c r="F177" s="15">
        <v>85.895102461565344</v>
      </c>
    </row>
    <row r="178" spans="1:6" s="7" customFormat="1" ht="12.75" x14ac:dyDescent="0.2">
      <c r="A178" s="140"/>
      <c r="B178" s="43"/>
      <c r="C178" s="26"/>
      <c r="D178" s="43"/>
      <c r="E178" s="12"/>
      <c r="F178" s="12"/>
    </row>
    <row r="179" spans="1:6" s="7" customFormat="1" ht="12.75" x14ac:dyDescent="0.2">
      <c r="A179" s="139"/>
      <c r="B179" s="20" t="s">
        <v>314</v>
      </c>
      <c r="C179" s="27"/>
      <c r="D179" s="21">
        <v>40339.692849999949</v>
      </c>
      <c r="E179" s="8"/>
      <c r="F179" s="8"/>
    </row>
    <row r="180" spans="1:6" s="7" customFormat="1" ht="12.75" x14ac:dyDescent="0.2">
      <c r="A180" s="139">
        <v>7210</v>
      </c>
      <c r="C180" s="25" t="s">
        <v>474</v>
      </c>
      <c r="D180" s="53">
        <v>13573.709860000001</v>
      </c>
      <c r="E180" s="8">
        <v>33.648520603448318</v>
      </c>
      <c r="F180" s="8">
        <v>33.648520603448318</v>
      </c>
    </row>
    <row r="181" spans="1:6" s="7" customFormat="1" ht="12.75" x14ac:dyDescent="0.2">
      <c r="A181" s="139">
        <v>7308</v>
      </c>
      <c r="C181" s="25" t="s">
        <v>472</v>
      </c>
      <c r="D181" s="53">
        <v>6757.3810300000023</v>
      </c>
      <c r="E181" s="8">
        <v>16.751196036932669</v>
      </c>
      <c r="F181" s="8">
        <v>50.399716640380987</v>
      </c>
    </row>
    <row r="182" spans="1:6" s="7" customFormat="1" ht="12.75" x14ac:dyDescent="0.2">
      <c r="A182" s="139">
        <v>401</v>
      </c>
      <c r="C182" s="25" t="s">
        <v>71</v>
      </c>
      <c r="D182" s="53">
        <v>4490.1197000000011</v>
      </c>
      <c r="E182" s="8">
        <v>11.130773148660717</v>
      </c>
      <c r="F182" s="8">
        <v>61.530489789041702</v>
      </c>
    </row>
    <row r="183" spans="1:6" s="7" customFormat="1" ht="12.75" x14ac:dyDescent="0.2">
      <c r="A183" s="139">
        <v>8479</v>
      </c>
      <c r="C183" s="25" t="s">
        <v>48</v>
      </c>
      <c r="D183" s="53">
        <v>2956.15895</v>
      </c>
      <c r="E183" s="8">
        <v>7.3281642500161075</v>
      </c>
      <c r="F183" s="8">
        <v>68.858654039057811</v>
      </c>
    </row>
    <row r="184" spans="1:6" s="7" customFormat="1" ht="12.75" x14ac:dyDescent="0.2">
      <c r="A184" s="142">
        <v>3923</v>
      </c>
      <c r="B184" s="44"/>
      <c r="C184" s="28" t="s">
        <v>183</v>
      </c>
      <c r="D184" s="70">
        <v>2074.1224400000006</v>
      </c>
      <c r="E184" s="15">
        <v>5.1416416275465098</v>
      </c>
      <c r="F184" s="15">
        <v>74.000295666604316</v>
      </c>
    </row>
    <row r="185" spans="1:6" s="7" customFormat="1" ht="12.75" x14ac:dyDescent="0.2">
      <c r="A185" s="140"/>
      <c r="B185" s="43"/>
      <c r="C185" s="26"/>
      <c r="D185" s="43"/>
      <c r="E185" s="12"/>
      <c r="F185" s="12"/>
    </row>
    <row r="186" spans="1:6" s="7" customFormat="1" ht="12.75" x14ac:dyDescent="0.2">
      <c r="A186" s="139"/>
      <c r="B186" s="20" t="s">
        <v>212</v>
      </c>
      <c r="C186" s="27"/>
      <c r="D186" s="21">
        <v>26715.833510000008</v>
      </c>
      <c r="E186" s="8"/>
      <c r="F186" s="8"/>
    </row>
    <row r="187" spans="1:6" s="7" customFormat="1" ht="12.75" x14ac:dyDescent="0.2">
      <c r="A187" s="139">
        <v>7302</v>
      </c>
      <c r="C187" s="25" t="s">
        <v>478</v>
      </c>
      <c r="D187" s="53">
        <v>7022.1063399999994</v>
      </c>
      <c r="E187" s="8">
        <v>26.284436670753898</v>
      </c>
      <c r="F187" s="8">
        <v>26.284436670753898</v>
      </c>
    </row>
    <row r="188" spans="1:6" s="7" customFormat="1" ht="12.75" x14ac:dyDescent="0.2">
      <c r="A188" s="139">
        <v>7605</v>
      </c>
      <c r="C188" s="25" t="s">
        <v>121</v>
      </c>
      <c r="D188" s="53">
        <v>4174.5339100000001</v>
      </c>
      <c r="E188" s="8">
        <v>15.625692189006305</v>
      </c>
      <c r="F188" s="8">
        <v>41.910128859760206</v>
      </c>
    </row>
    <row r="189" spans="1:6" s="7" customFormat="1" ht="12.75" x14ac:dyDescent="0.2">
      <c r="A189" s="139">
        <v>7225</v>
      </c>
      <c r="C189" s="25" t="s">
        <v>476</v>
      </c>
      <c r="D189" s="53">
        <v>3627.14894</v>
      </c>
      <c r="E189" s="8">
        <v>13.576776253835842</v>
      </c>
      <c r="F189" s="8">
        <v>55.486905113596052</v>
      </c>
    </row>
    <row r="190" spans="1:6" s="7" customFormat="1" ht="12.75" x14ac:dyDescent="0.2">
      <c r="A190" s="139">
        <v>8515</v>
      </c>
      <c r="C190" s="25" t="s">
        <v>507</v>
      </c>
      <c r="D190" s="53">
        <v>1655.57548</v>
      </c>
      <c r="E190" s="8">
        <v>6.1969823227873508</v>
      </c>
      <c r="F190" s="8">
        <v>61.683887436383401</v>
      </c>
    </row>
    <row r="191" spans="1:6" s="7" customFormat="1" ht="12.75" x14ac:dyDescent="0.2">
      <c r="A191" s="142">
        <v>8608</v>
      </c>
      <c r="B191" s="44"/>
      <c r="C191" s="28" t="s">
        <v>496</v>
      </c>
      <c r="D191" s="70">
        <v>1449.5325</v>
      </c>
      <c r="E191" s="15">
        <v>5.4257431251674229</v>
      </c>
      <c r="F191" s="15">
        <v>67.10963056155083</v>
      </c>
    </row>
    <row r="192" spans="1:6" s="7" customFormat="1" ht="12.75" x14ac:dyDescent="0.2">
      <c r="A192" s="140"/>
      <c r="B192" s="43"/>
      <c r="C192" s="26"/>
      <c r="D192" s="43"/>
      <c r="E192" s="12"/>
      <c r="F192" s="12"/>
    </row>
    <row r="193" spans="1:6" s="7" customFormat="1" ht="12.75" x14ac:dyDescent="0.2">
      <c r="A193" s="139"/>
      <c r="B193" s="20" t="s">
        <v>446</v>
      </c>
      <c r="C193" s="27"/>
      <c r="D193" s="21">
        <v>26491.072430000007</v>
      </c>
      <c r="E193" s="8"/>
      <c r="F193" s="8"/>
    </row>
    <row r="194" spans="1:6" s="7" customFormat="1" ht="12.75" x14ac:dyDescent="0.2">
      <c r="A194" s="139">
        <v>6810</v>
      </c>
      <c r="C194" s="25" t="s">
        <v>508</v>
      </c>
      <c r="D194" s="53">
        <v>24600</v>
      </c>
      <c r="E194" s="8">
        <v>92.861472728229572</v>
      </c>
      <c r="F194" s="8">
        <v>92.861472728229572</v>
      </c>
    </row>
    <row r="195" spans="1:6" s="7" customFormat="1" ht="12.75" x14ac:dyDescent="0.2">
      <c r="A195" s="139">
        <v>401</v>
      </c>
      <c r="C195" s="25" t="s">
        <v>71</v>
      </c>
      <c r="D195" s="53">
        <v>704.10149000000013</v>
      </c>
      <c r="E195" s="8">
        <v>2.6578821671358055</v>
      </c>
      <c r="F195" s="8">
        <v>95.519354895365382</v>
      </c>
    </row>
    <row r="196" spans="1:6" s="7" customFormat="1" ht="12.75" x14ac:dyDescent="0.2">
      <c r="A196" s="139">
        <v>9018</v>
      </c>
      <c r="C196" s="25" t="s">
        <v>158</v>
      </c>
      <c r="D196" s="53">
        <v>405.91438000000005</v>
      </c>
      <c r="E196" s="8">
        <v>1.5322685824539113</v>
      </c>
      <c r="F196" s="8">
        <v>97.051623477819291</v>
      </c>
    </row>
    <row r="197" spans="1:6" s="7" customFormat="1" ht="12.75" x14ac:dyDescent="0.2">
      <c r="A197" s="139">
        <v>403</v>
      </c>
      <c r="C197" s="25" t="s">
        <v>294</v>
      </c>
      <c r="D197" s="53">
        <v>293.13558</v>
      </c>
      <c r="E197" s="8">
        <v>1.1065447832456812</v>
      </c>
      <c r="F197" s="8">
        <v>98.158168261064972</v>
      </c>
    </row>
    <row r="198" spans="1:6" s="7" customFormat="1" ht="12.75" x14ac:dyDescent="0.2">
      <c r="A198" s="142">
        <v>408</v>
      </c>
      <c r="B198" s="44"/>
      <c r="C198" s="28" t="s">
        <v>233</v>
      </c>
      <c r="D198" s="70">
        <v>208.12542000000002</v>
      </c>
      <c r="E198" s="15">
        <v>0.7856436184301353</v>
      </c>
      <c r="F198" s="15">
        <v>98.943811879495101</v>
      </c>
    </row>
    <row r="199" spans="1:6" s="7" customFormat="1" ht="12.75" x14ac:dyDescent="0.2">
      <c r="A199" s="140"/>
      <c r="B199" s="43"/>
      <c r="C199" s="26"/>
      <c r="D199" s="43"/>
      <c r="E199" s="12"/>
      <c r="F199" s="12"/>
    </row>
    <row r="200" spans="1:6" s="7" customFormat="1" ht="12.75" x14ac:dyDescent="0.2">
      <c r="A200" s="139"/>
      <c r="B200" s="20" t="s">
        <v>135</v>
      </c>
      <c r="C200" s="27"/>
      <c r="D200" s="21">
        <v>22358.895749999992</v>
      </c>
      <c r="E200" s="8"/>
      <c r="F200" s="8"/>
    </row>
    <row r="201" spans="1:6" s="7" customFormat="1" ht="12.75" x14ac:dyDescent="0.2">
      <c r="A201" s="139">
        <v>4703</v>
      </c>
      <c r="C201" s="25" t="s">
        <v>118</v>
      </c>
      <c r="D201" s="53">
        <v>8309.8909099999983</v>
      </c>
      <c r="E201" s="8">
        <v>37.165927167937177</v>
      </c>
      <c r="F201" s="8">
        <v>37.165927167937177</v>
      </c>
    </row>
    <row r="202" spans="1:6" s="7" customFormat="1" ht="12.75" x14ac:dyDescent="0.2">
      <c r="A202" s="139">
        <v>7213</v>
      </c>
      <c r="C202" s="25" t="s">
        <v>120</v>
      </c>
      <c r="D202" s="53">
        <v>6635.0511099999994</v>
      </c>
      <c r="E202" s="8">
        <v>29.675218240596706</v>
      </c>
      <c r="F202" s="8">
        <v>66.84114540853389</v>
      </c>
    </row>
    <row r="203" spans="1:6" s="7" customFormat="1" ht="12.75" x14ac:dyDescent="0.2">
      <c r="A203" s="139">
        <v>7901</v>
      </c>
      <c r="C203" s="25" t="s">
        <v>54</v>
      </c>
      <c r="D203" s="53">
        <v>5301.6168399999997</v>
      </c>
      <c r="E203" s="8">
        <v>23.711443084124589</v>
      </c>
      <c r="F203" s="8">
        <v>90.552588492658487</v>
      </c>
    </row>
    <row r="204" spans="1:6" s="7" customFormat="1" ht="12.75" x14ac:dyDescent="0.2">
      <c r="A204" s="139">
        <v>7210</v>
      </c>
      <c r="C204" s="25" t="s">
        <v>474</v>
      </c>
      <c r="D204" s="53">
        <v>1201.18363</v>
      </c>
      <c r="E204" s="8">
        <v>5.3722851228017392</v>
      </c>
      <c r="F204" s="8">
        <v>95.924873615460228</v>
      </c>
    </row>
    <row r="205" spans="1:6" s="7" customFormat="1" ht="12.75" x14ac:dyDescent="0.2">
      <c r="A205" s="142">
        <v>7225</v>
      </c>
      <c r="B205" s="44"/>
      <c r="C205" s="28" t="s">
        <v>476</v>
      </c>
      <c r="D205" s="70">
        <v>378.47973999999999</v>
      </c>
      <c r="E205" s="15">
        <v>1.6927479077315351</v>
      </c>
      <c r="F205" s="15">
        <v>97.617621523191758</v>
      </c>
    </row>
    <row r="206" spans="1:6" s="7" customFormat="1" ht="12.75" x14ac:dyDescent="0.2">
      <c r="A206" s="140"/>
      <c r="B206" s="43"/>
      <c r="C206" s="26"/>
      <c r="D206" s="43"/>
      <c r="E206" s="12"/>
      <c r="F206" s="12"/>
    </row>
    <row r="207" spans="1:6" s="7" customFormat="1" ht="12.75" x14ac:dyDescent="0.2">
      <c r="A207" s="139"/>
      <c r="B207" s="20" t="s">
        <v>67</v>
      </c>
      <c r="C207" s="27"/>
      <c r="D207" s="21">
        <v>19685.520730000015</v>
      </c>
      <c r="E207" s="8"/>
      <c r="F207" s="8"/>
    </row>
    <row r="208" spans="1:6" s="7" customFormat="1" ht="12.75" x14ac:dyDescent="0.2">
      <c r="A208" s="139">
        <v>7308</v>
      </c>
      <c r="C208" s="25" t="s">
        <v>472</v>
      </c>
      <c r="D208" s="53">
        <v>4851.3760399999992</v>
      </c>
      <c r="E208" s="8">
        <v>24.644387651918599</v>
      </c>
      <c r="F208" s="8">
        <v>24.644387651918599</v>
      </c>
    </row>
    <row r="209" spans="1:6" s="7" customFormat="1" ht="12.75" x14ac:dyDescent="0.2">
      <c r="A209" s="139">
        <v>8428</v>
      </c>
      <c r="C209" s="25" t="s">
        <v>82</v>
      </c>
      <c r="D209" s="53">
        <v>3729.3239600000002</v>
      </c>
      <c r="E209" s="8">
        <v>18.944502465289865</v>
      </c>
      <c r="F209" s="8">
        <v>43.588890117208464</v>
      </c>
    </row>
    <row r="210" spans="1:6" s="7" customFormat="1" ht="12.75" x14ac:dyDescent="0.2">
      <c r="A210" s="139">
        <v>9406</v>
      </c>
      <c r="C210" s="25" t="s">
        <v>86</v>
      </c>
      <c r="D210" s="53">
        <v>2021.8819599999997</v>
      </c>
      <c r="E210" s="8">
        <v>10.270909201394533</v>
      </c>
      <c r="F210" s="8">
        <v>53.859799318602995</v>
      </c>
    </row>
    <row r="211" spans="1:6" s="7" customFormat="1" ht="12.75" x14ac:dyDescent="0.2">
      <c r="A211" s="139">
        <v>8414</v>
      </c>
      <c r="C211" s="25" t="s">
        <v>81</v>
      </c>
      <c r="D211" s="53">
        <v>999.16919999999993</v>
      </c>
      <c r="E211" s="8">
        <v>5.0756554205716418</v>
      </c>
      <c r="F211" s="8">
        <v>58.935454739174638</v>
      </c>
    </row>
    <row r="212" spans="1:6" s="7" customFormat="1" ht="12.75" x14ac:dyDescent="0.2">
      <c r="A212" s="142">
        <v>7302</v>
      </c>
      <c r="B212" s="44"/>
      <c r="C212" s="28" t="s">
        <v>478</v>
      </c>
      <c r="D212" s="70">
        <v>934.53663999999992</v>
      </c>
      <c r="E212" s="15">
        <v>4.7473300443396464</v>
      </c>
      <c r="F212" s="15">
        <v>63.682784783514286</v>
      </c>
    </row>
    <row r="213" spans="1:6" s="7" customFormat="1" ht="13.5" thickBot="1" x14ac:dyDescent="0.25">
      <c r="A213" s="147"/>
      <c r="B213" s="148"/>
      <c r="C213" s="149"/>
      <c r="D213" s="148"/>
      <c r="E213" s="150"/>
      <c r="F213" s="150"/>
    </row>
    <row r="214" spans="1:6" s="7" customFormat="1" ht="12.75" x14ac:dyDescent="0.2">
      <c r="A214" s="139"/>
      <c r="B214" s="20"/>
      <c r="C214" s="27"/>
      <c r="D214" s="21"/>
      <c r="E214" s="8"/>
      <c r="F214" s="8"/>
    </row>
    <row r="215" spans="1:6" s="7" customFormat="1" ht="12.75" x14ac:dyDescent="0.2">
      <c r="A215" s="129"/>
    </row>
    <row r="216" spans="1:6" s="7" customFormat="1" ht="12.75" x14ac:dyDescent="0.2">
      <c r="A216" s="129"/>
    </row>
    <row r="217" spans="1:6" s="7" customFormat="1" ht="12.75" x14ac:dyDescent="0.2">
      <c r="A217" s="129"/>
    </row>
    <row r="218" spans="1:6" s="7" customFormat="1" ht="12.75" x14ac:dyDescent="0.2">
      <c r="A218" s="129"/>
    </row>
    <row r="219" spans="1:6" s="7" customFormat="1" ht="12.75" x14ac:dyDescent="0.2">
      <c r="A219" s="129"/>
    </row>
    <row r="220" spans="1:6" s="7" customFormat="1" ht="12.75" x14ac:dyDescent="0.2">
      <c r="A220" s="129"/>
    </row>
    <row r="221" spans="1:6" s="7" customFormat="1" ht="12.75" x14ac:dyDescent="0.2">
      <c r="A221" s="129"/>
    </row>
    <row r="222" spans="1:6" s="7" customFormat="1" ht="12.75" x14ac:dyDescent="0.2">
      <c r="A222" s="129"/>
    </row>
    <row r="223" spans="1:6" s="7" customFormat="1" ht="12.75" x14ac:dyDescent="0.2">
      <c r="A223" s="129"/>
    </row>
    <row r="224" spans="1:6" s="7" customFormat="1" ht="12.75" x14ac:dyDescent="0.2">
      <c r="A224" s="129"/>
    </row>
    <row r="225" spans="1:1" s="7" customFormat="1" ht="12.75" x14ac:dyDescent="0.2">
      <c r="A225" s="129"/>
    </row>
    <row r="226" spans="1:1" s="7" customFormat="1" ht="12.75" x14ac:dyDescent="0.2">
      <c r="A226" s="129"/>
    </row>
    <row r="227" spans="1:1" s="7" customFormat="1" ht="12.75" x14ac:dyDescent="0.2">
      <c r="A227" s="129"/>
    </row>
    <row r="228" spans="1:1" s="7" customFormat="1" ht="12.75" x14ac:dyDescent="0.2">
      <c r="A228" s="129"/>
    </row>
    <row r="229" spans="1:1" s="7" customFormat="1" ht="12.75" x14ac:dyDescent="0.2">
      <c r="A229" s="129"/>
    </row>
    <row r="230" spans="1:1" s="7" customFormat="1" ht="12.75" x14ac:dyDescent="0.2">
      <c r="A230" s="129"/>
    </row>
    <row r="231" spans="1:1" s="7" customFormat="1" ht="12.75" x14ac:dyDescent="0.2">
      <c r="A231" s="129"/>
    </row>
    <row r="232" spans="1:1" s="7" customFormat="1" ht="12.75" x14ac:dyDescent="0.2">
      <c r="A232" s="129"/>
    </row>
    <row r="233" spans="1:1" s="7" customFormat="1" ht="12.75" x14ac:dyDescent="0.2">
      <c r="A233" s="129"/>
    </row>
    <row r="234" spans="1:1" s="7" customFormat="1" ht="12.75" x14ac:dyDescent="0.2">
      <c r="A234" s="129"/>
    </row>
    <row r="235" spans="1:1" s="7" customFormat="1" ht="12.75" x14ac:dyDescent="0.2">
      <c r="A235" s="129"/>
    </row>
    <row r="236" spans="1:1" s="7" customFormat="1" ht="12.75" x14ac:dyDescent="0.2">
      <c r="A236" s="129"/>
    </row>
    <row r="237" spans="1:1" s="7" customFormat="1" ht="12.75" x14ac:dyDescent="0.2">
      <c r="A237" s="129"/>
    </row>
    <row r="238" spans="1:1" s="7" customFormat="1" ht="12.75" x14ac:dyDescent="0.2">
      <c r="A238" s="129"/>
    </row>
    <row r="239" spans="1:1" s="7" customFormat="1" ht="12.75" x14ac:dyDescent="0.2">
      <c r="A239" s="129"/>
    </row>
    <row r="240" spans="1:1" s="7" customFormat="1" ht="12.75" x14ac:dyDescent="0.2">
      <c r="A240" s="129"/>
    </row>
    <row r="241" spans="1:1" s="7" customFormat="1" ht="12.75" x14ac:dyDescent="0.2">
      <c r="A241" s="129"/>
    </row>
    <row r="242" spans="1:1" s="7" customFormat="1" ht="12.75" x14ac:dyDescent="0.2">
      <c r="A242" s="129"/>
    </row>
    <row r="243" spans="1:1" s="7" customFormat="1" ht="12.75" x14ac:dyDescent="0.2">
      <c r="A243" s="129"/>
    </row>
    <row r="244" spans="1:1" s="7" customFormat="1" ht="12.75" x14ac:dyDescent="0.2"/>
    <row r="245" spans="1:1" s="7" customFormat="1" ht="12.75" x14ac:dyDescent="0.2"/>
    <row r="246" spans="1:1" s="7" customFormat="1" ht="12.75" x14ac:dyDescent="0.2"/>
    <row r="247" spans="1:1" s="7" customFormat="1" ht="12.75" x14ac:dyDescent="0.2"/>
    <row r="248" spans="1:1" s="7" customFormat="1" ht="12.75" x14ac:dyDescent="0.2"/>
    <row r="249" spans="1:1" s="7" customFormat="1" ht="12.75" x14ac:dyDescent="0.2"/>
    <row r="250" spans="1:1" s="7" customFormat="1" ht="12.75" x14ac:dyDescent="0.2"/>
    <row r="251" spans="1:1" s="7" customFormat="1" ht="12.75" x14ac:dyDescent="0.2"/>
    <row r="252" spans="1:1" s="7" customFormat="1" ht="12.75" x14ac:dyDescent="0.2"/>
    <row r="253" spans="1:1" s="7" customFormat="1" ht="12.75" x14ac:dyDescent="0.2"/>
    <row r="254" spans="1:1" s="7" customFormat="1" ht="12.75" x14ac:dyDescent="0.2"/>
    <row r="255" spans="1:1" s="7" customFormat="1" ht="12.75" x14ac:dyDescent="0.2"/>
    <row r="256" spans="1:1" s="7" customFormat="1" ht="12.75" x14ac:dyDescent="0.2"/>
    <row r="257" s="7" customFormat="1" ht="12.75" x14ac:dyDescent="0.2"/>
    <row r="258" s="7" customFormat="1" ht="12.75" x14ac:dyDescent="0.2"/>
    <row r="259" s="7" customFormat="1" ht="12.75" x14ac:dyDescent="0.2"/>
    <row r="260" s="7" customFormat="1" ht="12.75" x14ac:dyDescent="0.2"/>
    <row r="261" s="7" customFormat="1" ht="12.75" x14ac:dyDescent="0.2"/>
    <row r="262" s="7" customFormat="1" ht="12.75" x14ac:dyDescent="0.2"/>
    <row r="263" s="7" customFormat="1" ht="12.75" x14ac:dyDescent="0.2"/>
    <row r="264" s="7" customFormat="1" ht="12.75" x14ac:dyDescent="0.2"/>
    <row r="265" s="7" customFormat="1" ht="12.75" x14ac:dyDescent="0.2"/>
    <row r="266" s="7" customFormat="1" ht="12.75" x14ac:dyDescent="0.2"/>
    <row r="267" s="7" customFormat="1" ht="12.75" x14ac:dyDescent="0.2"/>
    <row r="268" s="7" customFormat="1" ht="12.75" x14ac:dyDescent="0.2"/>
    <row r="269" s="7" customFormat="1" ht="12.75" x14ac:dyDescent="0.2"/>
    <row r="270" s="7" customFormat="1" ht="12.75" x14ac:dyDescent="0.2"/>
    <row r="271" s="7" customFormat="1" ht="12.75" x14ac:dyDescent="0.2"/>
    <row r="272" s="7" customFormat="1" ht="12.75" x14ac:dyDescent="0.2"/>
    <row r="273" s="7" customFormat="1" ht="12.75" x14ac:dyDescent="0.2"/>
    <row r="274" s="7" customFormat="1" ht="12.75" x14ac:dyDescent="0.2"/>
    <row r="275" s="7" customFormat="1" ht="12.75" x14ac:dyDescent="0.2"/>
    <row r="276" s="7" customFormat="1" ht="12.75" x14ac:dyDescent="0.2"/>
    <row r="277" s="7" customFormat="1" ht="12.75" x14ac:dyDescent="0.2"/>
    <row r="278" s="7" customFormat="1" ht="12.75" x14ac:dyDescent="0.2"/>
    <row r="279" s="7" customFormat="1" ht="12.75" x14ac:dyDescent="0.2"/>
    <row r="280" s="7" customFormat="1" ht="12.75" x14ac:dyDescent="0.2"/>
    <row r="281" s="7" customFormat="1" ht="12.75" x14ac:dyDescent="0.2"/>
    <row r="282" s="7" customFormat="1" ht="12.75" x14ac:dyDescent="0.2"/>
    <row r="283" s="7" customFormat="1" ht="12.75" x14ac:dyDescent="0.2"/>
    <row r="284" s="7" customFormat="1" ht="12.75" x14ac:dyDescent="0.2"/>
    <row r="285" s="7" customFormat="1" ht="12.75" x14ac:dyDescent="0.2"/>
    <row r="286" s="7" customFormat="1" ht="12.75" x14ac:dyDescent="0.2"/>
    <row r="287" s="7" customFormat="1" ht="12.75" x14ac:dyDescent="0.2"/>
    <row r="288" s="7" customFormat="1" ht="12.75" x14ac:dyDescent="0.2"/>
    <row r="289" s="7" customFormat="1" ht="12.75" x14ac:dyDescent="0.2"/>
    <row r="290" s="7" customFormat="1" ht="12.75" x14ac:dyDescent="0.2"/>
    <row r="291" s="7" customFormat="1" ht="12.75" x14ac:dyDescent="0.2"/>
    <row r="292" s="7" customFormat="1" ht="12.75" x14ac:dyDescent="0.2"/>
    <row r="293" s="7" customFormat="1" ht="12.75" x14ac:dyDescent="0.2"/>
    <row r="294" s="7" customFormat="1" ht="12.75" x14ac:dyDescent="0.2"/>
    <row r="295" s="7" customFormat="1" ht="12.75" x14ac:dyDescent="0.2"/>
    <row r="296" s="7" customFormat="1" ht="12.75" x14ac:dyDescent="0.2"/>
    <row r="297" s="7" customFormat="1" ht="12.75" x14ac:dyDescent="0.2"/>
    <row r="298" s="7" customFormat="1" ht="12.75" x14ac:dyDescent="0.2"/>
    <row r="299" s="7" customFormat="1" ht="12.75" x14ac:dyDescent="0.2"/>
    <row r="300" s="7" customFormat="1" ht="12.75" x14ac:dyDescent="0.2"/>
    <row r="301" s="7" customFormat="1" ht="12.75" x14ac:dyDescent="0.2"/>
    <row r="302" s="7" customFormat="1" ht="12.75" x14ac:dyDescent="0.2"/>
    <row r="303" s="7" customFormat="1" ht="12.75" x14ac:dyDescent="0.2"/>
    <row r="304" s="7" customFormat="1" ht="12.75" x14ac:dyDescent="0.2"/>
    <row r="305" s="7" customFormat="1" ht="12.75" x14ac:dyDescent="0.2"/>
    <row r="306" s="7" customFormat="1" ht="12.75" x14ac:dyDescent="0.2"/>
    <row r="307" s="7" customFormat="1" ht="12.75" x14ac:dyDescent="0.2"/>
    <row r="308" s="7" customFormat="1" ht="12.75" x14ac:dyDescent="0.2"/>
    <row r="309" s="7" customFormat="1" ht="12.75" x14ac:dyDescent="0.2"/>
    <row r="310" s="7" customFormat="1" ht="12.75" x14ac:dyDescent="0.2"/>
    <row r="311" s="7" customFormat="1" ht="12.75" x14ac:dyDescent="0.2"/>
    <row r="312" s="7" customFormat="1" ht="12.75" x14ac:dyDescent="0.2"/>
    <row r="313" s="7" customFormat="1" ht="12.75" x14ac:dyDescent="0.2"/>
    <row r="314" s="7" customFormat="1" ht="12.75" x14ac:dyDescent="0.2"/>
    <row r="315" s="7" customFormat="1" ht="12.75" x14ac:dyDescent="0.2"/>
    <row r="316" s="7" customFormat="1" ht="12.75" x14ac:dyDescent="0.2"/>
    <row r="317" s="7" customFormat="1" ht="12.75" x14ac:dyDescent="0.2"/>
    <row r="318" s="7" customFormat="1" ht="12.75" x14ac:dyDescent="0.2"/>
    <row r="319" s="7" customFormat="1" ht="12.75" x14ac:dyDescent="0.2"/>
    <row r="320" s="7" customFormat="1" ht="12.75" x14ac:dyDescent="0.2"/>
    <row r="321" s="7" customFormat="1" ht="12.75" x14ac:dyDescent="0.2"/>
    <row r="322" s="7" customFormat="1" ht="12.75" x14ac:dyDescent="0.2"/>
    <row r="323" s="7" customFormat="1" ht="12.75" x14ac:dyDescent="0.2"/>
    <row r="324" s="7" customFormat="1" ht="12.75" x14ac:dyDescent="0.2"/>
    <row r="325" s="7" customFormat="1" ht="12.75" x14ac:dyDescent="0.2"/>
    <row r="326" s="7" customFormat="1" ht="12.75" x14ac:dyDescent="0.2"/>
    <row r="327" s="7" customFormat="1" ht="12.75" x14ac:dyDescent="0.2"/>
    <row r="328" s="7" customFormat="1" ht="12.75" x14ac:dyDescent="0.2"/>
    <row r="329" s="7" customFormat="1" ht="12.75" x14ac:dyDescent="0.2"/>
    <row r="330" s="7" customFormat="1" ht="12.75" x14ac:dyDescent="0.2"/>
    <row r="331" s="7" customFormat="1" ht="12.75" x14ac:dyDescent="0.2"/>
    <row r="332" s="7" customFormat="1" ht="12.75" x14ac:dyDescent="0.2"/>
    <row r="333" s="7" customFormat="1" ht="12.75" x14ac:dyDescent="0.2"/>
    <row r="334" s="7" customFormat="1" ht="12.75" x14ac:dyDescent="0.2"/>
    <row r="335" s="7" customFormat="1" ht="12.75" x14ac:dyDescent="0.2"/>
    <row r="336" s="7" customFormat="1" ht="12.75" x14ac:dyDescent="0.2"/>
    <row r="337" s="7" customFormat="1" ht="12.75" x14ac:dyDescent="0.2"/>
    <row r="338" s="7" customFormat="1" ht="12.75" x14ac:dyDescent="0.2"/>
    <row r="339" s="7" customFormat="1" ht="12.75" x14ac:dyDescent="0.2"/>
    <row r="340" s="7" customFormat="1" ht="12.75" x14ac:dyDescent="0.2"/>
    <row r="341" s="7" customFormat="1" ht="12.75" x14ac:dyDescent="0.2"/>
    <row r="342" s="7" customFormat="1" ht="12.75" x14ac:dyDescent="0.2"/>
    <row r="343" s="7" customFormat="1" ht="12.75" x14ac:dyDescent="0.2"/>
    <row r="344" s="7" customFormat="1" ht="12.75" x14ac:dyDescent="0.2"/>
    <row r="345" s="7" customFormat="1" ht="12.75" x14ac:dyDescent="0.2"/>
    <row r="346" s="7" customFormat="1" ht="12.75" x14ac:dyDescent="0.2"/>
    <row r="347" s="7" customFormat="1" ht="12.75" x14ac:dyDescent="0.2"/>
    <row r="348" s="7" customFormat="1" ht="12.75" x14ac:dyDescent="0.2"/>
    <row r="349" s="7" customFormat="1" ht="12.75" x14ac:dyDescent="0.2"/>
    <row r="350" s="7" customFormat="1" ht="12.75" x14ac:dyDescent="0.2"/>
    <row r="351" s="7" customFormat="1" ht="12.75" x14ac:dyDescent="0.2"/>
    <row r="352" s="7" customFormat="1" ht="12.75" x14ac:dyDescent="0.2"/>
    <row r="353" s="7" customFormat="1" ht="12.75" x14ac:dyDescent="0.2"/>
    <row r="354" s="7" customFormat="1" ht="12.75" x14ac:dyDescent="0.2"/>
    <row r="355" s="7" customFormat="1" ht="12.75" x14ac:dyDescent="0.2"/>
    <row r="356" s="7" customFormat="1" ht="12.75" x14ac:dyDescent="0.2"/>
    <row r="357" s="7" customFormat="1" ht="12.75" x14ac:dyDescent="0.2"/>
    <row r="358" s="7" customFormat="1" ht="12.75" x14ac:dyDescent="0.2"/>
    <row r="359" s="7" customFormat="1" ht="12.75" x14ac:dyDescent="0.2"/>
    <row r="360" s="7" customFormat="1" ht="12.75" x14ac:dyDescent="0.2"/>
    <row r="361" s="7" customFormat="1" ht="12.75" x14ac:dyDescent="0.2"/>
    <row r="362" s="7" customFormat="1" ht="12.75" x14ac:dyDescent="0.2"/>
    <row r="363" s="7" customFormat="1" ht="12.75" x14ac:dyDescent="0.2"/>
    <row r="364" s="7" customFormat="1" ht="12.75" x14ac:dyDescent="0.2"/>
    <row r="365" s="7" customFormat="1" ht="12.75" x14ac:dyDescent="0.2"/>
    <row r="366" s="7" customFormat="1" ht="12.75" x14ac:dyDescent="0.2"/>
    <row r="367" s="7" customFormat="1" ht="12.75" x14ac:dyDescent="0.2"/>
    <row r="368" s="7" customFormat="1" ht="12.75" x14ac:dyDescent="0.2"/>
    <row r="369" s="7" customFormat="1" ht="12.75" x14ac:dyDescent="0.2"/>
    <row r="370" s="7" customFormat="1" ht="12.75" x14ac:dyDescent="0.2"/>
    <row r="371" s="7" customFormat="1" ht="12.75" x14ac:dyDescent="0.2"/>
    <row r="372" s="7" customFormat="1" ht="12.75" x14ac:dyDescent="0.2"/>
    <row r="373" s="7" customFormat="1" ht="12.75" x14ac:dyDescent="0.2"/>
    <row r="374" s="7" customFormat="1" ht="12.75" x14ac:dyDescent="0.2"/>
    <row r="375" s="7" customFormat="1" ht="12.75" x14ac:dyDescent="0.2"/>
    <row r="376" s="7" customFormat="1" ht="12.75" x14ac:dyDescent="0.2"/>
    <row r="377" s="7" customFormat="1" ht="12.75" x14ac:dyDescent="0.2"/>
    <row r="378" s="7" customFormat="1" ht="12.75" x14ac:dyDescent="0.2"/>
    <row r="379" s="7" customFormat="1" ht="12.75" x14ac:dyDescent="0.2"/>
    <row r="380" s="7" customFormat="1" ht="12.75" x14ac:dyDescent="0.2"/>
    <row r="381" s="7" customFormat="1" ht="12.75" x14ac:dyDescent="0.2"/>
    <row r="382" s="7" customFormat="1" ht="12.75" x14ac:dyDescent="0.2"/>
    <row r="383" s="7" customFormat="1" ht="12.75" x14ac:dyDescent="0.2"/>
    <row r="384" s="7" customFormat="1" ht="12.75" x14ac:dyDescent="0.2"/>
    <row r="385" s="7" customFormat="1" ht="12.75" x14ac:dyDescent="0.2"/>
    <row r="386" s="7" customFormat="1" ht="12.75" x14ac:dyDescent="0.2"/>
    <row r="387" s="7" customFormat="1" ht="12.75" x14ac:dyDescent="0.2"/>
    <row r="388" s="7" customFormat="1" ht="12.75" x14ac:dyDescent="0.2"/>
    <row r="389" s="7" customFormat="1" ht="12.75" x14ac:dyDescent="0.2"/>
    <row r="390" s="7" customFormat="1" ht="12.75" x14ac:dyDescent="0.2"/>
    <row r="391" s="7" customFormat="1" ht="12.75" x14ac:dyDescent="0.2"/>
    <row r="392" s="7" customFormat="1" ht="12.75" x14ac:dyDescent="0.2"/>
    <row r="393" s="7" customFormat="1" ht="12.75" x14ac:dyDescent="0.2"/>
    <row r="394" s="7" customFormat="1" ht="12.75" x14ac:dyDescent="0.2"/>
    <row r="395" s="7" customFormat="1" ht="12.75" x14ac:dyDescent="0.2"/>
    <row r="396" s="7" customFormat="1" ht="12.75" x14ac:dyDescent="0.2"/>
    <row r="397" s="7" customFormat="1" ht="12.75" x14ac:dyDescent="0.2"/>
    <row r="398" s="7" customFormat="1" ht="12.75" x14ac:dyDescent="0.2"/>
    <row r="399" s="7" customFormat="1" ht="12.75" x14ac:dyDescent="0.2"/>
    <row r="400" s="7" customFormat="1" ht="12.75" x14ac:dyDescent="0.2"/>
    <row r="401" s="7" customFormat="1" ht="12.75" x14ac:dyDescent="0.2"/>
    <row r="402" s="7" customFormat="1" ht="12.75" x14ac:dyDescent="0.2"/>
    <row r="403" s="7" customFormat="1" ht="12.75" x14ac:dyDescent="0.2"/>
    <row r="404" s="7" customFormat="1" ht="12.75" x14ac:dyDescent="0.2"/>
    <row r="405" s="7" customFormat="1" ht="12.75" x14ac:dyDescent="0.2"/>
    <row r="406" s="7" customFormat="1" ht="12.75" x14ac:dyDescent="0.2"/>
    <row r="407" s="7" customFormat="1" ht="12.75" x14ac:dyDescent="0.2"/>
    <row r="408" s="7" customFormat="1" ht="12.75" x14ac:dyDescent="0.2"/>
    <row r="409" s="7" customFormat="1" ht="12.75" x14ac:dyDescent="0.2"/>
    <row r="410" s="7" customFormat="1" ht="12.75" x14ac:dyDescent="0.2"/>
    <row r="411" s="7" customFormat="1" ht="12.75" x14ac:dyDescent="0.2"/>
    <row r="412" s="7" customFormat="1" ht="12.75" x14ac:dyDescent="0.2"/>
    <row r="413" s="7" customFormat="1" ht="12.75" x14ac:dyDescent="0.2"/>
    <row r="414" s="7" customFormat="1" ht="12.75" x14ac:dyDescent="0.2"/>
    <row r="415" s="7" customFormat="1" ht="12.75" x14ac:dyDescent="0.2"/>
    <row r="416" s="7" customFormat="1" ht="12.75" x14ac:dyDescent="0.2"/>
    <row r="417" s="7" customFormat="1" ht="12.75" x14ac:dyDescent="0.2"/>
    <row r="418" s="7" customFormat="1" ht="12.75" x14ac:dyDescent="0.2"/>
    <row r="419" s="7" customFormat="1" ht="12.75" x14ac:dyDescent="0.2"/>
    <row r="420" s="7" customFormat="1" ht="12.75" x14ac:dyDescent="0.2"/>
    <row r="421" s="7" customFormat="1" ht="12.75" x14ac:dyDescent="0.2"/>
    <row r="422" s="7" customFormat="1" ht="12.75" x14ac:dyDescent="0.2"/>
    <row r="423" s="7" customFormat="1" ht="12.75" x14ac:dyDescent="0.2"/>
    <row r="424" s="7" customFormat="1" ht="12.75" x14ac:dyDescent="0.2"/>
    <row r="425" s="7" customFormat="1" ht="12.75" x14ac:dyDescent="0.2"/>
    <row r="426" s="7" customFormat="1" ht="12.75" x14ac:dyDescent="0.2"/>
    <row r="427" s="7" customFormat="1" ht="12.75" x14ac:dyDescent="0.2"/>
    <row r="428" s="7" customFormat="1" ht="12.75" x14ac:dyDescent="0.2"/>
    <row r="429" s="7" customFormat="1" ht="12.75" x14ac:dyDescent="0.2"/>
    <row r="430" s="7" customFormat="1" ht="12.75" x14ac:dyDescent="0.2"/>
    <row r="431" s="7" customFormat="1" ht="12.75" x14ac:dyDescent="0.2"/>
    <row r="432" s="7" customFormat="1" ht="12.75" x14ac:dyDescent="0.2"/>
    <row r="433" s="7" customFormat="1" ht="12.75" x14ac:dyDescent="0.2"/>
    <row r="434" s="7" customFormat="1" ht="12.75" x14ac:dyDescent="0.2"/>
    <row r="435" s="7" customFormat="1" ht="12.75" x14ac:dyDescent="0.2"/>
    <row r="436" s="7" customFormat="1" ht="12.75" x14ac:dyDescent="0.2"/>
    <row r="437" s="7" customFormat="1" ht="12.75" x14ac:dyDescent="0.2"/>
    <row r="438" s="7" customFormat="1" ht="12.75" x14ac:dyDescent="0.2"/>
    <row r="439" s="7" customFormat="1" ht="12.75" x14ac:dyDescent="0.2"/>
    <row r="440" s="7" customFormat="1" ht="12.75" x14ac:dyDescent="0.2"/>
    <row r="441" s="7" customFormat="1" ht="12.75" x14ac:dyDescent="0.2"/>
    <row r="442" s="7" customFormat="1" ht="12.75" x14ac:dyDescent="0.2"/>
    <row r="443" s="7" customFormat="1" ht="12.75" x14ac:dyDescent="0.2"/>
    <row r="444" s="7" customFormat="1" ht="12.75" x14ac:dyDescent="0.2"/>
    <row r="445" s="7" customFormat="1" ht="12.75" x14ac:dyDescent="0.2"/>
    <row r="446" s="7" customFormat="1" ht="12.75" x14ac:dyDescent="0.2"/>
    <row r="447" s="7" customFormat="1" ht="12.75" x14ac:dyDescent="0.2"/>
    <row r="448" s="7" customFormat="1" ht="12.75" x14ac:dyDescent="0.2"/>
    <row r="449" s="7" customFormat="1" ht="12.75" x14ac:dyDescent="0.2"/>
    <row r="450" s="7" customFormat="1" ht="12.75" x14ac:dyDescent="0.2"/>
    <row r="451" s="7" customFormat="1" ht="12.75" x14ac:dyDescent="0.2"/>
    <row r="452" s="7" customFormat="1" ht="12.75" x14ac:dyDescent="0.2"/>
    <row r="453" s="7" customFormat="1" ht="12.75" x14ac:dyDescent="0.2"/>
    <row r="454" s="7" customFormat="1" ht="12.75" x14ac:dyDescent="0.2"/>
    <row r="455" s="7" customFormat="1" ht="12.75" x14ac:dyDescent="0.2"/>
    <row r="456" s="7" customFormat="1" ht="12.75" x14ac:dyDescent="0.2"/>
    <row r="457" s="7" customFormat="1" ht="12.75" x14ac:dyDescent="0.2"/>
    <row r="458" s="7" customFormat="1" ht="12.75" x14ac:dyDescent="0.2"/>
    <row r="459" s="7" customFormat="1" ht="12.75" x14ac:dyDescent="0.2"/>
    <row r="460" s="7" customFormat="1" ht="12.75" x14ac:dyDescent="0.2"/>
    <row r="461" s="7" customFormat="1" ht="12.75" x14ac:dyDescent="0.2"/>
    <row r="462" s="7" customFormat="1" ht="12.75" x14ac:dyDescent="0.2"/>
    <row r="463" s="7" customFormat="1" ht="12.75" x14ac:dyDescent="0.2"/>
    <row r="464" s="7" customFormat="1" ht="12.75" x14ac:dyDescent="0.2"/>
    <row r="465" s="7" customFormat="1" ht="12.75" x14ac:dyDescent="0.2"/>
    <row r="466" s="7" customFormat="1" ht="12.75" x14ac:dyDescent="0.2"/>
    <row r="467" s="7" customFormat="1" ht="12.75" x14ac:dyDescent="0.2"/>
    <row r="468" s="7" customFormat="1" ht="12.75" x14ac:dyDescent="0.2"/>
    <row r="469" s="7" customFormat="1" ht="12.75" x14ac:dyDescent="0.2"/>
    <row r="470" s="7" customFormat="1" ht="12.75" x14ac:dyDescent="0.2"/>
    <row r="471" s="7" customFormat="1" ht="12.75" x14ac:dyDescent="0.2"/>
    <row r="472" s="7" customFormat="1" ht="12.75" x14ac:dyDescent="0.2"/>
    <row r="473" s="7" customFormat="1" ht="12.75" x14ac:dyDescent="0.2"/>
    <row r="474" s="7" customFormat="1" ht="12.75" x14ac:dyDescent="0.2"/>
    <row r="475" s="7" customFormat="1" ht="12.75" x14ac:dyDescent="0.2"/>
    <row r="476" s="7" customFormat="1" ht="12.75" x14ac:dyDescent="0.2"/>
    <row r="477" s="7" customFormat="1" ht="12.75" x14ac:dyDescent="0.2"/>
    <row r="478" s="7" customFormat="1" ht="12.75" x14ac:dyDescent="0.2"/>
    <row r="479" s="7" customFormat="1" ht="12.75" x14ac:dyDescent="0.2"/>
    <row r="480" s="7" customFormat="1" ht="12.75" x14ac:dyDescent="0.2"/>
    <row r="481" s="7" customFormat="1" ht="12.75" x14ac:dyDescent="0.2"/>
    <row r="482" s="7" customFormat="1" ht="12.75" x14ac:dyDescent="0.2"/>
    <row r="483" s="7" customFormat="1" ht="12.75" x14ac:dyDescent="0.2"/>
    <row r="484" s="7" customFormat="1" ht="12.75" x14ac:dyDescent="0.2"/>
    <row r="485" s="7" customFormat="1" ht="12.75" x14ac:dyDescent="0.2"/>
    <row r="486" s="7" customFormat="1" ht="12.75" x14ac:dyDescent="0.2"/>
    <row r="487" s="7" customFormat="1" ht="12.75" x14ac:dyDescent="0.2"/>
    <row r="488" s="7" customFormat="1" ht="12.75" x14ac:dyDescent="0.2"/>
    <row r="489" s="7" customFormat="1" ht="12.75" x14ac:dyDescent="0.2"/>
    <row r="490" s="7" customFormat="1" ht="12.75" x14ac:dyDescent="0.2"/>
    <row r="491" s="7" customFormat="1" ht="12.75" x14ac:dyDescent="0.2"/>
    <row r="492" s="7" customFormat="1" ht="12.75" x14ac:dyDescent="0.2"/>
    <row r="493" s="7" customFormat="1" ht="12.75" x14ac:dyDescent="0.2"/>
    <row r="494" s="7" customFormat="1" ht="12.75" x14ac:dyDescent="0.2"/>
    <row r="495" s="7" customFormat="1" ht="12.75" x14ac:dyDescent="0.2"/>
    <row r="496" s="7" customFormat="1" ht="12.75" x14ac:dyDescent="0.2"/>
    <row r="497" s="7" customFormat="1" ht="12.75" x14ac:dyDescent="0.2"/>
    <row r="498" s="7" customFormat="1" ht="12.75" x14ac:dyDescent="0.2"/>
    <row r="499" s="7" customFormat="1" ht="12.75" x14ac:dyDescent="0.2"/>
    <row r="500" s="7" customFormat="1" ht="12.75" x14ac:dyDescent="0.2"/>
    <row r="501" s="7" customFormat="1" ht="12.75" x14ac:dyDescent="0.2"/>
    <row r="502" s="7" customFormat="1" ht="12.75" x14ac:dyDescent="0.2"/>
    <row r="503" s="7" customFormat="1" ht="12.75" x14ac:dyDescent="0.2"/>
    <row r="504" s="7" customFormat="1" ht="12.75" x14ac:dyDescent="0.2"/>
    <row r="505" s="7" customFormat="1" ht="12.75" x14ac:dyDescent="0.2"/>
    <row r="506" s="7" customFormat="1" ht="12.75" x14ac:dyDescent="0.2"/>
    <row r="507" s="7" customFormat="1" ht="12.75" x14ac:dyDescent="0.2"/>
    <row r="508" s="7" customFormat="1" ht="12.75" x14ac:dyDescent="0.2"/>
    <row r="509" s="7" customFormat="1" ht="12.75" x14ac:dyDescent="0.2"/>
    <row r="510" s="7" customFormat="1" ht="12.75" x14ac:dyDescent="0.2"/>
    <row r="511" s="7" customFormat="1" ht="12.75" x14ac:dyDescent="0.2"/>
    <row r="512" s="7" customFormat="1" ht="12.75" x14ac:dyDescent="0.2"/>
    <row r="513" s="7" customFormat="1" ht="12.75" x14ac:dyDescent="0.2"/>
    <row r="514" s="7" customFormat="1" ht="12.75" x14ac:dyDescent="0.2"/>
    <row r="515" s="7" customFormat="1" ht="12.75" x14ac:dyDescent="0.2"/>
    <row r="516" s="7" customFormat="1" ht="12.75" x14ac:dyDescent="0.2"/>
    <row r="517" s="7" customFormat="1" ht="12.75" x14ac:dyDescent="0.2"/>
    <row r="518" s="7" customFormat="1" 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69780-1B82-4B73-AA3B-D94DEAD4368A}">
  <dimension ref="A1:F518"/>
  <sheetViews>
    <sheetView showGridLines="0" topLeftCell="A204"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4" width="12.7109375" style="113" customWidth="1"/>
    <col min="5" max="6" width="12.7109375" customWidth="1"/>
  </cols>
  <sheetData>
    <row r="1" spans="1:6" ht="20.25" thickBot="1" x14ac:dyDescent="0.35">
      <c r="A1" s="5" t="s">
        <v>0</v>
      </c>
      <c r="B1" s="3"/>
      <c r="C1" s="3"/>
      <c r="D1" s="112"/>
      <c r="E1" s="3"/>
      <c r="F1" s="6" t="s">
        <v>21</v>
      </c>
    </row>
    <row r="2" spans="1:6" ht="18.75" x14ac:dyDescent="0.3">
      <c r="A2" s="4"/>
    </row>
    <row r="3" spans="1:6" ht="15.75" x14ac:dyDescent="0.25">
      <c r="A3" s="1" t="s">
        <v>117</v>
      </c>
    </row>
    <row r="4" spans="1:6" x14ac:dyDescent="0.25">
      <c r="A4" s="136" t="s">
        <v>501</v>
      </c>
    </row>
    <row r="6" spans="1:6" ht="26.25" x14ac:dyDescent="0.25">
      <c r="A6" s="104" t="s">
        <v>22</v>
      </c>
      <c r="B6" s="105" t="s">
        <v>24</v>
      </c>
      <c r="C6" s="106" t="s">
        <v>23</v>
      </c>
      <c r="D6" s="107" t="s">
        <v>25</v>
      </c>
      <c r="E6" s="18" t="s">
        <v>26</v>
      </c>
      <c r="F6" s="19" t="s">
        <v>27</v>
      </c>
    </row>
    <row r="7" spans="1:6" x14ac:dyDescent="0.25">
      <c r="A7" s="7"/>
      <c r="B7" s="7"/>
      <c r="C7" s="52"/>
      <c r="D7" s="137"/>
      <c r="E7" s="138"/>
      <c r="F7" s="138"/>
    </row>
    <row r="8" spans="1:6" s="7" customFormat="1" ht="12.75" x14ac:dyDescent="0.2">
      <c r="B8" s="20" t="s">
        <v>37</v>
      </c>
      <c r="C8" s="50"/>
      <c r="D8" s="21">
        <v>698239.40716999595</v>
      </c>
    </row>
    <row r="9" spans="1:6" s="7" customFormat="1" ht="12.75" x14ac:dyDescent="0.2">
      <c r="A9" s="130">
        <v>7308</v>
      </c>
      <c r="C9" s="25" t="s">
        <v>472</v>
      </c>
      <c r="D9" s="53">
        <v>127651.79798000005</v>
      </c>
      <c r="E9" s="8">
        <v>18.281952675426908</v>
      </c>
      <c r="F9" s="8">
        <v>18.281952675426908</v>
      </c>
    </row>
    <row r="10" spans="1:6" s="7" customFormat="1" ht="12.75" x14ac:dyDescent="0.2">
      <c r="A10" s="130">
        <v>7901</v>
      </c>
      <c r="C10" s="25" t="s">
        <v>54</v>
      </c>
      <c r="D10" s="53">
        <v>58550.282199999994</v>
      </c>
      <c r="E10" s="8">
        <v>8.3854164630019401</v>
      </c>
      <c r="F10" s="8">
        <v>26.667369138428846</v>
      </c>
    </row>
    <row r="11" spans="1:6" s="7" customFormat="1" ht="12.75" x14ac:dyDescent="0.2">
      <c r="A11" s="130">
        <v>7905</v>
      </c>
      <c r="C11" s="25" t="s">
        <v>76</v>
      </c>
      <c r="D11" s="53">
        <v>45468.506699999867</v>
      </c>
      <c r="E11" s="8">
        <v>6.5118791968912655</v>
      </c>
      <c r="F11" s="8">
        <v>33.179248335320111</v>
      </c>
    </row>
    <row r="12" spans="1:6" s="7" customFormat="1" ht="12.75" x14ac:dyDescent="0.2">
      <c r="A12" s="130">
        <v>7208</v>
      </c>
      <c r="C12" s="25" t="s">
        <v>473</v>
      </c>
      <c r="D12" s="53">
        <v>36556.320740000003</v>
      </c>
      <c r="E12" s="8">
        <v>5.2354995098550585</v>
      </c>
      <c r="F12" s="8">
        <v>38.414747845175171</v>
      </c>
    </row>
    <row r="13" spans="1:6" s="7" customFormat="1" ht="12.75" x14ac:dyDescent="0.2">
      <c r="A13" s="130">
        <v>7314</v>
      </c>
      <c r="C13" s="25" t="s">
        <v>470</v>
      </c>
      <c r="D13" s="53">
        <v>35876.00836</v>
      </c>
      <c r="E13" s="8">
        <v>5.138066971242357</v>
      </c>
      <c r="F13" s="8">
        <v>43.552814816417531</v>
      </c>
    </row>
    <row r="14" spans="1:6" s="7" customFormat="1" ht="12.75" x14ac:dyDescent="0.2">
      <c r="A14" s="131"/>
      <c r="B14" s="43"/>
      <c r="C14" s="26"/>
      <c r="D14" s="43"/>
      <c r="E14" s="43"/>
      <c r="F14" s="43"/>
    </row>
    <row r="15" spans="1:6" s="7" customFormat="1" ht="12.75" x14ac:dyDescent="0.2">
      <c r="B15" s="20" t="s">
        <v>41</v>
      </c>
      <c r="C15" s="50"/>
      <c r="D15" s="21">
        <v>635292.29158999934</v>
      </c>
    </row>
    <row r="16" spans="1:6" s="7" customFormat="1" ht="12.75" x14ac:dyDescent="0.2">
      <c r="A16" s="130">
        <v>7210</v>
      </c>
      <c r="C16" s="25" t="s">
        <v>474</v>
      </c>
      <c r="D16" s="53">
        <v>116286.99724</v>
      </c>
      <c r="E16" s="8">
        <v>18.304487364227064</v>
      </c>
      <c r="F16" s="8">
        <v>18.304487364227064</v>
      </c>
    </row>
    <row r="17" spans="1:6" s="7" customFormat="1" ht="12.75" x14ac:dyDescent="0.2">
      <c r="A17" s="130">
        <v>7901</v>
      </c>
      <c r="C17" s="25" t="s">
        <v>54</v>
      </c>
      <c r="D17" s="53">
        <v>112550.08276999998</v>
      </c>
      <c r="E17" s="8">
        <v>17.716267655052359</v>
      </c>
      <c r="F17" s="8">
        <v>36.02075501927942</v>
      </c>
    </row>
    <row r="18" spans="1:6" s="7" customFormat="1" ht="12.75" x14ac:dyDescent="0.2">
      <c r="A18" s="130">
        <v>7208</v>
      </c>
      <c r="C18" s="25" t="s">
        <v>473</v>
      </c>
      <c r="D18" s="53">
        <v>71195.254359999977</v>
      </c>
      <c r="E18" s="8">
        <v>11.206692620465084</v>
      </c>
      <c r="F18" s="8">
        <v>47.227447639744504</v>
      </c>
    </row>
    <row r="19" spans="1:6" s="7" customFormat="1" ht="12.75" x14ac:dyDescent="0.2">
      <c r="A19" s="130">
        <v>7213</v>
      </c>
      <c r="C19" s="25" t="s">
        <v>120</v>
      </c>
      <c r="D19" s="53">
        <v>65262.555599999992</v>
      </c>
      <c r="E19" s="8">
        <v>10.272839205503645</v>
      </c>
      <c r="F19" s="8">
        <v>57.500286845248148</v>
      </c>
    </row>
    <row r="20" spans="1:6" s="7" customFormat="1" ht="12.75" x14ac:dyDescent="0.2">
      <c r="A20" s="130">
        <v>2607</v>
      </c>
      <c r="C20" s="25" t="s">
        <v>119</v>
      </c>
      <c r="D20" s="53">
        <v>49070.620459999998</v>
      </c>
      <c r="E20" s="8">
        <v>7.724101348245048</v>
      </c>
      <c r="F20" s="8">
        <v>65.224388193493198</v>
      </c>
    </row>
    <row r="21" spans="1:6" s="7" customFormat="1" ht="12.75" x14ac:dyDescent="0.2">
      <c r="A21" s="131"/>
      <c r="B21" s="43"/>
      <c r="C21" s="26"/>
      <c r="D21" s="43"/>
      <c r="E21" s="43"/>
      <c r="F21" s="43"/>
    </row>
    <row r="22" spans="1:6" s="7" customFormat="1" ht="12.75" x14ac:dyDescent="0.2">
      <c r="B22" s="20" t="s">
        <v>35</v>
      </c>
      <c r="C22" s="50"/>
      <c r="D22" s="21">
        <v>411101.7801599988</v>
      </c>
    </row>
    <row r="23" spans="1:6" s="7" customFormat="1" ht="12.75" x14ac:dyDescent="0.2">
      <c r="A23" s="130">
        <v>7901</v>
      </c>
      <c r="C23" s="25" t="s">
        <v>54</v>
      </c>
      <c r="D23" s="53">
        <v>132217.83447</v>
      </c>
      <c r="E23" s="8">
        <v>32.161824845064274</v>
      </c>
      <c r="F23" s="8">
        <v>32.161824845064274</v>
      </c>
    </row>
    <row r="24" spans="1:6" s="7" customFormat="1" ht="12.75" x14ac:dyDescent="0.2">
      <c r="A24" s="130">
        <v>4703</v>
      </c>
      <c r="C24" s="25" t="s">
        <v>118</v>
      </c>
      <c r="D24" s="53">
        <v>34687.654219999997</v>
      </c>
      <c r="E24" s="8">
        <v>8.4377290233332811</v>
      </c>
      <c r="F24" s="8">
        <v>40.599553868397557</v>
      </c>
    </row>
    <row r="25" spans="1:6" s="7" customFormat="1" ht="12.75" x14ac:dyDescent="0.2">
      <c r="A25" s="130">
        <v>8708</v>
      </c>
      <c r="C25" s="25" t="s">
        <v>475</v>
      </c>
      <c r="D25" s="53">
        <v>32936.225929999993</v>
      </c>
      <c r="E25" s="8">
        <v>8.0116962561391425</v>
      </c>
      <c r="F25" s="8">
        <v>48.611250124536696</v>
      </c>
    </row>
    <row r="26" spans="1:6" s="7" customFormat="1" ht="12.75" x14ac:dyDescent="0.2">
      <c r="A26" s="130">
        <v>7905</v>
      </c>
      <c r="C26" s="25" t="s">
        <v>76</v>
      </c>
      <c r="D26" s="53">
        <v>23716.24880999999</v>
      </c>
      <c r="E26" s="8">
        <v>5.7689482153956479</v>
      </c>
      <c r="F26" s="8">
        <v>54.380198339932342</v>
      </c>
    </row>
    <row r="27" spans="1:6" s="7" customFormat="1" ht="12.75" x14ac:dyDescent="0.2">
      <c r="A27" s="130">
        <v>7605</v>
      </c>
      <c r="C27" s="25" t="s">
        <v>121</v>
      </c>
      <c r="D27" s="53">
        <v>23133.065960000004</v>
      </c>
      <c r="E27" s="8">
        <v>5.6270897078083015</v>
      </c>
      <c r="F27" s="8">
        <v>60.007288047740644</v>
      </c>
    </row>
    <row r="28" spans="1:6" s="7" customFormat="1" ht="12.75" x14ac:dyDescent="0.2">
      <c r="A28" s="131"/>
      <c r="B28" s="43"/>
      <c r="C28" s="26"/>
      <c r="D28" s="43"/>
      <c r="E28" s="43"/>
      <c r="F28" s="43"/>
    </row>
    <row r="29" spans="1:6" s="7" customFormat="1" ht="12.75" x14ac:dyDescent="0.2">
      <c r="B29" s="20" t="s">
        <v>43</v>
      </c>
      <c r="C29" s="50"/>
      <c r="D29" s="21">
        <v>399728.14592000097</v>
      </c>
    </row>
    <row r="30" spans="1:6" s="7" customFormat="1" ht="12.75" x14ac:dyDescent="0.2">
      <c r="A30" s="130">
        <v>7901</v>
      </c>
      <c r="C30" s="25" t="s">
        <v>54</v>
      </c>
      <c r="D30" s="53">
        <v>258320.58641999998</v>
      </c>
      <c r="E30" s="8">
        <v>64.624067395969305</v>
      </c>
      <c r="F30" s="8">
        <v>64.624067395969305</v>
      </c>
    </row>
    <row r="31" spans="1:6" s="7" customFormat="1" ht="12.75" x14ac:dyDescent="0.2">
      <c r="A31" s="130">
        <v>7213</v>
      </c>
      <c r="C31" s="25" t="s">
        <v>120</v>
      </c>
      <c r="D31" s="53">
        <v>55499.797030000002</v>
      </c>
      <c r="E31" s="8">
        <v>13.884385574666883</v>
      </c>
      <c r="F31" s="8">
        <v>78.508452970636185</v>
      </c>
    </row>
    <row r="32" spans="1:6" s="7" customFormat="1" ht="12.75" x14ac:dyDescent="0.2">
      <c r="A32" s="130">
        <v>7208</v>
      </c>
      <c r="C32" s="25" t="s">
        <v>473</v>
      </c>
      <c r="D32" s="53">
        <v>22179.664330000007</v>
      </c>
      <c r="E32" s="8">
        <v>5.5486871656115255</v>
      </c>
      <c r="F32" s="8">
        <v>84.05714013624771</v>
      </c>
    </row>
    <row r="33" spans="1:6" s="7" customFormat="1" ht="12.75" x14ac:dyDescent="0.2">
      <c r="A33" s="130">
        <v>4703</v>
      </c>
      <c r="C33" s="25" t="s">
        <v>118</v>
      </c>
      <c r="D33" s="53">
        <v>12226.30156</v>
      </c>
      <c r="E33" s="8">
        <v>3.0586541590310965</v>
      </c>
      <c r="F33" s="8">
        <v>87.115794295278803</v>
      </c>
    </row>
    <row r="34" spans="1:6" s="7" customFormat="1" ht="12.75" x14ac:dyDescent="0.2">
      <c r="A34" s="130">
        <v>7225</v>
      </c>
      <c r="C34" s="25" t="s">
        <v>476</v>
      </c>
      <c r="D34" s="53">
        <v>9755.7689599999958</v>
      </c>
      <c r="E34" s="8">
        <v>2.4406009583204211</v>
      </c>
      <c r="F34" s="8">
        <v>89.55639525359922</v>
      </c>
    </row>
    <row r="35" spans="1:6" s="7" customFormat="1" ht="12.75" x14ac:dyDescent="0.2">
      <c r="A35" s="131"/>
      <c r="B35" s="43"/>
      <c r="C35" s="26"/>
      <c r="D35" s="43"/>
      <c r="E35" s="43"/>
      <c r="F35" s="43"/>
    </row>
    <row r="36" spans="1:6" s="7" customFormat="1" ht="12.75" x14ac:dyDescent="0.2">
      <c r="B36" s="20" t="s">
        <v>38</v>
      </c>
      <c r="C36" s="50"/>
      <c r="D36" s="21">
        <v>362498.78903999791</v>
      </c>
    </row>
    <row r="37" spans="1:6" s="7" customFormat="1" ht="12.75" x14ac:dyDescent="0.2">
      <c r="A37" s="130">
        <v>7213</v>
      </c>
      <c r="C37" s="25" t="s">
        <v>120</v>
      </c>
      <c r="D37" s="53">
        <v>56112.596999999958</v>
      </c>
      <c r="E37" s="8">
        <v>15.47938881357436</v>
      </c>
      <c r="F37" s="8">
        <v>15.47938881357436</v>
      </c>
    </row>
    <row r="38" spans="1:6" s="7" customFormat="1" ht="12.75" x14ac:dyDescent="0.2">
      <c r="A38" s="130">
        <v>7210</v>
      </c>
      <c r="C38" s="25" t="s">
        <v>474</v>
      </c>
      <c r="D38" s="53">
        <v>53518.289839999976</v>
      </c>
      <c r="E38" s="8">
        <v>14.763715482121182</v>
      </c>
      <c r="F38" s="8">
        <v>30.243104295695542</v>
      </c>
    </row>
    <row r="39" spans="1:6" s="7" customFormat="1" ht="12.75" x14ac:dyDescent="0.2">
      <c r="A39" s="130">
        <v>7901</v>
      </c>
      <c r="C39" s="25" t="s">
        <v>54</v>
      </c>
      <c r="D39" s="53">
        <v>38206.515449999999</v>
      </c>
      <c r="E39" s="8">
        <v>10.539763608916308</v>
      </c>
      <c r="F39" s="8">
        <v>40.782867904611848</v>
      </c>
    </row>
    <row r="40" spans="1:6" s="7" customFormat="1" ht="12.75" x14ac:dyDescent="0.2">
      <c r="A40" s="130">
        <v>7225</v>
      </c>
      <c r="C40" s="25" t="s">
        <v>476</v>
      </c>
      <c r="D40" s="53">
        <v>31635.142679999986</v>
      </c>
      <c r="E40" s="8">
        <v>8.726965064843121</v>
      </c>
      <c r="F40" s="8">
        <v>49.509832969454969</v>
      </c>
    </row>
    <row r="41" spans="1:6" s="7" customFormat="1" ht="12.75" x14ac:dyDescent="0.2">
      <c r="A41" s="130">
        <v>7208</v>
      </c>
      <c r="C41" s="25" t="s">
        <v>473</v>
      </c>
      <c r="D41" s="53">
        <v>24647.352449999988</v>
      </c>
      <c r="E41" s="8">
        <v>6.7992923549547131</v>
      </c>
      <c r="F41" s="8">
        <v>56.309125324409685</v>
      </c>
    </row>
    <row r="42" spans="1:6" s="7" customFormat="1" ht="12.75" x14ac:dyDescent="0.2">
      <c r="A42" s="131"/>
      <c r="B42" s="43"/>
      <c r="C42" s="26"/>
      <c r="D42" s="43"/>
      <c r="E42" s="43"/>
      <c r="F42" s="43"/>
    </row>
    <row r="43" spans="1:6" s="7" customFormat="1" ht="12.75" x14ac:dyDescent="0.2">
      <c r="B43" s="20" t="s">
        <v>40</v>
      </c>
      <c r="C43" s="50"/>
      <c r="D43" s="21">
        <v>251774.28606000013</v>
      </c>
    </row>
    <row r="44" spans="1:6" s="7" customFormat="1" ht="12.75" x14ac:dyDescent="0.2">
      <c r="A44" s="130">
        <v>7901</v>
      </c>
      <c r="C44" s="25" t="s">
        <v>54</v>
      </c>
      <c r="D44" s="53">
        <v>143470.46277000001</v>
      </c>
      <c r="E44" s="8">
        <v>56.983763121786666</v>
      </c>
      <c r="F44" s="8">
        <v>56.983763121786666</v>
      </c>
    </row>
    <row r="45" spans="1:6" s="7" customFormat="1" ht="12.75" x14ac:dyDescent="0.2">
      <c r="A45" s="130">
        <v>4703</v>
      </c>
      <c r="C45" s="25" t="s">
        <v>118</v>
      </c>
      <c r="D45" s="53">
        <v>35383.65107</v>
      </c>
      <c r="E45" s="8">
        <v>14.053719156041117</v>
      </c>
      <c r="F45" s="8">
        <v>71.037482277827777</v>
      </c>
    </row>
    <row r="46" spans="1:6" s="7" customFormat="1" ht="12.75" x14ac:dyDescent="0.2">
      <c r="A46" s="130">
        <v>7208</v>
      </c>
      <c r="C46" s="25" t="s">
        <v>473</v>
      </c>
      <c r="D46" s="53">
        <v>21817.689699999999</v>
      </c>
      <c r="E46" s="8">
        <v>8.6655750439902519</v>
      </c>
      <c r="F46" s="8">
        <v>79.703057321818022</v>
      </c>
    </row>
    <row r="47" spans="1:6" s="7" customFormat="1" ht="12.75" x14ac:dyDescent="0.2">
      <c r="A47" s="130">
        <v>7326</v>
      </c>
      <c r="C47" s="25" t="s">
        <v>92</v>
      </c>
      <c r="D47" s="53">
        <v>5889.4070499999998</v>
      </c>
      <c r="E47" s="8">
        <v>2.3391614537620016</v>
      </c>
      <c r="F47" s="8">
        <v>82.042218775580025</v>
      </c>
    </row>
    <row r="48" spans="1:6" s="7" customFormat="1" ht="12.75" x14ac:dyDescent="0.2">
      <c r="A48" s="130">
        <v>9403</v>
      </c>
      <c r="C48" s="25" t="s">
        <v>157</v>
      </c>
      <c r="D48" s="53">
        <v>4739.2673899999982</v>
      </c>
      <c r="E48" s="8">
        <v>1.8823476631249736</v>
      </c>
      <c r="F48" s="8">
        <v>83.924566438705</v>
      </c>
    </row>
    <row r="49" spans="1:6" s="7" customFormat="1" ht="12.75" x14ac:dyDescent="0.2">
      <c r="A49" s="131"/>
      <c r="B49" s="43"/>
      <c r="C49" s="26"/>
      <c r="D49" s="43"/>
      <c r="E49" s="43"/>
      <c r="F49" s="43"/>
    </row>
    <row r="50" spans="1:6" s="7" customFormat="1" ht="12.75" x14ac:dyDescent="0.2">
      <c r="B50" s="20" t="s">
        <v>39</v>
      </c>
      <c r="C50" s="50"/>
      <c r="D50" s="21">
        <v>249933.81452000284</v>
      </c>
    </row>
    <row r="51" spans="1:6" s="7" customFormat="1" ht="12.75" x14ac:dyDescent="0.2">
      <c r="A51" s="130">
        <v>5503</v>
      </c>
      <c r="C51" s="25" t="s">
        <v>56</v>
      </c>
      <c r="D51" s="53">
        <v>73824.631999999998</v>
      </c>
      <c r="E51" s="8">
        <v>29.537672660172049</v>
      </c>
      <c r="F51" s="8">
        <v>29.537672660172049</v>
      </c>
    </row>
    <row r="52" spans="1:6" s="7" customFormat="1" ht="12.75" x14ac:dyDescent="0.2">
      <c r="A52" s="130">
        <v>7207</v>
      </c>
      <c r="C52" s="25" t="s">
        <v>148</v>
      </c>
      <c r="D52" s="53">
        <v>52290.441200000001</v>
      </c>
      <c r="E52" s="8">
        <v>20.921715335087267</v>
      </c>
      <c r="F52" s="8">
        <v>50.45938799525932</v>
      </c>
    </row>
    <row r="53" spans="1:6" s="7" customFormat="1" ht="12.75" x14ac:dyDescent="0.2">
      <c r="A53" s="130">
        <v>2607</v>
      </c>
      <c r="C53" s="25" t="s">
        <v>119</v>
      </c>
      <c r="D53" s="53">
        <v>25225.095249999998</v>
      </c>
      <c r="E53" s="8">
        <v>10.092710063440084</v>
      </c>
      <c r="F53" s="8">
        <v>60.5520980586994</v>
      </c>
    </row>
    <row r="54" spans="1:6" s="7" customFormat="1" ht="12.75" x14ac:dyDescent="0.2">
      <c r="A54" s="130">
        <v>7901</v>
      </c>
      <c r="C54" s="25" t="s">
        <v>54</v>
      </c>
      <c r="D54" s="53">
        <v>17308.422549999999</v>
      </c>
      <c r="E54" s="8">
        <v>6.9252024113827</v>
      </c>
      <c r="F54" s="8">
        <v>67.477300470082099</v>
      </c>
    </row>
    <row r="55" spans="1:6" s="7" customFormat="1" ht="12.75" x14ac:dyDescent="0.2">
      <c r="A55" s="130">
        <v>8703</v>
      </c>
      <c r="C55" s="25" t="s">
        <v>73</v>
      </c>
      <c r="D55" s="53">
        <v>11161.873219999999</v>
      </c>
      <c r="E55" s="8">
        <v>4.4659316073082564</v>
      </c>
      <c r="F55" s="8">
        <v>71.943232077390348</v>
      </c>
    </row>
    <row r="56" spans="1:6" s="7" customFormat="1" ht="12.75" x14ac:dyDescent="0.2">
      <c r="A56" s="131"/>
      <c r="B56" s="43"/>
      <c r="C56" s="26"/>
      <c r="D56" s="43"/>
      <c r="E56" s="43"/>
      <c r="F56" s="43"/>
    </row>
    <row r="57" spans="1:6" s="7" customFormat="1" ht="12.75" x14ac:dyDescent="0.2">
      <c r="B57" s="20" t="s">
        <v>47</v>
      </c>
      <c r="C57" s="50"/>
      <c r="D57" s="21">
        <v>233952.98848999845</v>
      </c>
    </row>
    <row r="58" spans="1:6" s="7" customFormat="1" ht="12.75" x14ac:dyDescent="0.2">
      <c r="A58" s="130">
        <v>4703</v>
      </c>
      <c r="C58" s="25" t="s">
        <v>118</v>
      </c>
      <c r="D58" s="53">
        <v>37220.045879999991</v>
      </c>
      <c r="E58" s="8">
        <v>15.909198732715124</v>
      </c>
      <c r="F58" s="8">
        <v>15.909198732715124</v>
      </c>
    </row>
    <row r="59" spans="1:6" s="7" customFormat="1" ht="12.75" x14ac:dyDescent="0.2">
      <c r="A59" s="130">
        <v>7208</v>
      </c>
      <c r="C59" s="25" t="s">
        <v>473</v>
      </c>
      <c r="D59" s="53">
        <v>26107.368860000002</v>
      </c>
      <c r="E59" s="8">
        <v>11.159237173461497</v>
      </c>
      <c r="F59" s="8">
        <v>27.068435906176621</v>
      </c>
    </row>
    <row r="60" spans="1:6" s="7" customFormat="1" ht="12.75" x14ac:dyDescent="0.2">
      <c r="A60" s="130">
        <v>7901</v>
      </c>
      <c r="C60" s="25" t="s">
        <v>54</v>
      </c>
      <c r="D60" s="53">
        <v>19812.048999999999</v>
      </c>
      <c r="E60" s="8">
        <v>8.4683889391081522</v>
      </c>
      <c r="F60" s="8">
        <v>35.536824845284769</v>
      </c>
    </row>
    <row r="61" spans="1:6" s="7" customFormat="1" ht="12.75" x14ac:dyDescent="0.2">
      <c r="A61" s="130">
        <v>8710</v>
      </c>
      <c r="C61" s="25" t="s">
        <v>493</v>
      </c>
      <c r="D61" s="53">
        <v>14988.475109999994</v>
      </c>
      <c r="E61" s="8">
        <v>6.40661835813256</v>
      </c>
      <c r="F61" s="8">
        <v>41.943443203417331</v>
      </c>
    </row>
    <row r="62" spans="1:6" s="7" customFormat="1" ht="12.75" x14ac:dyDescent="0.2">
      <c r="A62" s="130">
        <v>2618</v>
      </c>
      <c r="C62" s="25" t="s">
        <v>123</v>
      </c>
      <c r="D62" s="53">
        <v>13437.020870000008</v>
      </c>
      <c r="E62" s="8">
        <v>5.7434704966696515</v>
      </c>
      <c r="F62" s="8">
        <v>47.686913700086983</v>
      </c>
    </row>
    <row r="63" spans="1:6" s="7" customFormat="1" ht="12.75" x14ac:dyDescent="0.2">
      <c r="A63" s="131"/>
      <c r="B63" s="43"/>
      <c r="C63" s="26"/>
      <c r="D63" s="43"/>
      <c r="E63" s="43"/>
      <c r="F63" s="43"/>
    </row>
    <row r="64" spans="1:6" s="7" customFormat="1" ht="12.75" x14ac:dyDescent="0.2">
      <c r="B64" s="20" t="s">
        <v>28</v>
      </c>
      <c r="C64" s="50"/>
      <c r="D64" s="21">
        <v>228460.06310999973</v>
      </c>
    </row>
    <row r="65" spans="1:6" s="7" customFormat="1" ht="12.75" x14ac:dyDescent="0.2">
      <c r="A65" s="130">
        <v>8901</v>
      </c>
      <c r="C65" s="25" t="s">
        <v>87</v>
      </c>
      <c r="D65" s="53">
        <v>175400</v>
      </c>
      <c r="E65" s="8">
        <v>76.774906568920898</v>
      </c>
      <c r="F65" s="8">
        <v>76.774906568920898</v>
      </c>
    </row>
    <row r="66" spans="1:6" s="7" customFormat="1" ht="12.75" x14ac:dyDescent="0.2">
      <c r="A66" s="130">
        <v>7210</v>
      </c>
      <c r="C66" s="25" t="s">
        <v>474</v>
      </c>
      <c r="D66" s="53">
        <v>21352.41547</v>
      </c>
      <c r="E66" s="8">
        <v>9.3462354773661982</v>
      </c>
      <c r="F66" s="8">
        <v>86.12114204628709</v>
      </c>
    </row>
    <row r="67" spans="1:6" s="7" customFormat="1" ht="12.75" x14ac:dyDescent="0.2">
      <c r="A67" s="130">
        <v>2807</v>
      </c>
      <c r="C67" s="25" t="s">
        <v>492</v>
      </c>
      <c r="D67" s="53">
        <v>4010.12671</v>
      </c>
      <c r="E67" s="8">
        <v>1.7552856527353715</v>
      </c>
      <c r="F67" s="8">
        <v>87.876427699022457</v>
      </c>
    </row>
    <row r="68" spans="1:6" s="7" customFormat="1" ht="12.75" x14ac:dyDescent="0.2">
      <c r="A68" s="130">
        <v>2918</v>
      </c>
      <c r="C68" s="25" t="s">
        <v>94</v>
      </c>
      <c r="D68" s="53">
        <v>3985.3252500000003</v>
      </c>
      <c r="E68" s="8">
        <v>1.7444297247178526</v>
      </c>
      <c r="F68" s="8">
        <v>89.620857423740304</v>
      </c>
    </row>
    <row r="69" spans="1:6" s="7" customFormat="1" ht="12.75" x14ac:dyDescent="0.2">
      <c r="A69" s="130">
        <v>8428</v>
      </c>
      <c r="C69" s="25" t="s">
        <v>82</v>
      </c>
      <c r="D69" s="53">
        <v>2944.0552999999995</v>
      </c>
      <c r="E69" s="8">
        <v>1.288652055822328</v>
      </c>
      <c r="F69" s="8">
        <v>90.90950947956263</v>
      </c>
    </row>
    <row r="70" spans="1:6" s="7" customFormat="1" ht="12.75" x14ac:dyDescent="0.2">
      <c r="A70" s="131"/>
      <c r="B70" s="43"/>
      <c r="C70" s="26"/>
      <c r="D70" s="43"/>
      <c r="E70" s="43"/>
      <c r="F70" s="43"/>
    </row>
    <row r="71" spans="1:6" s="7" customFormat="1" ht="12.75" x14ac:dyDescent="0.2">
      <c r="B71" s="20" t="s">
        <v>45</v>
      </c>
      <c r="C71" s="50"/>
      <c r="D71" s="21">
        <v>166227.21782000008</v>
      </c>
    </row>
    <row r="72" spans="1:6" s="7" customFormat="1" ht="12.75" x14ac:dyDescent="0.2">
      <c r="A72" s="130">
        <v>7901</v>
      </c>
      <c r="C72" s="25" t="s">
        <v>54</v>
      </c>
      <c r="D72" s="53">
        <v>45950.819069999998</v>
      </c>
      <c r="E72" s="8">
        <v>27.643378546922477</v>
      </c>
      <c r="F72" s="8">
        <v>27.643378546922477</v>
      </c>
    </row>
    <row r="73" spans="1:6" s="7" customFormat="1" ht="12.75" x14ac:dyDescent="0.2">
      <c r="A73" s="130">
        <v>7207</v>
      </c>
      <c r="C73" s="25" t="s">
        <v>148</v>
      </c>
      <c r="D73" s="53">
        <v>41123.080050000004</v>
      </c>
      <c r="E73" s="8">
        <v>24.739077384144348</v>
      </c>
      <c r="F73" s="8">
        <v>52.382455931066829</v>
      </c>
    </row>
    <row r="74" spans="1:6" s="7" customFormat="1" ht="12.75" x14ac:dyDescent="0.2">
      <c r="A74" s="130">
        <v>4703</v>
      </c>
      <c r="C74" s="25" t="s">
        <v>118</v>
      </c>
      <c r="D74" s="53">
        <v>16577.296480000001</v>
      </c>
      <c r="E74" s="8">
        <v>9.9726727652692855</v>
      </c>
      <c r="F74" s="8">
        <v>62.355128696336116</v>
      </c>
    </row>
    <row r="75" spans="1:6" s="7" customFormat="1" ht="12.75" x14ac:dyDescent="0.2">
      <c r="A75" s="130">
        <v>7208</v>
      </c>
      <c r="C75" s="25" t="s">
        <v>473</v>
      </c>
      <c r="D75" s="53">
        <v>13416.606820000003</v>
      </c>
      <c r="E75" s="8">
        <v>8.0712454891281631</v>
      </c>
      <c r="F75" s="8">
        <v>70.426374185464283</v>
      </c>
    </row>
    <row r="76" spans="1:6" s="7" customFormat="1" ht="12.75" x14ac:dyDescent="0.2">
      <c r="A76" s="130">
        <v>7302</v>
      </c>
      <c r="C76" s="25" t="s">
        <v>478</v>
      </c>
      <c r="D76" s="53">
        <v>12999.00891</v>
      </c>
      <c r="E76" s="8">
        <v>7.8200243500893079</v>
      </c>
      <c r="F76" s="8">
        <v>78.246398535553595</v>
      </c>
    </row>
    <row r="77" spans="1:6" s="7" customFormat="1" ht="12.75" x14ac:dyDescent="0.2">
      <c r="A77" s="131"/>
      <c r="B77" s="43"/>
      <c r="C77" s="26"/>
      <c r="D77" s="43"/>
      <c r="E77" s="43"/>
      <c r="F77" s="43"/>
    </row>
    <row r="78" spans="1:6" s="7" customFormat="1" ht="12.75" x14ac:dyDescent="0.2">
      <c r="B78" s="20" t="s">
        <v>31</v>
      </c>
      <c r="C78" s="50"/>
      <c r="D78" s="21">
        <v>157789.62907999929</v>
      </c>
    </row>
    <row r="79" spans="1:6" s="7" customFormat="1" ht="12.75" x14ac:dyDescent="0.2">
      <c r="A79" s="130">
        <v>2917</v>
      </c>
      <c r="C79" s="25" t="s">
        <v>66</v>
      </c>
      <c r="D79" s="53">
        <v>27818.318090000019</v>
      </c>
      <c r="E79" s="8">
        <v>17.630004108759355</v>
      </c>
      <c r="F79" s="8">
        <v>17.630004108759355</v>
      </c>
    </row>
    <row r="80" spans="1:6" s="7" customFormat="1" ht="12.75" x14ac:dyDescent="0.2">
      <c r="A80" s="130">
        <v>8479</v>
      </c>
      <c r="C80" s="25" t="s">
        <v>48</v>
      </c>
      <c r="D80" s="53">
        <v>14454.40022</v>
      </c>
      <c r="E80" s="8">
        <v>9.160551491423826</v>
      </c>
      <c r="F80" s="8">
        <v>26.790555600183183</v>
      </c>
    </row>
    <row r="81" spans="1:6" s="7" customFormat="1" ht="12.75" x14ac:dyDescent="0.2">
      <c r="A81" s="130">
        <v>8419</v>
      </c>
      <c r="C81" s="25" t="s">
        <v>479</v>
      </c>
      <c r="D81" s="53">
        <v>11223.61133</v>
      </c>
      <c r="E81" s="8">
        <v>7.1130221900132824</v>
      </c>
      <c r="F81" s="8">
        <v>33.903577790196465</v>
      </c>
    </row>
    <row r="82" spans="1:6" s="7" customFormat="1" ht="12.75" x14ac:dyDescent="0.2">
      <c r="A82" s="130">
        <v>9990</v>
      </c>
      <c r="C82" s="25" t="s">
        <v>90</v>
      </c>
      <c r="D82" s="53">
        <v>11040.711040000062</v>
      </c>
      <c r="E82" s="8">
        <v>6.9971081777512936</v>
      </c>
      <c r="F82" s="8">
        <v>40.900685967947759</v>
      </c>
    </row>
    <row r="83" spans="1:6" s="7" customFormat="1" ht="12.75" x14ac:dyDescent="0.2">
      <c r="A83" s="130">
        <v>2523</v>
      </c>
      <c r="C83" s="25" t="s">
        <v>487</v>
      </c>
      <c r="D83" s="53">
        <v>7743.6600800000006</v>
      </c>
      <c r="E83" s="8">
        <v>4.9075849440484882</v>
      </c>
      <c r="F83" s="8">
        <v>45.808270911996246</v>
      </c>
    </row>
    <row r="84" spans="1:6" s="7" customFormat="1" ht="12.75" x14ac:dyDescent="0.2">
      <c r="A84" s="131"/>
      <c r="B84" s="43"/>
      <c r="C84" s="26"/>
      <c r="D84" s="43"/>
      <c r="E84" s="43"/>
      <c r="F84" s="43"/>
    </row>
    <row r="85" spans="1:6" s="7" customFormat="1" ht="12.75" x14ac:dyDescent="0.2">
      <c r="B85" s="20" t="s">
        <v>33</v>
      </c>
      <c r="C85" s="50"/>
      <c r="D85" s="21">
        <v>119572.22715000008</v>
      </c>
    </row>
    <row r="86" spans="1:6" s="7" customFormat="1" ht="12.75" x14ac:dyDescent="0.2">
      <c r="A86" s="130">
        <v>2933</v>
      </c>
      <c r="C86" s="25" t="s">
        <v>51</v>
      </c>
      <c r="D86" s="53">
        <v>51467.169600000023</v>
      </c>
      <c r="E86" s="8">
        <v>43.042745649820397</v>
      </c>
      <c r="F86" s="8">
        <v>43.042745649820397</v>
      </c>
    </row>
    <row r="87" spans="1:6" s="7" customFormat="1" ht="12.75" x14ac:dyDescent="0.2">
      <c r="A87" s="130">
        <v>9990</v>
      </c>
      <c r="C87" s="25" t="s">
        <v>90</v>
      </c>
      <c r="D87" s="53">
        <v>29472.172770000008</v>
      </c>
      <c r="E87" s="8">
        <v>24.648008548864759</v>
      </c>
      <c r="F87" s="8">
        <v>67.690754198685156</v>
      </c>
    </row>
    <row r="88" spans="1:6" s="7" customFormat="1" ht="12.75" x14ac:dyDescent="0.2">
      <c r="A88" s="130">
        <v>3103</v>
      </c>
      <c r="C88" s="25" t="s">
        <v>124</v>
      </c>
      <c r="D88" s="53">
        <v>10875.206980000001</v>
      </c>
      <c r="E88" s="8">
        <v>9.0950944372369609</v>
      </c>
      <c r="F88" s="8">
        <v>76.785848635922122</v>
      </c>
    </row>
    <row r="89" spans="1:6" s="7" customFormat="1" ht="12.75" x14ac:dyDescent="0.2">
      <c r="A89" s="130">
        <v>7901</v>
      </c>
      <c r="C89" s="25" t="s">
        <v>54</v>
      </c>
      <c r="D89" s="53">
        <v>7367.9339399999999</v>
      </c>
      <c r="E89" s="8">
        <v>6.1619107677547298</v>
      </c>
      <c r="F89" s="8">
        <v>82.947759403676855</v>
      </c>
    </row>
    <row r="90" spans="1:6" s="7" customFormat="1" ht="12.75" x14ac:dyDescent="0.2">
      <c r="A90" s="130">
        <v>7302</v>
      </c>
      <c r="C90" s="25" t="s">
        <v>478</v>
      </c>
      <c r="D90" s="53">
        <v>5915.8793100000003</v>
      </c>
      <c r="E90" s="8">
        <v>4.9475362724311323</v>
      </c>
      <c r="F90" s="8">
        <v>87.895295676107992</v>
      </c>
    </row>
    <row r="91" spans="1:6" s="7" customFormat="1" ht="12.75" x14ac:dyDescent="0.2">
      <c r="A91" s="131"/>
      <c r="B91" s="43"/>
      <c r="C91" s="26"/>
      <c r="D91" s="43"/>
      <c r="E91" s="43"/>
      <c r="F91" s="43"/>
    </row>
    <row r="92" spans="1:6" s="7" customFormat="1" ht="12.75" x14ac:dyDescent="0.2">
      <c r="B92" s="20" t="s">
        <v>70</v>
      </c>
      <c r="C92" s="50"/>
      <c r="D92" s="21">
        <v>98705.059189999985</v>
      </c>
    </row>
    <row r="93" spans="1:6" s="7" customFormat="1" ht="12.75" x14ac:dyDescent="0.2">
      <c r="A93" s="130">
        <v>7901</v>
      </c>
      <c r="C93" s="25" t="s">
        <v>54</v>
      </c>
      <c r="D93" s="53">
        <v>35925.082340000008</v>
      </c>
      <c r="E93" s="8">
        <v>36.396394100576821</v>
      </c>
      <c r="F93" s="8">
        <v>36.396394100576821</v>
      </c>
    </row>
    <row r="94" spans="1:6" s="7" customFormat="1" ht="12.75" x14ac:dyDescent="0.2">
      <c r="A94" s="130">
        <v>7213</v>
      </c>
      <c r="C94" s="25" t="s">
        <v>120</v>
      </c>
      <c r="D94" s="53">
        <v>18583.785049999999</v>
      </c>
      <c r="E94" s="8">
        <v>18.827591212146054</v>
      </c>
      <c r="F94" s="8">
        <v>55.223985312722874</v>
      </c>
    </row>
    <row r="95" spans="1:6" s="7" customFormat="1" ht="12.75" x14ac:dyDescent="0.2">
      <c r="A95" s="130">
        <v>7208</v>
      </c>
      <c r="C95" s="25" t="s">
        <v>473</v>
      </c>
      <c r="D95" s="53">
        <v>11534.953309999999</v>
      </c>
      <c r="E95" s="8">
        <v>11.686283767680097</v>
      </c>
      <c r="F95" s="8">
        <v>66.910269080402969</v>
      </c>
    </row>
    <row r="96" spans="1:6" s="7" customFormat="1" ht="12.75" x14ac:dyDescent="0.2">
      <c r="A96" s="130">
        <v>1901</v>
      </c>
      <c r="C96" s="25" t="s">
        <v>477</v>
      </c>
      <c r="D96" s="53">
        <v>7670.9152000000004</v>
      </c>
      <c r="E96" s="8">
        <v>7.7715522010214828</v>
      </c>
      <c r="F96" s="8">
        <v>74.681821281424448</v>
      </c>
    </row>
    <row r="97" spans="1:6" s="7" customFormat="1" ht="12.75" x14ac:dyDescent="0.2">
      <c r="A97" s="130">
        <v>7225</v>
      </c>
      <c r="C97" s="25" t="s">
        <v>476</v>
      </c>
      <c r="D97" s="53">
        <v>4867.2779999999993</v>
      </c>
      <c r="E97" s="8">
        <v>4.9311332569395931</v>
      </c>
      <c r="F97" s="8">
        <v>79.612954538364036</v>
      </c>
    </row>
    <row r="98" spans="1:6" s="7" customFormat="1" ht="12.75" x14ac:dyDescent="0.2">
      <c r="A98" s="131"/>
      <c r="B98" s="43"/>
      <c r="C98" s="26"/>
      <c r="D98" s="43"/>
      <c r="E98" s="43"/>
      <c r="F98" s="43"/>
    </row>
    <row r="99" spans="1:6" s="7" customFormat="1" ht="12.75" x14ac:dyDescent="0.2">
      <c r="B99" s="20" t="s">
        <v>36</v>
      </c>
      <c r="C99" s="50"/>
      <c r="D99" s="21">
        <v>81883.25013</v>
      </c>
    </row>
    <row r="100" spans="1:6" s="7" customFormat="1" ht="12.75" x14ac:dyDescent="0.2">
      <c r="A100" s="130">
        <v>2616</v>
      </c>
      <c r="C100" s="25" t="s">
        <v>63</v>
      </c>
      <c r="D100" s="53">
        <v>62110.845650000003</v>
      </c>
      <c r="E100" s="8">
        <v>75.852931523102939</v>
      </c>
      <c r="F100" s="8">
        <v>75.852931523102939</v>
      </c>
    </row>
    <row r="101" spans="1:6" s="7" customFormat="1" ht="12.75" x14ac:dyDescent="0.2">
      <c r="A101" s="130">
        <v>7901</v>
      </c>
      <c r="C101" s="25" t="s">
        <v>54</v>
      </c>
      <c r="D101" s="53">
        <v>2839.0844900000002</v>
      </c>
      <c r="E101" s="8">
        <v>3.4672347342009449</v>
      </c>
      <c r="F101" s="8">
        <v>79.320166257303882</v>
      </c>
    </row>
    <row r="102" spans="1:6" s="7" customFormat="1" ht="12.75" x14ac:dyDescent="0.2">
      <c r="A102" s="130">
        <v>1509</v>
      </c>
      <c r="C102" s="25" t="s">
        <v>467</v>
      </c>
      <c r="D102" s="53">
        <v>2828.2430900000004</v>
      </c>
      <c r="E102" s="8">
        <v>3.4539946637557835</v>
      </c>
      <c r="F102" s="8">
        <v>82.774160921059661</v>
      </c>
    </row>
    <row r="103" spans="1:6" s="7" customFormat="1" ht="12.75" x14ac:dyDescent="0.2">
      <c r="A103" s="130">
        <v>4101</v>
      </c>
      <c r="C103" s="25" t="s">
        <v>128</v>
      </c>
      <c r="D103" s="53">
        <v>2356.5256000000004</v>
      </c>
      <c r="E103" s="8">
        <v>2.8779092137387297</v>
      </c>
      <c r="F103" s="8">
        <v>85.652070134798393</v>
      </c>
    </row>
    <row r="104" spans="1:6" s="7" customFormat="1" ht="12.75" x14ac:dyDescent="0.2">
      <c r="A104" s="130">
        <v>7905</v>
      </c>
      <c r="C104" s="25" t="s">
        <v>76</v>
      </c>
      <c r="D104" s="53">
        <v>2084.1557399999997</v>
      </c>
      <c r="E104" s="8">
        <v>2.5452772535178312</v>
      </c>
      <c r="F104" s="8">
        <v>88.197347388316217</v>
      </c>
    </row>
    <row r="105" spans="1:6" s="7" customFormat="1" ht="12.75" x14ac:dyDescent="0.2">
      <c r="A105" s="131"/>
      <c r="B105" s="43"/>
      <c r="C105" s="26"/>
      <c r="D105" s="43"/>
      <c r="E105" s="43"/>
      <c r="F105" s="43"/>
    </row>
    <row r="106" spans="1:6" s="7" customFormat="1" ht="12.75" x14ac:dyDescent="0.2">
      <c r="B106" s="20" t="s">
        <v>50</v>
      </c>
      <c r="C106" s="50"/>
      <c r="D106" s="21">
        <v>73750.261100000178</v>
      </c>
    </row>
    <row r="107" spans="1:6" s="7" customFormat="1" ht="12.75" x14ac:dyDescent="0.2">
      <c r="A107" s="130">
        <v>7308</v>
      </c>
      <c r="C107" s="25" t="s">
        <v>472</v>
      </c>
      <c r="D107" s="53">
        <v>24766.465689999997</v>
      </c>
      <c r="E107" s="8">
        <v>33.581529503222249</v>
      </c>
      <c r="F107" s="8">
        <v>33.581529503222249</v>
      </c>
    </row>
    <row r="108" spans="1:6" s="7" customFormat="1" ht="12.75" x14ac:dyDescent="0.2">
      <c r="A108" s="130">
        <v>4703</v>
      </c>
      <c r="C108" s="25" t="s">
        <v>118</v>
      </c>
      <c r="D108" s="53">
        <v>19478.802490000002</v>
      </c>
      <c r="E108" s="8">
        <v>26.41184207278685</v>
      </c>
      <c r="F108" s="8">
        <v>59.993371576009096</v>
      </c>
    </row>
    <row r="109" spans="1:6" s="7" customFormat="1" ht="12.75" x14ac:dyDescent="0.2">
      <c r="A109" s="130">
        <v>8419</v>
      </c>
      <c r="C109" s="25" t="s">
        <v>479</v>
      </c>
      <c r="D109" s="53">
        <v>5040.9918299999999</v>
      </c>
      <c r="E109" s="8">
        <v>6.8352189603298736</v>
      </c>
      <c r="F109" s="8">
        <v>66.828590536338965</v>
      </c>
    </row>
    <row r="110" spans="1:6" s="7" customFormat="1" ht="12.75" x14ac:dyDescent="0.2">
      <c r="A110" s="130">
        <v>2704</v>
      </c>
      <c r="C110" s="25" t="s">
        <v>34</v>
      </c>
      <c r="D110" s="53">
        <v>4643.3574099999996</v>
      </c>
      <c r="E110" s="8">
        <v>6.2960555538968634</v>
      </c>
      <c r="F110" s="8">
        <v>73.124646090235828</v>
      </c>
    </row>
    <row r="111" spans="1:6" s="7" customFormat="1" ht="12.75" x14ac:dyDescent="0.2">
      <c r="A111" s="130">
        <v>8479</v>
      </c>
      <c r="C111" s="25" t="s">
        <v>48</v>
      </c>
      <c r="D111" s="53">
        <v>3936.1073200000037</v>
      </c>
      <c r="E111" s="8">
        <v>5.3370757761290069</v>
      </c>
      <c r="F111" s="8">
        <v>78.46172186636484</v>
      </c>
    </row>
    <row r="112" spans="1:6" s="7" customFormat="1" ht="12.75" x14ac:dyDescent="0.2">
      <c r="A112" s="131"/>
      <c r="B112" s="43"/>
      <c r="C112" s="26"/>
      <c r="D112" s="43"/>
      <c r="E112" s="43"/>
      <c r="F112" s="43"/>
    </row>
    <row r="113" spans="1:6" s="7" customFormat="1" ht="12.75" x14ac:dyDescent="0.2">
      <c r="B113" s="20" t="s">
        <v>44</v>
      </c>
      <c r="C113" s="50"/>
      <c r="D113" s="21">
        <v>56311.93564999997</v>
      </c>
    </row>
    <row r="114" spans="1:6" s="7" customFormat="1" ht="12.75" x14ac:dyDescent="0.2">
      <c r="A114" s="130">
        <v>8902</v>
      </c>
      <c r="C114" s="25" t="s">
        <v>484</v>
      </c>
      <c r="D114" s="53">
        <v>42620.911639999998</v>
      </c>
      <c r="E114" s="8">
        <v>75.687172085337508</v>
      </c>
      <c r="F114" s="8">
        <v>75.687172085337508</v>
      </c>
    </row>
    <row r="115" spans="1:6" s="7" customFormat="1" ht="12.75" x14ac:dyDescent="0.2">
      <c r="A115" s="130">
        <v>8479</v>
      </c>
      <c r="C115" s="25" t="s">
        <v>48</v>
      </c>
      <c r="D115" s="53">
        <v>2885.5556800000008</v>
      </c>
      <c r="E115" s="8">
        <v>5.1242345813413754</v>
      </c>
      <c r="F115" s="8">
        <v>80.811406666678877</v>
      </c>
    </row>
    <row r="116" spans="1:6" s="7" customFormat="1" ht="12.75" x14ac:dyDescent="0.2">
      <c r="A116" s="130">
        <v>2704</v>
      </c>
      <c r="C116" s="25" t="s">
        <v>34</v>
      </c>
      <c r="D116" s="53">
        <v>1780.3696600000001</v>
      </c>
      <c r="E116" s="8">
        <v>3.1616204263793599</v>
      </c>
      <c r="F116" s="8">
        <v>83.973027093058235</v>
      </c>
    </row>
    <row r="117" spans="1:6" s="7" customFormat="1" ht="12.75" x14ac:dyDescent="0.2">
      <c r="A117" s="130">
        <v>3813</v>
      </c>
      <c r="C117" s="25" t="s">
        <v>172</v>
      </c>
      <c r="D117" s="53">
        <v>1502.8420999999998</v>
      </c>
      <c r="E117" s="8">
        <v>2.6687807525224017</v>
      </c>
      <c r="F117" s="8">
        <v>86.641807845580644</v>
      </c>
    </row>
    <row r="118" spans="1:6" s="7" customFormat="1" ht="12.75" x14ac:dyDescent="0.2">
      <c r="A118" s="130">
        <v>2713</v>
      </c>
      <c r="C118" s="25" t="s">
        <v>99</v>
      </c>
      <c r="D118" s="53">
        <v>1399.0312600000002</v>
      </c>
      <c r="E118" s="8">
        <v>2.4844311314310166</v>
      </c>
      <c r="F118" s="8">
        <v>89.126238977011667</v>
      </c>
    </row>
    <row r="119" spans="1:6" s="7" customFormat="1" ht="12.75" x14ac:dyDescent="0.2">
      <c r="A119" s="131"/>
      <c r="B119" s="43"/>
      <c r="C119" s="26"/>
      <c r="D119" s="43"/>
      <c r="E119" s="43"/>
      <c r="F119" s="43"/>
    </row>
    <row r="120" spans="1:6" s="7" customFormat="1" ht="12.75" x14ac:dyDescent="0.2">
      <c r="B120" s="20" t="s">
        <v>53</v>
      </c>
      <c r="C120" s="50"/>
      <c r="D120" s="21">
        <v>52633.120749999929</v>
      </c>
    </row>
    <row r="121" spans="1:6" s="7" customFormat="1" ht="12.75" x14ac:dyDescent="0.2">
      <c r="A121" s="130">
        <v>7225</v>
      </c>
      <c r="C121" s="25" t="s">
        <v>476</v>
      </c>
      <c r="D121" s="53">
        <v>9960.6931600000044</v>
      </c>
      <c r="E121" s="8">
        <v>18.924762617272734</v>
      </c>
      <c r="F121" s="8">
        <v>18.924762617272734</v>
      </c>
    </row>
    <row r="122" spans="1:6" s="7" customFormat="1" ht="12.75" x14ac:dyDescent="0.2">
      <c r="A122" s="130">
        <v>2701</v>
      </c>
      <c r="C122" s="25" t="s">
        <v>30</v>
      </c>
      <c r="D122" s="53">
        <v>6713.31322</v>
      </c>
      <c r="E122" s="8">
        <v>12.754921472141682</v>
      </c>
      <c r="F122" s="8">
        <v>31.679684089414415</v>
      </c>
    </row>
    <row r="123" spans="1:6" s="7" customFormat="1" ht="12.75" x14ac:dyDescent="0.2">
      <c r="A123" s="130">
        <v>2807</v>
      </c>
      <c r="C123" s="25" t="s">
        <v>492</v>
      </c>
      <c r="D123" s="53">
        <v>6316.13292</v>
      </c>
      <c r="E123" s="8">
        <v>12.000301008182207</v>
      </c>
      <c r="F123" s="8">
        <v>43.679985097596621</v>
      </c>
    </row>
    <row r="124" spans="1:6" s="7" customFormat="1" ht="12.75" x14ac:dyDescent="0.2">
      <c r="A124" s="130">
        <v>2817</v>
      </c>
      <c r="C124" s="25" t="s">
        <v>273</v>
      </c>
      <c r="D124" s="53">
        <v>3877.0095000000001</v>
      </c>
      <c r="E124" s="8">
        <v>7.3661022655587178</v>
      </c>
      <c r="F124" s="8">
        <v>51.046087363155337</v>
      </c>
    </row>
    <row r="125" spans="1:6" s="7" customFormat="1" ht="12.75" x14ac:dyDescent="0.2">
      <c r="A125" s="130">
        <v>8419</v>
      </c>
      <c r="C125" s="25" t="s">
        <v>479</v>
      </c>
      <c r="D125" s="53">
        <v>3024.40598</v>
      </c>
      <c r="E125" s="8">
        <v>5.7462030312918584</v>
      </c>
      <c r="F125" s="8">
        <v>56.792290394447193</v>
      </c>
    </row>
    <row r="126" spans="1:6" s="7" customFormat="1" ht="12.75" x14ac:dyDescent="0.2">
      <c r="A126" s="131"/>
      <c r="B126" s="43"/>
      <c r="C126" s="26"/>
      <c r="D126" s="43"/>
      <c r="E126" s="43"/>
      <c r="F126" s="43"/>
    </row>
    <row r="127" spans="1:6" s="7" customFormat="1" ht="12.75" x14ac:dyDescent="0.2">
      <c r="B127" s="20" t="s">
        <v>65</v>
      </c>
      <c r="C127" s="50"/>
      <c r="D127" s="21">
        <v>49109.170919999917</v>
      </c>
    </row>
    <row r="128" spans="1:6" s="7" customFormat="1" ht="12.75" x14ac:dyDescent="0.2">
      <c r="A128" s="130">
        <v>2618</v>
      </c>
      <c r="C128" s="25" t="s">
        <v>123</v>
      </c>
      <c r="D128" s="53">
        <v>13428.966929999999</v>
      </c>
      <c r="E128" s="8">
        <v>27.345130610891648</v>
      </c>
      <c r="F128" s="8">
        <v>27.345130610891648</v>
      </c>
    </row>
    <row r="129" spans="1:6" s="7" customFormat="1" ht="12.75" x14ac:dyDescent="0.2">
      <c r="A129" s="130">
        <v>3102</v>
      </c>
      <c r="C129" s="25" t="s">
        <v>64</v>
      </c>
      <c r="D129" s="53">
        <v>11936.172040000001</v>
      </c>
      <c r="E129" s="8">
        <v>24.30538291807925</v>
      </c>
      <c r="F129" s="8">
        <v>51.650513528970897</v>
      </c>
    </row>
    <row r="130" spans="1:6" s="7" customFormat="1" ht="12.75" x14ac:dyDescent="0.2">
      <c r="A130" s="130">
        <v>7302</v>
      </c>
      <c r="C130" s="25" t="s">
        <v>478</v>
      </c>
      <c r="D130" s="53">
        <v>9299.8838500000002</v>
      </c>
      <c r="E130" s="8">
        <v>18.937163213668882</v>
      </c>
      <c r="F130" s="8">
        <v>70.587676742639786</v>
      </c>
    </row>
    <row r="131" spans="1:6" s="7" customFormat="1" ht="12.75" x14ac:dyDescent="0.2">
      <c r="A131" s="130">
        <v>7314</v>
      </c>
      <c r="C131" s="25" t="s">
        <v>470</v>
      </c>
      <c r="D131" s="53">
        <v>2819.24062</v>
      </c>
      <c r="E131" s="8">
        <v>5.7407619945215824</v>
      </c>
      <c r="F131" s="8">
        <v>76.328438737161363</v>
      </c>
    </row>
    <row r="132" spans="1:6" s="7" customFormat="1" ht="12.75" x14ac:dyDescent="0.2">
      <c r="A132" s="130">
        <v>2523</v>
      </c>
      <c r="C132" s="25" t="s">
        <v>487</v>
      </c>
      <c r="D132" s="53">
        <v>2784.6028299999994</v>
      </c>
      <c r="E132" s="8">
        <v>5.6702297714131396</v>
      </c>
      <c r="F132" s="8">
        <v>81.998668508574497</v>
      </c>
    </row>
    <row r="133" spans="1:6" s="7" customFormat="1" ht="12.75" x14ac:dyDescent="0.2">
      <c r="A133" s="131"/>
      <c r="B133" s="43"/>
      <c r="C133" s="26"/>
      <c r="D133" s="43"/>
      <c r="E133" s="43"/>
      <c r="F133" s="43"/>
    </row>
    <row r="134" spans="1:6" s="7" customFormat="1" ht="12.75" x14ac:dyDescent="0.2">
      <c r="B134" s="20" t="s">
        <v>49</v>
      </c>
      <c r="C134" s="50"/>
      <c r="D134" s="21">
        <v>46275.732950000012</v>
      </c>
    </row>
    <row r="135" spans="1:6" s="7" customFormat="1" ht="12.75" x14ac:dyDescent="0.2">
      <c r="A135" s="130">
        <v>7308</v>
      </c>
      <c r="C135" s="25" t="s">
        <v>472</v>
      </c>
      <c r="D135" s="53">
        <v>17382.887209999997</v>
      </c>
      <c r="E135" s="8">
        <v>37.563720986941149</v>
      </c>
      <c r="F135" s="8">
        <v>37.563720986941149</v>
      </c>
    </row>
    <row r="136" spans="1:6" s="7" customFormat="1" ht="12.75" x14ac:dyDescent="0.2">
      <c r="A136" s="130">
        <v>7208</v>
      </c>
      <c r="C136" s="25" t="s">
        <v>473</v>
      </c>
      <c r="D136" s="53">
        <v>10566.75755</v>
      </c>
      <c r="E136" s="8">
        <v>22.834338596899517</v>
      </c>
      <c r="F136" s="8">
        <v>60.398059583840663</v>
      </c>
    </row>
    <row r="137" spans="1:6" s="7" customFormat="1" ht="12.75" x14ac:dyDescent="0.2">
      <c r="A137" s="130">
        <v>8487</v>
      </c>
      <c r="C137" s="25" t="s">
        <v>483</v>
      </c>
      <c r="D137" s="53">
        <v>8489.002050000001</v>
      </c>
      <c r="E137" s="8">
        <v>18.344392425231156</v>
      </c>
      <c r="F137" s="8">
        <v>78.742452009071826</v>
      </c>
    </row>
    <row r="138" spans="1:6" s="7" customFormat="1" ht="12.75" x14ac:dyDescent="0.2">
      <c r="A138" s="130">
        <v>3102</v>
      </c>
      <c r="C138" s="25" t="s">
        <v>64</v>
      </c>
      <c r="D138" s="53">
        <v>5299.7000000000007</v>
      </c>
      <c r="E138" s="8">
        <v>11.452438810048063</v>
      </c>
      <c r="F138" s="8">
        <v>90.194890819119891</v>
      </c>
    </row>
    <row r="139" spans="1:6" s="7" customFormat="1" ht="12.75" x14ac:dyDescent="0.2">
      <c r="A139" s="130">
        <v>8705</v>
      </c>
      <c r="C139" s="25" t="s">
        <v>491</v>
      </c>
      <c r="D139" s="53">
        <v>1101.7750000000001</v>
      </c>
      <c r="E139" s="8">
        <v>2.3808915164897453</v>
      </c>
      <c r="F139" s="8">
        <v>92.575782335609631</v>
      </c>
    </row>
    <row r="140" spans="1:6" s="7" customFormat="1" ht="12.75" x14ac:dyDescent="0.2">
      <c r="A140" s="131"/>
      <c r="B140" s="43"/>
      <c r="C140" s="26"/>
      <c r="D140" s="43"/>
      <c r="E140" s="43"/>
      <c r="F140" s="43"/>
    </row>
    <row r="141" spans="1:6" s="7" customFormat="1" ht="12.75" x14ac:dyDescent="0.2">
      <c r="B141" s="20" t="s">
        <v>75</v>
      </c>
      <c r="C141" s="50"/>
      <c r="D141" s="21">
        <v>44172.939259999985</v>
      </c>
    </row>
    <row r="142" spans="1:6" s="7" customFormat="1" ht="12.75" x14ac:dyDescent="0.2">
      <c r="A142" s="130">
        <v>9990</v>
      </c>
      <c r="C142" s="25" t="s">
        <v>90</v>
      </c>
      <c r="D142" s="53">
        <v>20367.439879999998</v>
      </c>
      <c r="E142" s="8">
        <v>46.10840985726157</v>
      </c>
      <c r="F142" s="8">
        <v>46.10840985726157</v>
      </c>
    </row>
    <row r="143" spans="1:6" s="7" customFormat="1" ht="12.75" x14ac:dyDescent="0.2">
      <c r="A143" s="130">
        <v>8902</v>
      </c>
      <c r="C143" s="25" t="s">
        <v>484</v>
      </c>
      <c r="D143" s="53">
        <v>17138.965</v>
      </c>
      <c r="E143" s="8">
        <v>38.799693403060189</v>
      </c>
      <c r="F143" s="8">
        <v>84.908103260321752</v>
      </c>
    </row>
    <row r="144" spans="1:6" s="7" customFormat="1" ht="12.75" x14ac:dyDescent="0.2">
      <c r="A144" s="130">
        <v>7302</v>
      </c>
      <c r="C144" s="25" t="s">
        <v>478</v>
      </c>
      <c r="D144" s="53">
        <v>2153.0621500000002</v>
      </c>
      <c r="E144" s="8">
        <v>4.874165464351762</v>
      </c>
      <c r="F144" s="8">
        <v>89.782268724673514</v>
      </c>
    </row>
    <row r="145" spans="1:6" s="7" customFormat="1" ht="12.75" x14ac:dyDescent="0.2">
      <c r="A145" s="130">
        <v>2918</v>
      </c>
      <c r="C145" s="25" t="s">
        <v>94</v>
      </c>
      <c r="D145" s="53">
        <v>1629.0372700000003</v>
      </c>
      <c r="E145" s="8">
        <v>3.6878625178450504</v>
      </c>
      <c r="F145" s="8">
        <v>93.470131242518562</v>
      </c>
    </row>
    <row r="146" spans="1:6" s="7" customFormat="1" ht="12.75" x14ac:dyDescent="0.2">
      <c r="A146" s="130">
        <v>7217</v>
      </c>
      <c r="C146" s="25" t="s">
        <v>488</v>
      </c>
      <c r="D146" s="53">
        <v>488.83921999999995</v>
      </c>
      <c r="E146" s="8">
        <v>1.1066486138101741</v>
      </c>
      <c r="F146" s="8">
        <v>94.576779856328741</v>
      </c>
    </row>
    <row r="147" spans="1:6" s="7" customFormat="1" ht="12.75" x14ac:dyDescent="0.2">
      <c r="A147" s="131"/>
      <c r="B147" s="43"/>
      <c r="C147" s="26"/>
      <c r="D147" s="43"/>
      <c r="E147" s="43"/>
      <c r="F147" s="43"/>
    </row>
    <row r="148" spans="1:6" s="7" customFormat="1" ht="12.75" x14ac:dyDescent="0.2">
      <c r="B148" s="20" t="s">
        <v>127</v>
      </c>
      <c r="C148" s="50"/>
      <c r="D148" s="21">
        <v>43808.781370000004</v>
      </c>
    </row>
    <row r="149" spans="1:6" s="7" customFormat="1" ht="12.75" x14ac:dyDescent="0.2">
      <c r="A149" s="130">
        <v>7901</v>
      </c>
      <c r="C149" s="25" t="s">
        <v>54</v>
      </c>
      <c r="D149" s="53">
        <v>25774.118619999994</v>
      </c>
      <c r="E149" s="8">
        <v>58.833224330795829</v>
      </c>
      <c r="F149" s="8">
        <v>58.833224330795829</v>
      </c>
    </row>
    <row r="150" spans="1:6" s="7" customFormat="1" ht="12.75" x14ac:dyDescent="0.2">
      <c r="A150" s="130">
        <v>7210</v>
      </c>
      <c r="C150" s="25" t="s">
        <v>474</v>
      </c>
      <c r="D150" s="53">
        <v>3627.7147</v>
      </c>
      <c r="E150" s="8">
        <v>8.2807934540818735</v>
      </c>
      <c r="F150" s="8">
        <v>67.114017784877703</v>
      </c>
    </row>
    <row r="151" spans="1:6" s="7" customFormat="1" ht="12.75" x14ac:dyDescent="0.2">
      <c r="A151" s="130">
        <v>7302</v>
      </c>
      <c r="C151" s="25" t="s">
        <v>478</v>
      </c>
      <c r="D151" s="53">
        <v>2545.3232500000004</v>
      </c>
      <c r="E151" s="8">
        <v>5.8100754469810996</v>
      </c>
      <c r="F151" s="8">
        <v>72.924093231858805</v>
      </c>
    </row>
    <row r="152" spans="1:6" s="7" customFormat="1" ht="12.75" x14ac:dyDescent="0.2">
      <c r="A152" s="130">
        <v>7213</v>
      </c>
      <c r="C152" s="25" t="s">
        <v>120</v>
      </c>
      <c r="D152" s="53">
        <v>2283.4249999999997</v>
      </c>
      <c r="E152" s="8">
        <v>5.212254092883021</v>
      </c>
      <c r="F152" s="8">
        <v>78.13634732474182</v>
      </c>
    </row>
    <row r="153" spans="1:6" s="7" customFormat="1" ht="12.75" x14ac:dyDescent="0.2">
      <c r="A153" s="130">
        <v>8413</v>
      </c>
      <c r="C153" s="25" t="s">
        <v>97</v>
      </c>
      <c r="D153" s="53">
        <v>1816.9410699999999</v>
      </c>
      <c r="E153" s="8">
        <v>4.1474357724185191</v>
      </c>
      <c r="F153" s="8">
        <v>82.283783097160338</v>
      </c>
    </row>
    <row r="154" spans="1:6" s="7" customFormat="1" ht="12.75" x14ac:dyDescent="0.2">
      <c r="A154" s="131"/>
      <c r="B154" s="43"/>
      <c r="C154" s="26"/>
      <c r="D154" s="43"/>
      <c r="E154" s="43"/>
      <c r="F154" s="43"/>
    </row>
    <row r="155" spans="1:6" s="7" customFormat="1" ht="12.75" x14ac:dyDescent="0.2">
      <c r="B155" s="20" t="s">
        <v>68</v>
      </c>
      <c r="C155" s="50"/>
      <c r="D155" s="21">
        <v>41004.233880000036</v>
      </c>
    </row>
    <row r="156" spans="1:6" s="7" customFormat="1" ht="12.75" x14ac:dyDescent="0.2">
      <c r="A156" s="130">
        <v>7108</v>
      </c>
      <c r="C156" s="25" t="s">
        <v>471</v>
      </c>
      <c r="D156" s="53">
        <v>27098.056669999998</v>
      </c>
      <c r="E156" s="8">
        <v>66.085996751709033</v>
      </c>
      <c r="F156" s="8">
        <v>66.085996751709033</v>
      </c>
    </row>
    <row r="157" spans="1:6" s="7" customFormat="1" ht="12.75" x14ac:dyDescent="0.2">
      <c r="A157" s="130">
        <v>7605</v>
      </c>
      <c r="C157" s="25" t="s">
        <v>121</v>
      </c>
      <c r="D157" s="53">
        <v>5342.2338099999988</v>
      </c>
      <c r="E157" s="8">
        <v>13.02849316886199</v>
      </c>
      <c r="F157" s="8">
        <v>79.114489920571017</v>
      </c>
    </row>
    <row r="158" spans="1:6" s="7" customFormat="1" ht="12.75" x14ac:dyDescent="0.2">
      <c r="A158" s="130">
        <v>8426</v>
      </c>
      <c r="C158" s="25" t="s">
        <v>150</v>
      </c>
      <c r="D158" s="53">
        <v>1893.65912</v>
      </c>
      <c r="E158" s="8">
        <v>4.6182038799745486</v>
      </c>
      <c r="F158" s="8">
        <v>83.732693800545562</v>
      </c>
    </row>
    <row r="159" spans="1:6" s="7" customFormat="1" ht="12.75" x14ac:dyDescent="0.2">
      <c r="A159" s="130">
        <v>8411</v>
      </c>
      <c r="C159" s="25" t="s">
        <v>166</v>
      </c>
      <c r="D159" s="53">
        <v>772.23025000000007</v>
      </c>
      <c r="E159" s="8">
        <v>1.8832939355968754</v>
      </c>
      <c r="F159" s="8">
        <v>85.615987736142444</v>
      </c>
    </row>
    <row r="160" spans="1:6" s="7" customFormat="1" ht="12.75" x14ac:dyDescent="0.2">
      <c r="A160" s="130">
        <v>8516</v>
      </c>
      <c r="C160" s="25" t="s">
        <v>494</v>
      </c>
      <c r="D160" s="53">
        <v>534.86946999999998</v>
      </c>
      <c r="E160" s="8">
        <v>1.3044249810039361</v>
      </c>
      <c r="F160" s="8">
        <v>86.920412717146377</v>
      </c>
    </row>
    <row r="161" spans="1:6" s="7" customFormat="1" ht="12.75" x14ac:dyDescent="0.2">
      <c r="A161" s="131"/>
      <c r="B161" s="43"/>
      <c r="C161" s="26"/>
      <c r="D161" s="43"/>
      <c r="E161" s="43"/>
      <c r="F161" s="43"/>
    </row>
    <row r="162" spans="1:6" s="7" customFormat="1" ht="12.75" x14ac:dyDescent="0.2">
      <c r="B162" s="20" t="s">
        <v>185</v>
      </c>
      <c r="C162" s="50"/>
      <c r="D162" s="21">
        <v>40887.459919999965</v>
      </c>
    </row>
    <row r="163" spans="1:6" s="7" customFormat="1" ht="12.75" x14ac:dyDescent="0.2">
      <c r="A163" s="130">
        <v>7302</v>
      </c>
      <c r="C163" s="25" t="s">
        <v>478</v>
      </c>
      <c r="D163" s="53">
        <v>16117.581689999999</v>
      </c>
      <c r="E163" s="8">
        <v>39.41937631130795</v>
      </c>
      <c r="F163" s="8">
        <v>39.41937631130795</v>
      </c>
    </row>
    <row r="164" spans="1:6" s="7" customFormat="1" ht="12.75" x14ac:dyDescent="0.2">
      <c r="A164" s="130">
        <v>7308</v>
      </c>
      <c r="C164" s="25" t="s">
        <v>472</v>
      </c>
      <c r="D164" s="53">
        <v>9286.0240000000013</v>
      </c>
      <c r="E164" s="8">
        <v>22.711178483987393</v>
      </c>
      <c r="F164" s="8">
        <v>62.130554795295339</v>
      </c>
    </row>
    <row r="165" spans="1:6" s="7" customFormat="1" ht="12.75" x14ac:dyDescent="0.2">
      <c r="A165" s="130">
        <v>4703</v>
      </c>
      <c r="C165" s="25" t="s">
        <v>118</v>
      </c>
      <c r="D165" s="53">
        <v>5431.3746600000004</v>
      </c>
      <c r="E165" s="8">
        <v>13.283717478725702</v>
      </c>
      <c r="F165" s="8">
        <v>75.414272274021044</v>
      </c>
    </row>
    <row r="166" spans="1:6" s="7" customFormat="1" ht="12.75" x14ac:dyDescent="0.2">
      <c r="A166" s="130">
        <v>8479</v>
      </c>
      <c r="C166" s="25" t="s">
        <v>48</v>
      </c>
      <c r="D166" s="53">
        <v>3156.1350400000024</v>
      </c>
      <c r="E166" s="8">
        <v>7.7190782850665398</v>
      </c>
      <c r="F166" s="8">
        <v>83.133350559087589</v>
      </c>
    </row>
    <row r="167" spans="1:6" s="7" customFormat="1" ht="12.75" x14ac:dyDescent="0.2">
      <c r="A167" s="130">
        <v>7208</v>
      </c>
      <c r="C167" s="25" t="s">
        <v>473</v>
      </c>
      <c r="D167" s="53">
        <v>2627.0860899999998</v>
      </c>
      <c r="E167" s="8">
        <v>6.4251633511598243</v>
      </c>
      <c r="F167" s="8">
        <v>89.558513910247413</v>
      </c>
    </row>
    <row r="168" spans="1:6" s="7" customFormat="1" ht="12.75" x14ac:dyDescent="0.2">
      <c r="A168" s="131"/>
      <c r="B168" s="43"/>
      <c r="C168" s="26"/>
      <c r="D168" s="43"/>
      <c r="E168" s="43"/>
      <c r="F168" s="43"/>
    </row>
    <row r="169" spans="1:6" s="7" customFormat="1" ht="12.75" x14ac:dyDescent="0.2">
      <c r="B169" s="20" t="s">
        <v>125</v>
      </c>
      <c r="C169" s="50"/>
      <c r="D169" s="21">
        <v>38257.067720000028</v>
      </c>
    </row>
    <row r="170" spans="1:6" s="7" customFormat="1" ht="12.75" x14ac:dyDescent="0.2">
      <c r="A170" s="130">
        <v>9002</v>
      </c>
      <c r="C170" s="25" t="s">
        <v>482</v>
      </c>
      <c r="D170" s="53">
        <v>18444.078580000005</v>
      </c>
      <c r="E170" s="8">
        <v>48.210905014964887</v>
      </c>
      <c r="F170" s="8">
        <v>48.210905014964887</v>
      </c>
    </row>
    <row r="171" spans="1:6" s="7" customFormat="1" ht="12.75" x14ac:dyDescent="0.2">
      <c r="A171" s="130">
        <v>7901</v>
      </c>
      <c r="C171" s="25" t="s">
        <v>54</v>
      </c>
      <c r="D171" s="53">
        <v>5958.5121099999997</v>
      </c>
      <c r="E171" s="8">
        <v>15.574931548883471</v>
      </c>
      <c r="F171" s="8">
        <v>63.785836563848356</v>
      </c>
    </row>
    <row r="172" spans="1:6" s="7" customFormat="1" ht="12.75" x14ac:dyDescent="0.2">
      <c r="A172" s="130">
        <v>7605</v>
      </c>
      <c r="C172" s="25" t="s">
        <v>121</v>
      </c>
      <c r="D172" s="53">
        <v>2440.2004500000007</v>
      </c>
      <c r="E172" s="8">
        <v>6.3784304324095196</v>
      </c>
      <c r="F172" s="8">
        <v>70.164266996257879</v>
      </c>
    </row>
    <row r="173" spans="1:6" s="7" customFormat="1" ht="12.75" x14ac:dyDescent="0.2">
      <c r="A173" s="130">
        <v>8517</v>
      </c>
      <c r="C173" s="25" t="s">
        <v>495</v>
      </c>
      <c r="D173" s="53">
        <v>2063.7033300000003</v>
      </c>
      <c r="E173" s="8">
        <v>5.3943060798701454</v>
      </c>
      <c r="F173" s="8">
        <v>75.558573076128027</v>
      </c>
    </row>
    <row r="174" spans="1:6" s="7" customFormat="1" ht="12.75" x14ac:dyDescent="0.2">
      <c r="A174" s="130">
        <v>7302</v>
      </c>
      <c r="C174" s="25" t="s">
        <v>478</v>
      </c>
      <c r="D174" s="53">
        <v>1299.5139300000001</v>
      </c>
      <c r="E174" s="8">
        <v>3.3967943897609287</v>
      </c>
      <c r="F174" s="8">
        <v>78.955367465888955</v>
      </c>
    </row>
    <row r="175" spans="1:6" s="7" customFormat="1" ht="12.75" x14ac:dyDescent="0.2">
      <c r="A175" s="131"/>
      <c r="B175" s="43"/>
      <c r="C175" s="26"/>
      <c r="D175" s="43"/>
      <c r="E175" s="43"/>
      <c r="F175" s="43"/>
    </row>
    <row r="176" spans="1:6" s="7" customFormat="1" ht="12.75" x14ac:dyDescent="0.2">
      <c r="B176" s="20" t="s">
        <v>32</v>
      </c>
      <c r="C176" s="50"/>
      <c r="D176" s="21">
        <v>32576.648649999996</v>
      </c>
    </row>
    <row r="177" spans="1:6" s="7" customFormat="1" ht="12.75" x14ac:dyDescent="0.2">
      <c r="A177" s="130">
        <v>7302</v>
      </c>
      <c r="C177" s="25" t="s">
        <v>478</v>
      </c>
      <c r="D177" s="53">
        <v>11131.309140000001</v>
      </c>
      <c r="E177" s="8">
        <v>34.169595711313299</v>
      </c>
      <c r="F177" s="8">
        <v>34.169595711313299</v>
      </c>
    </row>
    <row r="178" spans="1:6" s="7" customFormat="1" ht="12.75" x14ac:dyDescent="0.2">
      <c r="A178" s="130">
        <v>7217</v>
      </c>
      <c r="C178" s="25" t="s">
        <v>488</v>
      </c>
      <c r="D178" s="53">
        <v>6265.0751500000015</v>
      </c>
      <c r="E178" s="8">
        <v>19.231797651475123</v>
      </c>
      <c r="F178" s="8">
        <v>53.401393362788426</v>
      </c>
    </row>
    <row r="179" spans="1:6" s="7" customFormat="1" ht="12.75" x14ac:dyDescent="0.2">
      <c r="A179" s="130">
        <v>7901</v>
      </c>
      <c r="C179" s="25" t="s">
        <v>54</v>
      </c>
      <c r="D179" s="53">
        <v>3324.8050800000001</v>
      </c>
      <c r="E179" s="8">
        <v>10.206099208427938</v>
      </c>
      <c r="F179" s="8">
        <v>63.607492571216362</v>
      </c>
    </row>
    <row r="180" spans="1:6" s="7" customFormat="1" ht="12.75" x14ac:dyDescent="0.2">
      <c r="A180" s="130">
        <v>8454</v>
      </c>
      <c r="C180" s="25" t="s">
        <v>241</v>
      </c>
      <c r="D180" s="53">
        <v>2838.8456000000001</v>
      </c>
      <c r="E180" s="8">
        <v>8.7143574236265113</v>
      </c>
      <c r="F180" s="8">
        <v>72.321849994842879</v>
      </c>
    </row>
    <row r="181" spans="1:6" s="7" customFormat="1" ht="12.75" x14ac:dyDescent="0.2">
      <c r="A181" s="130">
        <v>8414</v>
      </c>
      <c r="C181" s="25" t="s">
        <v>81</v>
      </c>
      <c r="D181" s="53">
        <v>2735.5153499999992</v>
      </c>
      <c r="E181" s="8">
        <v>8.3971662628347108</v>
      </c>
      <c r="F181" s="8">
        <v>80.719016257677595</v>
      </c>
    </row>
    <row r="182" spans="1:6" s="7" customFormat="1" ht="12.75" x14ac:dyDescent="0.2">
      <c r="A182" s="131"/>
      <c r="B182" s="43"/>
      <c r="C182" s="26"/>
      <c r="D182" s="43"/>
      <c r="E182" s="43"/>
      <c r="F182" s="43"/>
    </row>
    <row r="183" spans="1:6" s="7" customFormat="1" ht="12.75" x14ac:dyDescent="0.2">
      <c r="B183" s="20" t="s">
        <v>212</v>
      </c>
      <c r="C183" s="50"/>
      <c r="D183" s="21">
        <v>31129.982359999998</v>
      </c>
    </row>
    <row r="184" spans="1:6" s="7" customFormat="1" ht="12.75" x14ac:dyDescent="0.2">
      <c r="A184" s="130">
        <v>7302</v>
      </c>
      <c r="C184" s="25" t="s">
        <v>478</v>
      </c>
      <c r="D184" s="53">
        <v>19810.708670000004</v>
      </c>
      <c r="E184" s="8">
        <v>63.638676183303829</v>
      </c>
      <c r="F184" s="8">
        <v>63.638676183303829</v>
      </c>
    </row>
    <row r="185" spans="1:6" s="7" customFormat="1" ht="12.75" x14ac:dyDescent="0.2">
      <c r="A185" s="130">
        <v>7605</v>
      </c>
      <c r="C185" s="25" t="s">
        <v>121</v>
      </c>
      <c r="D185" s="53">
        <v>3414.2558399999998</v>
      </c>
      <c r="E185" s="8">
        <v>10.967741004527829</v>
      </c>
      <c r="F185" s="8">
        <v>74.606417187831653</v>
      </c>
    </row>
    <row r="186" spans="1:6" s="7" customFormat="1" ht="12.75" x14ac:dyDescent="0.2">
      <c r="A186" s="130">
        <v>1302</v>
      </c>
      <c r="C186" s="25" t="s">
        <v>106</v>
      </c>
      <c r="D186" s="53">
        <v>1442.3629000000001</v>
      </c>
      <c r="E186" s="8">
        <v>4.6333559824092365</v>
      </c>
      <c r="F186" s="8">
        <v>79.239773170240895</v>
      </c>
    </row>
    <row r="187" spans="1:6" s="7" customFormat="1" ht="12.75" x14ac:dyDescent="0.2">
      <c r="A187" s="130">
        <v>8608</v>
      </c>
      <c r="C187" s="25" t="s">
        <v>496</v>
      </c>
      <c r="D187" s="53">
        <v>753.53100000000006</v>
      </c>
      <c r="E187" s="8">
        <v>2.4205956536879967</v>
      </c>
      <c r="F187" s="8">
        <v>81.660368823928891</v>
      </c>
    </row>
    <row r="188" spans="1:6" s="7" customFormat="1" ht="12.75" x14ac:dyDescent="0.2">
      <c r="A188" s="130">
        <v>8414</v>
      </c>
      <c r="C188" s="25" t="s">
        <v>81</v>
      </c>
      <c r="D188" s="53">
        <v>586.93536999999992</v>
      </c>
      <c r="E188" s="8">
        <v>1.8854343160636469</v>
      </c>
      <c r="F188" s="8">
        <v>83.545803139992543</v>
      </c>
    </row>
    <row r="189" spans="1:6" s="7" customFormat="1" ht="12.75" x14ac:dyDescent="0.2">
      <c r="A189" s="131"/>
      <c r="B189" s="43"/>
      <c r="C189" s="26"/>
      <c r="D189" s="43"/>
      <c r="E189" s="43"/>
      <c r="F189" s="43"/>
    </row>
    <row r="190" spans="1:6" s="7" customFormat="1" ht="12.75" x14ac:dyDescent="0.2">
      <c r="B190" s="20" t="s">
        <v>227</v>
      </c>
      <c r="C190" s="50"/>
      <c r="D190" s="21">
        <v>30539.884340000001</v>
      </c>
    </row>
    <row r="191" spans="1:6" s="7" customFormat="1" ht="12.75" x14ac:dyDescent="0.2">
      <c r="A191" s="130">
        <v>7326</v>
      </c>
      <c r="C191" s="25" t="s">
        <v>92</v>
      </c>
      <c r="D191" s="53">
        <v>28270.815960000004</v>
      </c>
      <c r="E191" s="8">
        <v>92.570147434946065</v>
      </c>
      <c r="F191" s="8">
        <v>92.570147434946065</v>
      </c>
    </row>
    <row r="192" spans="1:6" s="7" customFormat="1" ht="12.75" x14ac:dyDescent="0.2">
      <c r="A192" s="130">
        <v>2613</v>
      </c>
      <c r="C192" s="25" t="s">
        <v>497</v>
      </c>
      <c r="D192" s="53">
        <v>640.61401999999998</v>
      </c>
      <c r="E192" s="8">
        <v>2.097630799344409</v>
      </c>
      <c r="F192" s="8">
        <v>94.667778234290481</v>
      </c>
    </row>
    <row r="193" spans="1:6" s="7" customFormat="1" ht="12.75" x14ac:dyDescent="0.2">
      <c r="A193" s="130">
        <v>9406</v>
      </c>
      <c r="C193" s="25" t="s">
        <v>86</v>
      </c>
      <c r="D193" s="53">
        <v>533.61789999999996</v>
      </c>
      <c r="E193" s="8">
        <v>1.7472819937994564</v>
      </c>
      <c r="F193" s="8">
        <v>96.415060228089942</v>
      </c>
    </row>
    <row r="194" spans="1:6" s="7" customFormat="1" ht="12.75" x14ac:dyDescent="0.2">
      <c r="A194" s="130">
        <v>3304</v>
      </c>
      <c r="C194" s="25" t="s">
        <v>498</v>
      </c>
      <c r="D194" s="53">
        <v>511.81498999999997</v>
      </c>
      <c r="E194" s="8">
        <v>1.6758904005724859</v>
      </c>
      <c r="F194" s="8">
        <v>98.090950628662426</v>
      </c>
    </row>
    <row r="195" spans="1:6" s="7" customFormat="1" ht="12.75" x14ac:dyDescent="0.2">
      <c r="A195" s="130">
        <v>9026</v>
      </c>
      <c r="C195" s="25" t="s">
        <v>499</v>
      </c>
      <c r="D195" s="53">
        <v>144.31679</v>
      </c>
      <c r="E195" s="8">
        <v>0.47255185511943554</v>
      </c>
      <c r="F195" s="8">
        <v>98.563502483781861</v>
      </c>
    </row>
    <row r="196" spans="1:6" s="7" customFormat="1" ht="12.75" x14ac:dyDescent="0.2">
      <c r="A196" s="131"/>
      <c r="B196" s="43"/>
      <c r="C196" s="26"/>
      <c r="D196" s="43"/>
      <c r="E196" s="43"/>
      <c r="F196" s="43"/>
    </row>
    <row r="197" spans="1:6" s="7" customFormat="1" ht="12.75" x14ac:dyDescent="0.2">
      <c r="B197" s="20" t="s">
        <v>187</v>
      </c>
      <c r="C197" s="50"/>
      <c r="D197" s="21">
        <v>24805.998749999995</v>
      </c>
    </row>
    <row r="198" spans="1:6" s="7" customFormat="1" ht="12.75" x14ac:dyDescent="0.2">
      <c r="A198" s="130">
        <v>7901</v>
      </c>
      <c r="C198" s="25" t="s">
        <v>54</v>
      </c>
      <c r="D198" s="53">
        <v>20868.300810000001</v>
      </c>
      <c r="E198" s="8">
        <v>84.126025403431925</v>
      </c>
      <c r="F198" s="8">
        <v>84.126025403431925</v>
      </c>
    </row>
    <row r="199" spans="1:6" s="7" customFormat="1" ht="12.75" x14ac:dyDescent="0.2">
      <c r="A199" s="130">
        <v>5603</v>
      </c>
      <c r="C199" s="25" t="s">
        <v>281</v>
      </c>
      <c r="D199" s="53">
        <v>564.17304999999988</v>
      </c>
      <c r="E199" s="8">
        <v>2.2743412014402362</v>
      </c>
      <c r="F199" s="8">
        <v>86.400366604872161</v>
      </c>
    </row>
    <row r="200" spans="1:6" s="7" customFormat="1" ht="12.75" x14ac:dyDescent="0.2">
      <c r="A200" s="130">
        <v>7225</v>
      </c>
      <c r="C200" s="25" t="s">
        <v>476</v>
      </c>
      <c r="D200" s="53">
        <v>511.46250000000003</v>
      </c>
      <c r="E200" s="8">
        <v>2.0618500595546476</v>
      </c>
      <c r="F200" s="8">
        <v>88.462216664426805</v>
      </c>
    </row>
    <row r="201" spans="1:6" s="7" customFormat="1" ht="12.75" x14ac:dyDescent="0.2">
      <c r="A201" s="130">
        <v>7601</v>
      </c>
      <c r="C201" s="25" t="s">
        <v>206</v>
      </c>
      <c r="D201" s="53">
        <v>473.73604</v>
      </c>
      <c r="E201" s="8">
        <v>1.9097640243169007</v>
      </c>
      <c r="F201" s="8">
        <v>90.371980688743704</v>
      </c>
    </row>
    <row r="202" spans="1:6" s="7" customFormat="1" ht="12.75" x14ac:dyDescent="0.2">
      <c r="A202" s="130">
        <v>7605</v>
      </c>
      <c r="C202" s="25" t="s">
        <v>121</v>
      </c>
      <c r="D202" s="53">
        <v>445.24749000000003</v>
      </c>
      <c r="E202" s="8">
        <v>1.7949186182233445</v>
      </c>
      <c r="F202" s="8">
        <v>92.166899306967053</v>
      </c>
    </row>
    <row r="203" spans="1:6" s="7" customFormat="1" ht="12.75" x14ac:dyDescent="0.2">
      <c r="A203" s="131"/>
      <c r="B203" s="43"/>
      <c r="C203" s="26"/>
      <c r="D203" s="43"/>
      <c r="E203" s="43"/>
      <c r="F203" s="43"/>
    </row>
    <row r="204" spans="1:6" s="7" customFormat="1" ht="12.75" x14ac:dyDescent="0.2">
      <c r="B204" s="20" t="s">
        <v>135</v>
      </c>
      <c r="C204" s="50"/>
      <c r="D204" s="21">
        <v>23650.351189999998</v>
      </c>
    </row>
    <row r="205" spans="1:6" s="7" customFormat="1" ht="12.75" x14ac:dyDescent="0.2">
      <c r="A205" s="130">
        <v>7213</v>
      </c>
      <c r="C205" s="25" t="s">
        <v>120</v>
      </c>
      <c r="D205" s="53">
        <v>11240.602420000001</v>
      </c>
      <c r="E205" s="8">
        <v>47.528268522087863</v>
      </c>
      <c r="F205" s="8">
        <v>47.528268522087863</v>
      </c>
    </row>
    <row r="206" spans="1:6" s="7" customFormat="1" ht="12.75" x14ac:dyDescent="0.2">
      <c r="A206" s="130">
        <v>4703</v>
      </c>
      <c r="C206" s="25" t="s">
        <v>118</v>
      </c>
      <c r="D206" s="53">
        <v>5992.0831899999994</v>
      </c>
      <c r="E206" s="8">
        <v>25.336127746524173</v>
      </c>
      <c r="F206" s="8">
        <v>72.86439626861204</v>
      </c>
    </row>
    <row r="207" spans="1:6" s="7" customFormat="1" ht="12.75" x14ac:dyDescent="0.2">
      <c r="A207" s="130">
        <v>7901</v>
      </c>
      <c r="C207" s="25" t="s">
        <v>54</v>
      </c>
      <c r="D207" s="53">
        <v>4776.7959499999997</v>
      </c>
      <c r="E207" s="8">
        <v>20.197568787138167</v>
      </c>
      <c r="F207" s="8">
        <v>93.061965055750207</v>
      </c>
    </row>
    <row r="208" spans="1:6" s="7" customFormat="1" ht="12.75" x14ac:dyDescent="0.2">
      <c r="A208" s="130">
        <v>303</v>
      </c>
      <c r="C208" s="25" t="s">
        <v>500</v>
      </c>
      <c r="D208" s="53">
        <v>665.42725999999993</v>
      </c>
      <c r="E208" s="8">
        <v>2.8136041391273734</v>
      </c>
      <c r="F208" s="8">
        <v>95.875569194877585</v>
      </c>
    </row>
    <row r="209" spans="1:6" s="7" customFormat="1" ht="12.75" x14ac:dyDescent="0.2">
      <c r="A209" s="130">
        <v>6902</v>
      </c>
      <c r="C209" s="25" t="s">
        <v>91</v>
      </c>
      <c r="D209" s="53">
        <v>217.83254000000002</v>
      </c>
      <c r="E209" s="8">
        <v>0.92105414524290641</v>
      </c>
      <c r="F209" s="8">
        <v>96.79662334012049</v>
      </c>
    </row>
    <row r="210" spans="1:6" s="7" customFormat="1" ht="12.75" x14ac:dyDescent="0.2">
      <c r="A210" s="131"/>
      <c r="B210" s="43"/>
      <c r="C210" s="26"/>
      <c r="D210" s="43"/>
      <c r="E210" s="43"/>
      <c r="F210" s="43"/>
    </row>
    <row r="211" spans="1:6" s="7" customFormat="1" ht="12.75" x14ac:dyDescent="0.2">
      <c r="B211" s="20" t="s">
        <v>184</v>
      </c>
      <c r="C211" s="50"/>
      <c r="D211" s="21">
        <v>20731.619989999985</v>
      </c>
    </row>
    <row r="212" spans="1:6" s="7" customFormat="1" ht="12.75" x14ac:dyDescent="0.2">
      <c r="A212" s="130">
        <v>7213</v>
      </c>
      <c r="C212" s="25" t="s">
        <v>120</v>
      </c>
      <c r="D212" s="53">
        <v>5649.6436999999996</v>
      </c>
      <c r="E212" s="8">
        <v>27.251337342306766</v>
      </c>
      <c r="F212" s="8">
        <v>27.251337342306766</v>
      </c>
    </row>
    <row r="213" spans="1:6" s="7" customFormat="1" ht="12.75" x14ac:dyDescent="0.2">
      <c r="A213" s="130">
        <v>7901</v>
      </c>
      <c r="C213" s="25" t="s">
        <v>54</v>
      </c>
      <c r="D213" s="53">
        <v>3991.9529699999998</v>
      </c>
      <c r="E213" s="8">
        <v>19.255383669609714</v>
      </c>
      <c r="F213" s="8">
        <v>46.506721011916483</v>
      </c>
    </row>
    <row r="214" spans="1:6" s="7" customFormat="1" ht="12.75" x14ac:dyDescent="0.2">
      <c r="A214" s="130">
        <v>4703</v>
      </c>
      <c r="C214" s="25" t="s">
        <v>118</v>
      </c>
      <c r="D214" s="53">
        <v>1760.5604000000001</v>
      </c>
      <c r="E214" s="8">
        <v>8.4921506416248054</v>
      </c>
      <c r="F214" s="8">
        <v>54.998871653541286</v>
      </c>
    </row>
    <row r="215" spans="1:6" s="7" customFormat="1" ht="12.75" x14ac:dyDescent="0.2">
      <c r="A215" s="130">
        <v>7210</v>
      </c>
      <c r="C215" s="25" t="s">
        <v>474</v>
      </c>
      <c r="D215" s="53">
        <v>1729.4767399999998</v>
      </c>
      <c r="E215" s="8">
        <v>8.3422170618322298</v>
      </c>
      <c r="F215" s="8">
        <v>63.341088715373516</v>
      </c>
    </row>
    <row r="216" spans="1:6" s="7" customFormat="1" ht="12.75" x14ac:dyDescent="0.2">
      <c r="A216" s="130">
        <v>9990</v>
      </c>
      <c r="C216" s="25" t="s">
        <v>90</v>
      </c>
      <c r="D216" s="53">
        <v>1291.94443</v>
      </c>
      <c r="E216" s="8">
        <v>6.2317582061757681</v>
      </c>
      <c r="F216" s="8">
        <v>69.572846921549285</v>
      </c>
    </row>
    <row r="217" spans="1:6" s="7" customFormat="1" ht="12.75" x14ac:dyDescent="0.2">
      <c r="A217" s="131"/>
      <c r="B217" s="43"/>
      <c r="C217" s="26"/>
      <c r="D217" s="43"/>
      <c r="E217" s="43"/>
      <c r="F217" s="43"/>
    </row>
    <row r="218" spans="1:6" s="7" customFormat="1" ht="12.75" x14ac:dyDescent="0.2"/>
    <row r="219" spans="1:6" s="7" customFormat="1" ht="12.75" x14ac:dyDescent="0.2"/>
    <row r="220" spans="1:6" s="7" customFormat="1" ht="12.75" x14ac:dyDescent="0.2"/>
    <row r="221" spans="1:6" s="7" customFormat="1" ht="12.75" x14ac:dyDescent="0.2"/>
    <row r="222" spans="1:6" s="7" customFormat="1" ht="12.75" x14ac:dyDescent="0.2"/>
    <row r="223" spans="1:6" s="7" customFormat="1" ht="12.75" x14ac:dyDescent="0.2"/>
    <row r="224" spans="1:6" s="7" customFormat="1" ht="12.75" x14ac:dyDescent="0.2"/>
    <row r="225" s="7" customFormat="1" ht="12.75" x14ac:dyDescent="0.2"/>
    <row r="226" s="7" customFormat="1" ht="12.75" x14ac:dyDescent="0.2"/>
    <row r="227" s="7" customFormat="1" ht="12.75" x14ac:dyDescent="0.2"/>
    <row r="228" s="7" customFormat="1" ht="12.75" x14ac:dyDescent="0.2"/>
    <row r="229" s="7" customFormat="1" ht="12.75" x14ac:dyDescent="0.2"/>
    <row r="230" s="7" customFormat="1" ht="12.75" x14ac:dyDescent="0.2"/>
    <row r="231" s="7" customFormat="1" ht="12.75" x14ac:dyDescent="0.2"/>
    <row r="232" s="7" customFormat="1" ht="12.75" x14ac:dyDescent="0.2"/>
    <row r="233" s="7" customFormat="1" ht="12.75" x14ac:dyDescent="0.2"/>
    <row r="234" s="7" customFormat="1" ht="12.75" x14ac:dyDescent="0.2"/>
    <row r="235" s="7" customFormat="1" ht="12.75" x14ac:dyDescent="0.2"/>
    <row r="236" s="7" customFormat="1" ht="12.75" x14ac:dyDescent="0.2"/>
    <row r="237" s="7" customFormat="1" ht="12.75" x14ac:dyDescent="0.2"/>
    <row r="238" s="7" customFormat="1" ht="12.75" x14ac:dyDescent="0.2"/>
    <row r="239" s="7" customFormat="1" ht="12.75" x14ac:dyDescent="0.2"/>
    <row r="240" s="7" customFormat="1" ht="12.75" x14ac:dyDescent="0.2"/>
    <row r="241" s="7" customFormat="1" ht="12.75" x14ac:dyDescent="0.2"/>
    <row r="242" s="7" customFormat="1" ht="12.75" x14ac:dyDescent="0.2"/>
    <row r="243" s="7" customFormat="1" ht="12.75" x14ac:dyDescent="0.2"/>
    <row r="244" s="7" customFormat="1" ht="12.75" x14ac:dyDescent="0.2"/>
    <row r="245" s="7" customFormat="1" ht="12.75" x14ac:dyDescent="0.2"/>
    <row r="246" s="7" customFormat="1" ht="12.75" x14ac:dyDescent="0.2"/>
    <row r="247" s="7" customFormat="1" ht="12.75" x14ac:dyDescent="0.2"/>
    <row r="248" s="7" customFormat="1" ht="12.75" x14ac:dyDescent="0.2"/>
    <row r="249" s="7" customFormat="1" ht="12.75" x14ac:dyDescent="0.2"/>
    <row r="250" s="7" customFormat="1" ht="12.75" x14ac:dyDescent="0.2"/>
    <row r="251" s="7" customFormat="1" ht="12.75" x14ac:dyDescent="0.2"/>
    <row r="252" s="7" customFormat="1" ht="12.75" x14ac:dyDescent="0.2"/>
    <row r="253" s="7" customFormat="1" ht="12.75" x14ac:dyDescent="0.2"/>
    <row r="254" s="7" customFormat="1" ht="12.75" x14ac:dyDescent="0.2"/>
    <row r="255" s="7" customFormat="1" ht="12.75" x14ac:dyDescent="0.2"/>
    <row r="256" s="7" customFormat="1" ht="12.75" x14ac:dyDescent="0.2"/>
    <row r="257" s="7" customFormat="1" ht="12.75" x14ac:dyDescent="0.2"/>
    <row r="258" s="7" customFormat="1" ht="12.75" x14ac:dyDescent="0.2"/>
    <row r="259" s="7" customFormat="1" ht="12.75" x14ac:dyDescent="0.2"/>
    <row r="260" s="7" customFormat="1" ht="12.75" x14ac:dyDescent="0.2"/>
    <row r="261" s="7" customFormat="1" ht="12.75" x14ac:dyDescent="0.2"/>
    <row r="262" s="7" customFormat="1" ht="12.75" x14ac:dyDescent="0.2"/>
    <row r="263" s="7" customFormat="1" ht="12.75" x14ac:dyDescent="0.2"/>
    <row r="264" s="7" customFormat="1" ht="12.75" x14ac:dyDescent="0.2"/>
    <row r="265" s="7" customFormat="1" ht="12.75" x14ac:dyDescent="0.2"/>
    <row r="266" s="7" customFormat="1" ht="12.75" x14ac:dyDescent="0.2"/>
    <row r="267" s="7" customFormat="1" ht="12.75" x14ac:dyDescent="0.2"/>
    <row r="268" s="7" customFormat="1" ht="12.75" x14ac:dyDescent="0.2"/>
    <row r="269" s="7" customFormat="1" ht="12.75" x14ac:dyDescent="0.2"/>
    <row r="270" s="7" customFormat="1" ht="12.75" x14ac:dyDescent="0.2"/>
    <row r="271" s="7" customFormat="1" ht="12.75" x14ac:dyDescent="0.2"/>
    <row r="272" s="7" customFormat="1" ht="12.75" x14ac:dyDescent="0.2"/>
    <row r="273" s="7" customFormat="1" ht="12.75" x14ac:dyDescent="0.2"/>
    <row r="274" s="7" customFormat="1" ht="12.75" x14ac:dyDescent="0.2"/>
    <row r="275" s="7" customFormat="1" ht="12.75" x14ac:dyDescent="0.2"/>
    <row r="276" s="7" customFormat="1" ht="12.75" x14ac:dyDescent="0.2"/>
    <row r="277" s="7" customFormat="1" ht="12.75" x14ac:dyDescent="0.2"/>
    <row r="278" s="7" customFormat="1" ht="12.75" x14ac:dyDescent="0.2"/>
    <row r="279" s="7" customFormat="1" ht="12.75" x14ac:dyDescent="0.2"/>
    <row r="280" s="7" customFormat="1" ht="12.75" x14ac:dyDescent="0.2"/>
    <row r="281" s="7" customFormat="1" ht="12.75" x14ac:dyDescent="0.2"/>
    <row r="282" s="7" customFormat="1" ht="12.75" x14ac:dyDescent="0.2"/>
    <row r="283" s="7" customFormat="1" ht="12.75" x14ac:dyDescent="0.2"/>
    <row r="284" s="7" customFormat="1" ht="12.75" x14ac:dyDescent="0.2"/>
    <row r="285" s="7" customFormat="1" ht="12.75" x14ac:dyDescent="0.2"/>
    <row r="286" s="7" customFormat="1" ht="12.75" x14ac:dyDescent="0.2"/>
    <row r="287" s="7" customFormat="1" ht="12.75" x14ac:dyDescent="0.2"/>
    <row r="288" s="7" customFormat="1" ht="12.75" x14ac:dyDescent="0.2"/>
    <row r="289" s="7" customFormat="1" ht="12.75" x14ac:dyDescent="0.2"/>
    <row r="290" s="7" customFormat="1" ht="12.75" x14ac:dyDescent="0.2"/>
    <row r="291" s="7" customFormat="1" ht="12.75" x14ac:dyDescent="0.2"/>
    <row r="292" s="7" customFormat="1" ht="12.75" x14ac:dyDescent="0.2"/>
    <row r="293" s="7" customFormat="1" ht="12.75" x14ac:dyDescent="0.2"/>
    <row r="294" s="7" customFormat="1" ht="12.75" x14ac:dyDescent="0.2"/>
    <row r="295" s="7" customFormat="1" ht="12.75" x14ac:dyDescent="0.2"/>
    <row r="296" s="7" customFormat="1" ht="12.75" x14ac:dyDescent="0.2"/>
    <row r="297" s="7" customFormat="1" ht="12.75" x14ac:dyDescent="0.2"/>
    <row r="298" s="7" customFormat="1" ht="12.75" x14ac:dyDescent="0.2"/>
    <row r="299" s="7" customFormat="1" ht="12.75" x14ac:dyDescent="0.2"/>
    <row r="300" s="7" customFormat="1" ht="12.75" x14ac:dyDescent="0.2"/>
    <row r="301" s="7" customFormat="1" ht="12.75" x14ac:dyDescent="0.2"/>
    <row r="302" s="7" customFormat="1" ht="12.75" x14ac:dyDescent="0.2"/>
    <row r="303" s="7" customFormat="1" ht="12.75" x14ac:dyDescent="0.2"/>
    <row r="304" s="7" customFormat="1" ht="12.75" x14ac:dyDescent="0.2"/>
    <row r="305" s="7" customFormat="1" ht="12.75" x14ac:dyDescent="0.2"/>
    <row r="306" s="7" customFormat="1" ht="12.75" x14ac:dyDescent="0.2"/>
    <row r="307" s="7" customFormat="1" ht="12.75" x14ac:dyDescent="0.2"/>
    <row r="308" s="7" customFormat="1" ht="12.75" x14ac:dyDescent="0.2"/>
    <row r="309" s="7" customFormat="1" ht="12.75" x14ac:dyDescent="0.2"/>
    <row r="310" s="7" customFormat="1" ht="12.75" x14ac:dyDescent="0.2"/>
    <row r="311" s="7" customFormat="1" ht="12.75" x14ac:dyDescent="0.2"/>
    <row r="312" s="7" customFormat="1" ht="12.75" x14ac:dyDescent="0.2"/>
    <row r="313" s="7" customFormat="1" ht="12.75" x14ac:dyDescent="0.2"/>
    <row r="314" s="7" customFormat="1" ht="12.75" x14ac:dyDescent="0.2"/>
    <row r="315" s="7" customFormat="1" ht="12.75" x14ac:dyDescent="0.2"/>
    <row r="316" s="7" customFormat="1" ht="12.75" x14ac:dyDescent="0.2"/>
    <row r="317" s="7" customFormat="1" ht="12.75" x14ac:dyDescent="0.2"/>
    <row r="318" s="7" customFormat="1" ht="12.75" x14ac:dyDescent="0.2"/>
    <row r="319" s="7" customFormat="1" ht="12.75" x14ac:dyDescent="0.2"/>
    <row r="320" s="7" customFormat="1" ht="12.75" x14ac:dyDescent="0.2"/>
    <row r="321" s="7" customFormat="1" ht="12.75" x14ac:dyDescent="0.2"/>
    <row r="322" s="7" customFormat="1" ht="12.75" x14ac:dyDescent="0.2"/>
    <row r="323" s="7" customFormat="1" ht="12.75" x14ac:dyDescent="0.2"/>
    <row r="324" s="7" customFormat="1" ht="12.75" x14ac:dyDescent="0.2"/>
    <row r="325" s="7" customFormat="1" ht="12.75" x14ac:dyDescent="0.2"/>
    <row r="326" s="7" customFormat="1" ht="12.75" x14ac:dyDescent="0.2"/>
    <row r="327" s="7" customFormat="1" ht="12.75" x14ac:dyDescent="0.2"/>
    <row r="328" s="7" customFormat="1" ht="12.75" x14ac:dyDescent="0.2"/>
    <row r="329" s="7" customFormat="1" ht="12.75" x14ac:dyDescent="0.2"/>
    <row r="330" s="7" customFormat="1" ht="12.75" x14ac:dyDescent="0.2"/>
    <row r="331" s="7" customFormat="1" ht="12.75" x14ac:dyDescent="0.2"/>
    <row r="332" s="7" customFormat="1" ht="12.75" x14ac:dyDescent="0.2"/>
    <row r="333" s="7" customFormat="1" ht="12.75" x14ac:dyDescent="0.2"/>
    <row r="334" s="7" customFormat="1" ht="12.75" x14ac:dyDescent="0.2"/>
    <row r="335" s="7" customFormat="1" ht="12.75" x14ac:dyDescent="0.2"/>
    <row r="336" s="7" customFormat="1" ht="12.75" x14ac:dyDescent="0.2"/>
    <row r="337" s="7" customFormat="1" ht="12.75" x14ac:dyDescent="0.2"/>
    <row r="338" s="7" customFormat="1" ht="12.75" x14ac:dyDescent="0.2"/>
    <row r="339" s="7" customFormat="1" ht="12.75" x14ac:dyDescent="0.2"/>
    <row r="340" s="7" customFormat="1" ht="12.75" x14ac:dyDescent="0.2"/>
    <row r="341" s="7" customFormat="1" ht="12.75" x14ac:dyDescent="0.2"/>
    <row r="342" s="7" customFormat="1" ht="12.75" x14ac:dyDescent="0.2"/>
    <row r="343" s="7" customFormat="1" ht="12.75" x14ac:dyDescent="0.2"/>
    <row r="344" s="7" customFormat="1" ht="12.75" x14ac:dyDescent="0.2"/>
    <row r="345" s="7" customFormat="1" ht="12.75" x14ac:dyDescent="0.2"/>
    <row r="346" s="7" customFormat="1" ht="12.75" x14ac:dyDescent="0.2"/>
    <row r="347" s="7" customFormat="1" ht="12.75" x14ac:dyDescent="0.2"/>
    <row r="348" s="7" customFormat="1" ht="12.75" x14ac:dyDescent="0.2"/>
    <row r="349" s="7" customFormat="1" ht="12.75" x14ac:dyDescent="0.2"/>
    <row r="350" s="7" customFormat="1" ht="12.75" x14ac:dyDescent="0.2"/>
    <row r="351" s="7" customFormat="1" ht="12.75" x14ac:dyDescent="0.2"/>
    <row r="352" s="7" customFormat="1" ht="12.75" x14ac:dyDescent="0.2"/>
    <row r="353" s="7" customFormat="1" ht="12.75" x14ac:dyDescent="0.2"/>
    <row r="354" s="7" customFormat="1" ht="12.75" x14ac:dyDescent="0.2"/>
    <row r="355" s="7" customFormat="1" ht="12.75" x14ac:dyDescent="0.2"/>
    <row r="356" s="7" customFormat="1" ht="12.75" x14ac:dyDescent="0.2"/>
    <row r="357" s="7" customFormat="1" ht="12.75" x14ac:dyDescent="0.2"/>
    <row r="358" s="7" customFormat="1" ht="12.75" x14ac:dyDescent="0.2"/>
    <row r="359" s="7" customFormat="1" ht="12.75" x14ac:dyDescent="0.2"/>
    <row r="360" s="7" customFormat="1" ht="12.75" x14ac:dyDescent="0.2"/>
    <row r="361" s="7" customFormat="1" ht="12.75" x14ac:dyDescent="0.2"/>
    <row r="362" s="7" customFormat="1" ht="12.75" x14ac:dyDescent="0.2"/>
    <row r="363" s="7" customFormat="1" ht="12.75" x14ac:dyDescent="0.2"/>
    <row r="364" s="7" customFormat="1" ht="12.75" x14ac:dyDescent="0.2"/>
    <row r="365" s="7" customFormat="1" ht="12.75" x14ac:dyDescent="0.2"/>
    <row r="366" s="7" customFormat="1" ht="12.75" x14ac:dyDescent="0.2"/>
    <row r="367" s="7" customFormat="1" ht="12.75" x14ac:dyDescent="0.2"/>
    <row r="368" s="7" customFormat="1" ht="12.75" x14ac:dyDescent="0.2"/>
    <row r="369" s="7" customFormat="1" ht="12.75" x14ac:dyDescent="0.2"/>
    <row r="370" s="7" customFormat="1" ht="12.75" x14ac:dyDescent="0.2"/>
    <row r="371" s="7" customFormat="1" ht="12.75" x14ac:dyDescent="0.2"/>
    <row r="372" s="7" customFormat="1" ht="12.75" x14ac:dyDescent="0.2"/>
    <row r="373" s="7" customFormat="1" ht="12.75" x14ac:dyDescent="0.2"/>
    <row r="374" s="7" customFormat="1" ht="12.75" x14ac:dyDescent="0.2"/>
    <row r="375" s="7" customFormat="1" ht="12.75" x14ac:dyDescent="0.2"/>
    <row r="376" s="7" customFormat="1" ht="12.75" x14ac:dyDescent="0.2"/>
    <row r="377" s="7" customFormat="1" ht="12.75" x14ac:dyDescent="0.2"/>
    <row r="378" s="7" customFormat="1" ht="12.75" x14ac:dyDescent="0.2"/>
    <row r="379" s="7" customFormat="1" ht="12.75" x14ac:dyDescent="0.2"/>
    <row r="380" s="7" customFormat="1" ht="12.75" x14ac:dyDescent="0.2"/>
    <row r="381" s="7" customFormat="1" ht="12.75" x14ac:dyDescent="0.2"/>
    <row r="382" s="7" customFormat="1" ht="12.75" x14ac:dyDescent="0.2"/>
    <row r="383" s="7" customFormat="1" ht="12.75" x14ac:dyDescent="0.2"/>
    <row r="384" s="7" customFormat="1" ht="12.75" x14ac:dyDescent="0.2"/>
    <row r="385" s="7" customFormat="1" ht="12.75" x14ac:dyDescent="0.2"/>
    <row r="386" s="7" customFormat="1" ht="12.75" x14ac:dyDescent="0.2"/>
    <row r="387" s="7" customFormat="1" ht="12.75" x14ac:dyDescent="0.2"/>
    <row r="388" s="7" customFormat="1" ht="12.75" x14ac:dyDescent="0.2"/>
    <row r="389" s="7" customFormat="1" ht="12.75" x14ac:dyDescent="0.2"/>
    <row r="390" s="7" customFormat="1" ht="12.75" x14ac:dyDescent="0.2"/>
    <row r="391" s="7" customFormat="1" ht="12.75" x14ac:dyDescent="0.2"/>
    <row r="392" s="7" customFormat="1" ht="12.75" x14ac:dyDescent="0.2"/>
    <row r="393" s="7" customFormat="1" ht="12.75" x14ac:dyDescent="0.2"/>
    <row r="394" s="7" customFormat="1" ht="12.75" x14ac:dyDescent="0.2"/>
    <row r="395" s="7" customFormat="1" ht="12.75" x14ac:dyDescent="0.2"/>
    <row r="396" s="7" customFormat="1" ht="12.75" x14ac:dyDescent="0.2"/>
    <row r="397" s="7" customFormat="1" ht="12.75" x14ac:dyDescent="0.2"/>
    <row r="398" s="7" customFormat="1" ht="12.75" x14ac:dyDescent="0.2"/>
    <row r="399" s="7" customFormat="1" ht="12.75" x14ac:dyDescent="0.2"/>
    <row r="400" s="7" customFormat="1" ht="12.75" x14ac:dyDescent="0.2"/>
    <row r="401" s="7" customFormat="1" ht="12.75" x14ac:dyDescent="0.2"/>
    <row r="402" s="7" customFormat="1" ht="12.75" x14ac:dyDescent="0.2"/>
    <row r="403" s="7" customFormat="1" ht="12.75" x14ac:dyDescent="0.2"/>
    <row r="404" s="7" customFormat="1" ht="12.75" x14ac:dyDescent="0.2"/>
    <row r="405" s="7" customFormat="1" ht="12.75" x14ac:dyDescent="0.2"/>
    <row r="406" s="7" customFormat="1" ht="12.75" x14ac:dyDescent="0.2"/>
    <row r="407" s="7" customFormat="1" ht="12.75" x14ac:dyDescent="0.2"/>
    <row r="408" s="7" customFormat="1" ht="12.75" x14ac:dyDescent="0.2"/>
    <row r="409" s="7" customFormat="1" ht="12.75" x14ac:dyDescent="0.2"/>
    <row r="410" s="7" customFormat="1" ht="12.75" x14ac:dyDescent="0.2"/>
    <row r="411" s="7" customFormat="1" ht="12.75" x14ac:dyDescent="0.2"/>
    <row r="412" s="7" customFormat="1" ht="12.75" x14ac:dyDescent="0.2"/>
    <row r="413" s="7" customFormat="1" ht="12.75" x14ac:dyDescent="0.2"/>
    <row r="414" s="7" customFormat="1" ht="12.75" x14ac:dyDescent="0.2"/>
    <row r="415" s="7" customFormat="1" ht="12.75" x14ac:dyDescent="0.2"/>
    <row r="416" s="7" customFormat="1" ht="12.75" x14ac:dyDescent="0.2"/>
    <row r="417" s="7" customFormat="1" ht="12.75" x14ac:dyDescent="0.2"/>
    <row r="418" s="7" customFormat="1" ht="12.75" x14ac:dyDescent="0.2"/>
    <row r="419" s="7" customFormat="1" ht="12.75" x14ac:dyDescent="0.2"/>
    <row r="420" s="7" customFormat="1" ht="12.75" x14ac:dyDescent="0.2"/>
    <row r="421" s="7" customFormat="1" ht="12.75" x14ac:dyDescent="0.2"/>
    <row r="422" s="7" customFormat="1" ht="12.75" x14ac:dyDescent="0.2"/>
    <row r="423" s="7" customFormat="1" ht="12.75" x14ac:dyDescent="0.2"/>
    <row r="424" s="7" customFormat="1" ht="12.75" x14ac:dyDescent="0.2"/>
    <row r="425" s="7" customFormat="1" ht="12.75" x14ac:dyDescent="0.2"/>
    <row r="426" s="7" customFormat="1" ht="12.75" x14ac:dyDescent="0.2"/>
    <row r="427" s="7" customFormat="1" ht="12.75" x14ac:dyDescent="0.2"/>
    <row r="428" s="7" customFormat="1" ht="12.75" x14ac:dyDescent="0.2"/>
    <row r="429" s="7" customFormat="1" ht="12.75" x14ac:dyDescent="0.2"/>
    <row r="430" s="7" customFormat="1" ht="12.75" x14ac:dyDescent="0.2"/>
    <row r="431" s="7" customFormat="1" ht="12.75" x14ac:dyDescent="0.2"/>
    <row r="432" s="7" customFormat="1" ht="12.75" x14ac:dyDescent="0.2"/>
    <row r="433" s="7" customFormat="1" ht="12.75" x14ac:dyDescent="0.2"/>
    <row r="434" s="7" customFormat="1" ht="12.75" x14ac:dyDescent="0.2"/>
    <row r="435" s="7" customFormat="1" ht="12.75" x14ac:dyDescent="0.2"/>
    <row r="436" s="7" customFormat="1" ht="12.75" x14ac:dyDescent="0.2"/>
    <row r="437" s="7" customFormat="1" ht="12.75" x14ac:dyDescent="0.2"/>
    <row r="438" s="7" customFormat="1" ht="12.75" x14ac:dyDescent="0.2"/>
    <row r="439" s="7" customFormat="1" ht="12.75" x14ac:dyDescent="0.2"/>
    <row r="440" s="7" customFormat="1" ht="12.75" x14ac:dyDescent="0.2"/>
    <row r="441" s="7" customFormat="1" ht="12.75" x14ac:dyDescent="0.2"/>
    <row r="442" s="7" customFormat="1" ht="12.75" x14ac:dyDescent="0.2"/>
    <row r="443" s="7" customFormat="1" ht="12.75" x14ac:dyDescent="0.2"/>
    <row r="444" s="7" customFormat="1" ht="12.75" x14ac:dyDescent="0.2"/>
    <row r="445" s="7" customFormat="1" ht="12.75" x14ac:dyDescent="0.2"/>
    <row r="446" s="7" customFormat="1" ht="12.75" x14ac:dyDescent="0.2"/>
    <row r="447" s="7" customFormat="1" ht="12.75" x14ac:dyDescent="0.2"/>
    <row r="448" s="7" customFormat="1" ht="12.75" x14ac:dyDescent="0.2"/>
    <row r="449" s="7" customFormat="1" ht="12.75" x14ac:dyDescent="0.2"/>
    <row r="450" s="7" customFormat="1" ht="12.75" x14ac:dyDescent="0.2"/>
    <row r="451" s="7" customFormat="1" ht="12.75" x14ac:dyDescent="0.2"/>
    <row r="452" s="7" customFormat="1" ht="12.75" x14ac:dyDescent="0.2"/>
    <row r="453" s="7" customFormat="1" ht="12.75" x14ac:dyDescent="0.2"/>
    <row r="454" s="7" customFormat="1" ht="12.75" x14ac:dyDescent="0.2"/>
    <row r="455" s="7" customFormat="1" ht="12.75" x14ac:dyDescent="0.2"/>
    <row r="456" s="7" customFormat="1" ht="12.75" x14ac:dyDescent="0.2"/>
    <row r="457" s="7" customFormat="1" ht="12.75" x14ac:dyDescent="0.2"/>
    <row r="458" s="7" customFormat="1" ht="12.75" x14ac:dyDescent="0.2"/>
    <row r="459" s="7" customFormat="1" ht="12.75" x14ac:dyDescent="0.2"/>
    <row r="460" s="7" customFormat="1" ht="12.75" x14ac:dyDescent="0.2"/>
    <row r="461" s="7" customFormat="1" ht="12.75" x14ac:dyDescent="0.2"/>
    <row r="462" s="7" customFormat="1" ht="12.75" x14ac:dyDescent="0.2"/>
    <row r="463" s="7" customFormat="1" ht="12.75" x14ac:dyDescent="0.2"/>
    <row r="464" s="7" customFormat="1" ht="12.75" x14ac:dyDescent="0.2"/>
    <row r="465" s="7" customFormat="1" ht="12.75" x14ac:dyDescent="0.2"/>
    <row r="466" s="7" customFormat="1" ht="12.75" x14ac:dyDescent="0.2"/>
    <row r="467" s="7" customFormat="1" ht="12.75" x14ac:dyDescent="0.2"/>
    <row r="468" s="7" customFormat="1" ht="12.75" x14ac:dyDescent="0.2"/>
    <row r="469" s="7" customFormat="1" ht="12.75" x14ac:dyDescent="0.2"/>
    <row r="470" s="7" customFormat="1" ht="12.75" x14ac:dyDescent="0.2"/>
    <row r="471" s="7" customFormat="1" ht="12.75" x14ac:dyDescent="0.2"/>
    <row r="472" s="7" customFormat="1" ht="12.75" x14ac:dyDescent="0.2"/>
    <row r="473" s="7" customFormat="1" ht="12.75" x14ac:dyDescent="0.2"/>
    <row r="474" s="7" customFormat="1" ht="12.75" x14ac:dyDescent="0.2"/>
    <row r="475" s="7" customFormat="1" ht="12.75" x14ac:dyDescent="0.2"/>
    <row r="476" s="7" customFormat="1" ht="12.75" x14ac:dyDescent="0.2"/>
    <row r="477" s="7" customFormat="1" ht="12.75" x14ac:dyDescent="0.2"/>
    <row r="478" s="7" customFormat="1" ht="12.75" x14ac:dyDescent="0.2"/>
    <row r="479" s="7" customFormat="1" ht="12.75" x14ac:dyDescent="0.2"/>
    <row r="480" s="7" customFormat="1" ht="12.75" x14ac:dyDescent="0.2"/>
    <row r="481" s="7" customFormat="1" ht="12.75" x14ac:dyDescent="0.2"/>
    <row r="482" s="7" customFormat="1" ht="12.75" x14ac:dyDescent="0.2"/>
    <row r="483" s="7" customFormat="1" ht="12.75" x14ac:dyDescent="0.2"/>
    <row r="484" s="7" customFormat="1" ht="12.75" x14ac:dyDescent="0.2"/>
    <row r="485" s="7" customFormat="1" ht="12.75" x14ac:dyDescent="0.2"/>
    <row r="486" s="7" customFormat="1" ht="12.75" x14ac:dyDescent="0.2"/>
    <row r="487" s="7" customFormat="1" ht="12.75" x14ac:dyDescent="0.2"/>
    <row r="488" s="7" customFormat="1" ht="12.75" x14ac:dyDescent="0.2"/>
    <row r="489" s="7" customFormat="1" ht="12.75" x14ac:dyDescent="0.2"/>
    <row r="490" s="7" customFormat="1" ht="12.75" x14ac:dyDescent="0.2"/>
    <row r="491" s="7" customFormat="1" ht="12.75" x14ac:dyDescent="0.2"/>
    <row r="492" s="7" customFormat="1" ht="12.75" x14ac:dyDescent="0.2"/>
    <row r="493" s="7" customFormat="1" ht="12.75" x14ac:dyDescent="0.2"/>
    <row r="494" s="7" customFormat="1" ht="12.75" x14ac:dyDescent="0.2"/>
    <row r="495" s="7" customFormat="1" ht="12.75" x14ac:dyDescent="0.2"/>
    <row r="496" s="7" customFormat="1" ht="12.75" x14ac:dyDescent="0.2"/>
    <row r="497" s="7" customFormat="1" ht="12.75" x14ac:dyDescent="0.2"/>
    <row r="498" s="7" customFormat="1" ht="12.75" x14ac:dyDescent="0.2"/>
    <row r="499" s="7" customFormat="1" ht="12.75" x14ac:dyDescent="0.2"/>
    <row r="500" s="7" customFormat="1" ht="12.75" x14ac:dyDescent="0.2"/>
    <row r="501" s="7" customFormat="1" ht="12.75" x14ac:dyDescent="0.2"/>
    <row r="502" s="7" customFormat="1" ht="12.75" x14ac:dyDescent="0.2"/>
    <row r="503" s="7" customFormat="1" ht="12.75" x14ac:dyDescent="0.2"/>
    <row r="504" s="7" customFormat="1" ht="12.75" x14ac:dyDescent="0.2"/>
    <row r="505" s="7" customFormat="1" ht="12.75" x14ac:dyDescent="0.2"/>
    <row r="506" s="7" customFormat="1" ht="12.75" x14ac:dyDescent="0.2"/>
    <row r="507" s="7" customFormat="1" ht="12.75" x14ac:dyDescent="0.2"/>
    <row r="508" s="7" customFormat="1" ht="12.75" x14ac:dyDescent="0.2"/>
    <row r="509" s="7" customFormat="1" ht="12.75" x14ac:dyDescent="0.2"/>
    <row r="510" s="7" customFormat="1" ht="12.75" x14ac:dyDescent="0.2"/>
    <row r="511" s="7" customFormat="1" ht="12.75" x14ac:dyDescent="0.2"/>
    <row r="512" s="7" customFormat="1" ht="12.75" x14ac:dyDescent="0.2"/>
    <row r="513" s="7" customFormat="1" ht="12.75" x14ac:dyDescent="0.2"/>
    <row r="514" s="7" customFormat="1" ht="12.75" x14ac:dyDescent="0.2"/>
    <row r="515" s="7" customFormat="1" ht="12.75" x14ac:dyDescent="0.2"/>
    <row r="516" s="7" customFormat="1" ht="12.75" x14ac:dyDescent="0.2"/>
    <row r="517" s="7" customFormat="1" ht="12.75" x14ac:dyDescent="0.2"/>
    <row r="518" s="7" customFormat="1" 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E0704-53CB-4A75-AC02-F6ED1F1727B6}">
  <dimension ref="A1:F339"/>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4" width="12.7109375" style="113" customWidth="1"/>
    <col min="5" max="6" width="12.7109375" customWidth="1"/>
  </cols>
  <sheetData>
    <row r="1" spans="1:6" ht="20.25" thickBot="1" x14ac:dyDescent="0.35">
      <c r="A1" s="5" t="s">
        <v>0</v>
      </c>
      <c r="B1" s="3"/>
      <c r="C1" s="3"/>
      <c r="D1" s="112"/>
      <c r="E1" s="3"/>
      <c r="F1" s="6" t="s">
        <v>21</v>
      </c>
    </row>
    <row r="2" spans="1:6" ht="18.75" x14ac:dyDescent="0.3">
      <c r="A2" s="4"/>
    </row>
    <row r="3" spans="1:6" ht="15.75" x14ac:dyDescent="0.25">
      <c r="A3" s="1" t="s">
        <v>117</v>
      </c>
    </row>
    <row r="4" spans="1:6" x14ac:dyDescent="0.25">
      <c r="A4" s="2" t="s">
        <v>469</v>
      </c>
    </row>
    <row r="6" spans="1:6" s="7" customFormat="1" ht="30" customHeight="1" x14ac:dyDescent="0.2">
      <c r="A6" s="104" t="s">
        <v>22</v>
      </c>
      <c r="B6" s="105" t="s">
        <v>24</v>
      </c>
      <c r="C6" s="106" t="s">
        <v>23</v>
      </c>
      <c r="D6" s="107" t="s">
        <v>25</v>
      </c>
      <c r="E6" s="18" t="s">
        <v>26</v>
      </c>
      <c r="F6" s="19" t="s">
        <v>27</v>
      </c>
    </row>
    <row r="7" spans="1:6" s="7" customFormat="1" ht="12.75" x14ac:dyDescent="0.2">
      <c r="A7" s="41"/>
      <c r="B7" s="41"/>
      <c r="C7" s="108"/>
      <c r="D7" s="109"/>
      <c r="E7" s="110"/>
      <c r="F7" s="111"/>
    </row>
    <row r="8" spans="1:6" s="7" customFormat="1" ht="15" customHeight="1" x14ac:dyDescent="0.2">
      <c r="B8" s="20" t="s">
        <v>37</v>
      </c>
      <c r="C8" s="50"/>
      <c r="D8" s="21">
        <v>480309.83615000069</v>
      </c>
    </row>
    <row r="9" spans="1:6" s="7" customFormat="1" ht="12.75" x14ac:dyDescent="0.2">
      <c r="A9" s="130">
        <v>7308</v>
      </c>
      <c r="C9" s="25" t="s">
        <v>472</v>
      </c>
      <c r="D9" s="53">
        <v>50913.085430000014</v>
      </c>
      <c r="E9" s="8">
        <v>10.600050550307669</v>
      </c>
      <c r="F9" s="8">
        <v>10.600050550307669</v>
      </c>
    </row>
    <row r="10" spans="1:6" s="7" customFormat="1" ht="12.75" x14ac:dyDescent="0.2">
      <c r="A10" s="130">
        <v>7901</v>
      </c>
      <c r="C10" s="25" t="s">
        <v>54</v>
      </c>
      <c r="D10" s="53">
        <v>43747.270879999989</v>
      </c>
      <c r="E10" s="8">
        <v>9.1081355382315596</v>
      </c>
      <c r="F10" s="8">
        <v>19.708186088539229</v>
      </c>
    </row>
    <row r="11" spans="1:6" s="7" customFormat="1" ht="12.75" x14ac:dyDescent="0.2">
      <c r="A11" s="130">
        <v>7905</v>
      </c>
      <c r="C11" s="25" t="s">
        <v>76</v>
      </c>
      <c r="D11" s="53">
        <v>29399.301930000034</v>
      </c>
      <c r="E11" s="8">
        <v>6.1209035745873495</v>
      </c>
      <c r="F11" s="8">
        <v>25.829089663126577</v>
      </c>
    </row>
    <row r="12" spans="1:6" s="7" customFormat="1" ht="12.75" x14ac:dyDescent="0.2">
      <c r="A12" s="130">
        <v>7314</v>
      </c>
      <c r="C12" s="25" t="s">
        <v>470</v>
      </c>
      <c r="D12" s="53">
        <v>29160.091700000004</v>
      </c>
      <c r="E12" s="8">
        <v>6.0711002576456323</v>
      </c>
      <c r="F12" s="8">
        <v>31.90018992077221</v>
      </c>
    </row>
    <row r="13" spans="1:6" s="7" customFormat="1" ht="12.75" x14ac:dyDescent="0.2">
      <c r="A13" s="130">
        <v>7208</v>
      </c>
      <c r="C13" s="25" t="s">
        <v>473</v>
      </c>
      <c r="D13" s="53">
        <v>26333.150170000004</v>
      </c>
      <c r="E13" s="55">
        <v>5.4825340203476829</v>
      </c>
      <c r="F13" s="55">
        <v>37.382723941119892</v>
      </c>
    </row>
    <row r="14" spans="1:6" s="7" customFormat="1" ht="12.75" x14ac:dyDescent="0.2">
      <c r="A14" s="131"/>
      <c r="B14" s="43"/>
      <c r="C14" s="26"/>
      <c r="D14" s="43"/>
      <c r="E14" s="43"/>
      <c r="F14" s="43"/>
    </row>
    <row r="15" spans="1:6" s="7" customFormat="1" ht="12.75" x14ac:dyDescent="0.2">
      <c r="B15" s="20" t="s">
        <v>41</v>
      </c>
      <c r="C15" s="50"/>
      <c r="D15" s="21">
        <v>391374.54731000075</v>
      </c>
    </row>
    <row r="16" spans="1:6" s="7" customFormat="1" ht="12.75" x14ac:dyDescent="0.2">
      <c r="A16" s="130">
        <v>7901</v>
      </c>
      <c r="C16" s="25" t="s">
        <v>54</v>
      </c>
      <c r="D16" s="53">
        <v>92448.256979999991</v>
      </c>
      <c r="E16" s="8">
        <v>23.621428019633935</v>
      </c>
      <c r="F16" s="8">
        <v>23.621428019633935</v>
      </c>
    </row>
    <row r="17" spans="1:6" s="7" customFormat="1" ht="12.75" x14ac:dyDescent="0.2">
      <c r="A17" s="130">
        <v>7210</v>
      </c>
      <c r="C17" s="25" t="s">
        <v>474</v>
      </c>
      <c r="D17" s="53">
        <v>62956.647490000025</v>
      </c>
      <c r="E17" s="8">
        <v>16.086035211720908</v>
      </c>
      <c r="F17" s="8">
        <v>39.707463231354843</v>
      </c>
    </row>
    <row r="18" spans="1:6" s="7" customFormat="1" ht="12.75" x14ac:dyDescent="0.2">
      <c r="A18" s="130">
        <v>405</v>
      </c>
      <c r="C18" s="25" t="s">
        <v>77</v>
      </c>
      <c r="D18" s="53">
        <v>28012.750700000008</v>
      </c>
      <c r="E18" s="8">
        <v>7.1575300163328217</v>
      </c>
      <c r="F18" s="8">
        <v>46.864993247687664</v>
      </c>
    </row>
    <row r="19" spans="1:6" s="7" customFormat="1" ht="12.75" x14ac:dyDescent="0.2">
      <c r="A19" s="130">
        <v>7213</v>
      </c>
      <c r="C19" s="25" t="s">
        <v>120</v>
      </c>
      <c r="D19" s="53">
        <v>22478.503419999994</v>
      </c>
      <c r="E19" s="8">
        <v>5.7434760575258297</v>
      </c>
      <c r="F19" s="8">
        <v>52.608469305213497</v>
      </c>
    </row>
    <row r="20" spans="1:6" s="7" customFormat="1" ht="12.75" x14ac:dyDescent="0.2">
      <c r="A20" s="130">
        <v>2607</v>
      </c>
      <c r="C20" s="25" t="s">
        <v>119</v>
      </c>
      <c r="D20" s="53">
        <v>21422.857309999999</v>
      </c>
      <c r="E20" s="8">
        <v>5.4737482182333483</v>
      </c>
      <c r="F20" s="8">
        <v>58.082217523446843</v>
      </c>
    </row>
    <row r="21" spans="1:6" s="7" customFormat="1" ht="12.75" x14ac:dyDescent="0.2">
      <c r="A21" s="131"/>
      <c r="B21" s="43"/>
      <c r="C21" s="26"/>
      <c r="D21" s="43"/>
      <c r="E21" s="43"/>
      <c r="F21" s="43"/>
    </row>
    <row r="22" spans="1:6" s="7" customFormat="1" ht="12.75" x14ac:dyDescent="0.2">
      <c r="B22" s="20" t="s">
        <v>35</v>
      </c>
      <c r="C22" s="50"/>
      <c r="D22" s="21">
        <v>317299.47986000014</v>
      </c>
    </row>
    <row r="23" spans="1:6" s="7" customFormat="1" ht="12.75" x14ac:dyDescent="0.2">
      <c r="A23" s="130">
        <v>7901</v>
      </c>
      <c r="C23" s="25" t="s">
        <v>54</v>
      </c>
      <c r="D23" s="53">
        <v>58167.881510000007</v>
      </c>
      <c r="E23" s="8">
        <v>18.332170457910937</v>
      </c>
      <c r="F23" s="8">
        <v>18.332170457910937</v>
      </c>
    </row>
    <row r="24" spans="1:6" s="7" customFormat="1" ht="12.75" x14ac:dyDescent="0.2">
      <c r="A24" s="130">
        <v>8708</v>
      </c>
      <c r="C24" s="25" t="s">
        <v>475</v>
      </c>
      <c r="D24" s="53">
        <v>34945.081390000007</v>
      </c>
      <c r="E24" s="8">
        <v>11.013280389056606</v>
      </c>
      <c r="F24" s="8">
        <v>29.345450846967545</v>
      </c>
    </row>
    <row r="25" spans="1:6" s="7" customFormat="1" ht="12.75" x14ac:dyDescent="0.2">
      <c r="A25" s="130">
        <v>4703</v>
      </c>
      <c r="C25" s="25" t="s">
        <v>118</v>
      </c>
      <c r="D25" s="53">
        <v>30844.903369999993</v>
      </c>
      <c r="E25" s="8">
        <v>9.7210696291117387</v>
      </c>
      <c r="F25" s="8">
        <v>39.066520476079283</v>
      </c>
    </row>
    <row r="26" spans="1:6" s="7" customFormat="1" ht="12.75" x14ac:dyDescent="0.2">
      <c r="A26" s="130">
        <v>8703</v>
      </c>
      <c r="C26" s="25" t="s">
        <v>73</v>
      </c>
      <c r="D26" s="53">
        <v>23607.314879999994</v>
      </c>
      <c r="E26" s="8">
        <v>7.4400736144969688</v>
      </c>
      <c r="F26" s="8">
        <v>46.50659409057625</v>
      </c>
    </row>
    <row r="27" spans="1:6" s="7" customFormat="1" ht="12.75" x14ac:dyDescent="0.2">
      <c r="A27" s="130">
        <v>7605</v>
      </c>
      <c r="C27" s="25" t="s">
        <v>121</v>
      </c>
      <c r="D27" s="53">
        <v>18069.876560000001</v>
      </c>
      <c r="E27" s="8">
        <v>5.6948963698184594</v>
      </c>
      <c r="F27" s="8">
        <v>52.201490460394709</v>
      </c>
    </row>
    <row r="28" spans="1:6" s="7" customFormat="1" ht="12.75" x14ac:dyDescent="0.2">
      <c r="A28" s="131"/>
      <c r="B28" s="43"/>
      <c r="C28" s="26"/>
      <c r="D28" s="43"/>
      <c r="E28" s="43"/>
      <c r="F28" s="43"/>
    </row>
    <row r="29" spans="1:6" s="7" customFormat="1" ht="12.75" x14ac:dyDescent="0.2">
      <c r="B29" s="20" t="s">
        <v>38</v>
      </c>
      <c r="C29" s="50"/>
      <c r="D29" s="21">
        <v>236210.35665999996</v>
      </c>
    </row>
    <row r="30" spans="1:6" s="7" customFormat="1" ht="12.75" x14ac:dyDescent="0.2">
      <c r="A30" s="130">
        <v>7210</v>
      </c>
      <c r="C30" s="25" t="s">
        <v>474</v>
      </c>
      <c r="D30" s="53">
        <v>34688.202059999996</v>
      </c>
      <c r="E30" s="8">
        <v>14.685301080989444</v>
      </c>
      <c r="F30" s="8">
        <v>14.685301080989444</v>
      </c>
    </row>
    <row r="31" spans="1:6" s="7" customFormat="1" ht="12.75" x14ac:dyDescent="0.2">
      <c r="A31" s="130">
        <v>7901</v>
      </c>
      <c r="C31" s="25" t="s">
        <v>54</v>
      </c>
      <c r="D31" s="53">
        <v>28266.047690000003</v>
      </c>
      <c r="E31" s="8">
        <v>11.966472634680457</v>
      </c>
      <c r="F31" s="8">
        <v>26.651773715669901</v>
      </c>
    </row>
    <row r="32" spans="1:6" s="7" customFormat="1" ht="12.75" x14ac:dyDescent="0.2">
      <c r="A32" s="130">
        <v>7225</v>
      </c>
      <c r="C32" s="25" t="s">
        <v>476</v>
      </c>
      <c r="D32" s="53">
        <v>26561.49567</v>
      </c>
      <c r="E32" s="8">
        <v>11.244848043742845</v>
      </c>
      <c r="F32" s="8">
        <v>37.896621759412746</v>
      </c>
    </row>
    <row r="33" spans="1:6" s="7" customFormat="1" ht="12.75" x14ac:dyDescent="0.2">
      <c r="A33" s="130">
        <v>7213</v>
      </c>
      <c r="C33" s="25" t="s">
        <v>120</v>
      </c>
      <c r="D33" s="53">
        <v>16101.23682</v>
      </c>
      <c r="E33" s="8">
        <v>6.8164821592374301</v>
      </c>
      <c r="F33" s="8">
        <v>44.713103918650177</v>
      </c>
    </row>
    <row r="34" spans="1:6" s="7" customFormat="1" ht="12.75" x14ac:dyDescent="0.2">
      <c r="A34" s="130">
        <v>7208</v>
      </c>
      <c r="C34" s="25" t="s">
        <v>473</v>
      </c>
      <c r="D34" s="53">
        <v>15560.444929999998</v>
      </c>
      <c r="E34" s="8">
        <v>6.5875371215825336</v>
      </c>
      <c r="F34" s="8">
        <v>51.300641040232712</v>
      </c>
    </row>
    <row r="35" spans="1:6" s="7" customFormat="1" ht="12.75" x14ac:dyDescent="0.2">
      <c r="A35" s="131"/>
      <c r="B35" s="43"/>
      <c r="C35" s="26"/>
      <c r="D35" s="43"/>
      <c r="E35" s="43"/>
      <c r="F35" s="43"/>
    </row>
    <row r="36" spans="1:6" s="7" customFormat="1" ht="12.75" x14ac:dyDescent="0.2">
      <c r="B36" s="20" t="s">
        <v>43</v>
      </c>
      <c r="C36" s="50"/>
      <c r="D36" s="21">
        <v>229981.25038000027</v>
      </c>
    </row>
    <row r="37" spans="1:6" s="7" customFormat="1" ht="12.75" x14ac:dyDescent="0.2">
      <c r="A37" s="130">
        <v>7901</v>
      </c>
      <c r="C37" s="25" t="s">
        <v>54</v>
      </c>
      <c r="D37" s="53">
        <v>155418.29806999999</v>
      </c>
      <c r="E37" s="8">
        <v>67.578682093953674</v>
      </c>
      <c r="F37" s="8">
        <v>67.578682093953674</v>
      </c>
    </row>
    <row r="38" spans="1:6" s="7" customFormat="1" ht="12.75" x14ac:dyDescent="0.2">
      <c r="A38" s="130">
        <v>7213</v>
      </c>
      <c r="C38" s="25" t="s">
        <v>120</v>
      </c>
      <c r="D38" s="53">
        <v>32931.136999999995</v>
      </c>
      <c r="E38" s="8">
        <v>14.31905294261491</v>
      </c>
      <c r="F38" s="8">
        <v>81.897735036568577</v>
      </c>
    </row>
    <row r="39" spans="1:6" s="7" customFormat="1" ht="12.75" x14ac:dyDescent="0.2">
      <c r="A39" s="130">
        <v>7208</v>
      </c>
      <c r="C39" s="25" t="s">
        <v>473</v>
      </c>
      <c r="D39" s="53">
        <v>7255.5032300000003</v>
      </c>
      <c r="E39" s="8">
        <v>3.1548238032499003</v>
      </c>
      <c r="F39" s="8">
        <v>85.052558839818474</v>
      </c>
    </row>
    <row r="40" spans="1:6" s="7" customFormat="1" ht="12.75" x14ac:dyDescent="0.2">
      <c r="A40" s="130">
        <v>4703</v>
      </c>
      <c r="C40" s="25" t="s">
        <v>118</v>
      </c>
      <c r="D40" s="53">
        <v>4887.3093900000003</v>
      </c>
      <c r="E40" s="8">
        <v>2.1250903636381882</v>
      </c>
      <c r="F40" s="8">
        <v>87.177649203456667</v>
      </c>
    </row>
    <row r="41" spans="1:6" s="7" customFormat="1" ht="12.75" x14ac:dyDescent="0.2">
      <c r="A41" s="130">
        <v>7225</v>
      </c>
      <c r="C41" s="25" t="s">
        <v>476</v>
      </c>
      <c r="D41" s="53">
        <v>4822.1596000000018</v>
      </c>
      <c r="E41" s="8">
        <v>2.0967620586601301</v>
      </c>
      <c r="F41" s="8">
        <v>89.2744112621168</v>
      </c>
    </row>
    <row r="42" spans="1:6" s="7" customFormat="1" ht="12.75" x14ac:dyDescent="0.2">
      <c r="A42" s="131"/>
      <c r="B42" s="43"/>
      <c r="C42" s="26"/>
      <c r="D42" s="43"/>
      <c r="E42" s="43"/>
      <c r="F42" s="43"/>
    </row>
    <row r="43" spans="1:6" s="7" customFormat="1" ht="12.75" x14ac:dyDescent="0.2">
      <c r="B43" s="20" t="s">
        <v>31</v>
      </c>
      <c r="C43" s="50"/>
      <c r="D43" s="21">
        <v>221299.09263999734</v>
      </c>
    </row>
    <row r="44" spans="1:6" s="7" customFormat="1" ht="12.75" x14ac:dyDescent="0.2">
      <c r="A44" s="130">
        <v>7901</v>
      </c>
      <c r="C44" s="25" t="s">
        <v>54</v>
      </c>
      <c r="D44" s="53">
        <v>80611.886209999997</v>
      </c>
      <c r="E44" s="8">
        <v>36.426668201996186</v>
      </c>
      <c r="F44" s="8">
        <v>36.426668201996186</v>
      </c>
    </row>
    <row r="45" spans="1:6" s="7" customFormat="1" ht="12.75" x14ac:dyDescent="0.2">
      <c r="A45" s="130">
        <v>2917</v>
      </c>
      <c r="C45" s="25" t="s">
        <v>66</v>
      </c>
      <c r="D45" s="53">
        <v>19493.416050000036</v>
      </c>
      <c r="E45" s="8">
        <v>8.8086289995374436</v>
      </c>
      <c r="F45" s="8">
        <v>45.235297201533626</v>
      </c>
    </row>
    <row r="46" spans="1:6" s="7" customFormat="1" ht="12.75" x14ac:dyDescent="0.2">
      <c r="A46" s="130">
        <v>7308</v>
      </c>
      <c r="C46" s="25" t="s">
        <v>472</v>
      </c>
      <c r="D46" s="53">
        <v>15005.129729999999</v>
      </c>
      <c r="E46" s="8">
        <v>6.780475035390177</v>
      </c>
      <c r="F46" s="8">
        <v>52.015772236923802</v>
      </c>
    </row>
    <row r="47" spans="1:6" s="7" customFormat="1" ht="12.75" x14ac:dyDescent="0.2">
      <c r="A47" s="130">
        <v>9990</v>
      </c>
      <c r="C47" s="25" t="s">
        <v>90</v>
      </c>
      <c r="D47" s="53">
        <v>9364.7948400002169</v>
      </c>
      <c r="E47" s="8">
        <v>4.2317366638437059</v>
      </c>
      <c r="F47" s="8">
        <v>56.247508900767507</v>
      </c>
    </row>
    <row r="48" spans="1:6" s="7" customFormat="1" ht="12.75" x14ac:dyDescent="0.2">
      <c r="A48" s="130">
        <v>8428</v>
      </c>
      <c r="C48" s="25" t="s">
        <v>82</v>
      </c>
      <c r="D48" s="53">
        <v>9265.5300999999999</v>
      </c>
      <c r="E48" s="8">
        <v>4.1868811975080638</v>
      </c>
      <c r="F48" s="8">
        <v>60.434390098275571</v>
      </c>
    </row>
    <row r="49" spans="1:6" s="7" customFormat="1" ht="12.75" x14ac:dyDescent="0.2">
      <c r="A49" s="131"/>
      <c r="B49" s="43"/>
      <c r="C49" s="26"/>
      <c r="D49" s="43"/>
      <c r="E49" s="43"/>
      <c r="F49" s="43"/>
    </row>
    <row r="50" spans="1:6" s="7" customFormat="1" ht="12.75" x14ac:dyDescent="0.2">
      <c r="A50" s="130"/>
      <c r="B50" s="20" t="s">
        <v>39</v>
      </c>
      <c r="C50" s="27"/>
      <c r="D50" s="21">
        <v>174206.61868000071</v>
      </c>
      <c r="E50" s="8"/>
      <c r="F50" s="8"/>
    </row>
    <row r="51" spans="1:6" s="7" customFormat="1" ht="12.75" x14ac:dyDescent="0.2">
      <c r="A51" s="130">
        <v>5503</v>
      </c>
      <c r="C51" s="25" t="s">
        <v>56</v>
      </c>
      <c r="D51" s="53">
        <v>56836.009000000005</v>
      </c>
      <c r="E51" s="8">
        <v>32.625631236435275</v>
      </c>
      <c r="F51" s="8">
        <v>32.625631236435275</v>
      </c>
    </row>
    <row r="52" spans="1:6" s="7" customFormat="1" ht="12.75" x14ac:dyDescent="0.2">
      <c r="A52" s="130">
        <v>7901</v>
      </c>
      <c r="C52" s="25" t="s">
        <v>54</v>
      </c>
      <c r="D52" s="53">
        <v>27868.756680000006</v>
      </c>
      <c r="E52" s="8">
        <v>15.997530341365495</v>
      </c>
      <c r="F52" s="8">
        <v>48.623161577800772</v>
      </c>
    </row>
    <row r="53" spans="1:6" s="7" customFormat="1" ht="12.75" x14ac:dyDescent="0.2">
      <c r="A53" s="130">
        <v>2607</v>
      </c>
      <c r="C53" s="25" t="s">
        <v>119</v>
      </c>
      <c r="D53" s="53">
        <v>19891.377130000001</v>
      </c>
      <c r="E53" s="8">
        <v>11.418267159262401</v>
      </c>
      <c r="F53" s="8">
        <v>60.041428737063171</v>
      </c>
    </row>
    <row r="54" spans="1:6" s="7" customFormat="1" ht="12.75" x14ac:dyDescent="0.2">
      <c r="A54" s="132">
        <v>7208</v>
      </c>
      <c r="C54" s="25" t="s">
        <v>473</v>
      </c>
      <c r="D54" s="53">
        <v>8054.1507199999996</v>
      </c>
      <c r="E54" s="8">
        <v>4.6233322137975881</v>
      </c>
      <c r="F54" s="8">
        <v>64.664760950860753</v>
      </c>
    </row>
    <row r="55" spans="1:6" s="7" customFormat="1" ht="12.75" x14ac:dyDescent="0.2">
      <c r="A55" s="130">
        <v>1901</v>
      </c>
      <c r="C55" s="25" t="s">
        <v>477</v>
      </c>
      <c r="D55" s="53">
        <v>6638.8935899999997</v>
      </c>
      <c r="E55" s="8">
        <v>3.8109307443679565</v>
      </c>
      <c r="F55" s="8">
        <v>68.475691695228704</v>
      </c>
    </row>
    <row r="56" spans="1:6" s="7" customFormat="1" ht="12.75" x14ac:dyDescent="0.2">
      <c r="A56" s="131"/>
      <c r="B56" s="43"/>
      <c r="C56" s="26"/>
      <c r="D56" s="43"/>
      <c r="E56" s="12"/>
      <c r="F56" s="12"/>
    </row>
    <row r="57" spans="1:6" s="7" customFormat="1" ht="12.75" x14ac:dyDescent="0.2">
      <c r="A57" s="130"/>
      <c r="B57" s="20" t="s">
        <v>47</v>
      </c>
      <c r="C57" s="27"/>
      <c r="D57" s="21">
        <v>153796.56707999881</v>
      </c>
      <c r="E57" s="8"/>
      <c r="F57" s="8"/>
    </row>
    <row r="58" spans="1:6" s="7" customFormat="1" ht="12.75" x14ac:dyDescent="0.2">
      <c r="A58" s="130">
        <v>4703</v>
      </c>
      <c r="C58" s="25" t="s">
        <v>118</v>
      </c>
      <c r="D58" s="53">
        <v>21039.871729999995</v>
      </c>
      <c r="E58" s="8">
        <v>13.680325984815966</v>
      </c>
      <c r="F58" s="8">
        <v>13.680325984815966</v>
      </c>
    </row>
    <row r="59" spans="1:6" s="7" customFormat="1" ht="12.75" x14ac:dyDescent="0.2">
      <c r="A59" s="130">
        <v>7302</v>
      </c>
      <c r="C59" s="25" t="s">
        <v>478</v>
      </c>
      <c r="D59" s="53">
        <v>19378.005609999997</v>
      </c>
      <c r="E59" s="8">
        <v>12.599764726816259</v>
      </c>
      <c r="F59" s="8">
        <v>26.280090711632226</v>
      </c>
    </row>
    <row r="60" spans="1:6" s="7" customFormat="1" ht="12.75" x14ac:dyDescent="0.2">
      <c r="A60" s="130">
        <v>7901</v>
      </c>
      <c r="C60" s="25" t="s">
        <v>54</v>
      </c>
      <c r="D60" s="53">
        <v>14938.624889999999</v>
      </c>
      <c r="E60" s="8">
        <v>9.7132368905409479</v>
      </c>
      <c r="F60" s="8">
        <v>35.993327602173174</v>
      </c>
    </row>
    <row r="61" spans="1:6" s="7" customFormat="1" ht="12.75" x14ac:dyDescent="0.2">
      <c r="A61" s="132">
        <v>2618</v>
      </c>
      <c r="C61" s="25" t="s">
        <v>123</v>
      </c>
      <c r="D61" s="53">
        <v>11860.313179999997</v>
      </c>
      <c r="E61" s="8">
        <v>7.7116891522232329</v>
      </c>
      <c r="F61" s="8">
        <v>43.705016754396411</v>
      </c>
    </row>
    <row r="62" spans="1:6" s="7" customFormat="1" ht="12.75" x14ac:dyDescent="0.2">
      <c r="A62" s="133">
        <v>2701</v>
      </c>
      <c r="B62" s="44"/>
      <c r="C62" s="28" t="s">
        <v>30</v>
      </c>
      <c r="D62" s="70">
        <v>10219.143030000001</v>
      </c>
      <c r="E62" s="15">
        <v>6.644584612011796</v>
      </c>
      <c r="F62" s="15">
        <v>50.349601366408208</v>
      </c>
    </row>
    <row r="63" spans="1:6" s="7" customFormat="1" ht="12.75" x14ac:dyDescent="0.2">
      <c r="A63" s="130"/>
      <c r="C63" s="25"/>
      <c r="E63" s="8"/>
      <c r="F63" s="8"/>
    </row>
    <row r="64" spans="1:6" s="7" customFormat="1" ht="12.75" x14ac:dyDescent="0.2">
      <c r="A64" s="130"/>
      <c r="B64" s="20" t="s">
        <v>40</v>
      </c>
      <c r="C64" s="27"/>
      <c r="D64" s="21">
        <v>146664.95201000024</v>
      </c>
      <c r="E64" s="8"/>
      <c r="F64" s="8"/>
    </row>
    <row r="65" spans="1:6" s="7" customFormat="1" ht="12.75" x14ac:dyDescent="0.2">
      <c r="A65" s="130">
        <v>7901</v>
      </c>
      <c r="C65" s="25" t="s">
        <v>54</v>
      </c>
      <c r="D65" s="53">
        <v>49203.856360000005</v>
      </c>
      <c r="E65" s="8">
        <v>33.548476091714861</v>
      </c>
      <c r="F65" s="8">
        <v>33.548476091714861</v>
      </c>
    </row>
    <row r="66" spans="1:6" s="7" customFormat="1" ht="12.75" x14ac:dyDescent="0.2">
      <c r="A66" s="130">
        <v>4703</v>
      </c>
      <c r="C66" s="25" t="s">
        <v>118</v>
      </c>
      <c r="D66" s="53">
        <v>23963.832409999999</v>
      </c>
      <c r="E66" s="8">
        <v>16.339167661791514</v>
      </c>
      <c r="F66" s="8">
        <v>49.887643753506374</v>
      </c>
    </row>
    <row r="67" spans="1:6" s="7" customFormat="1" ht="12.75" x14ac:dyDescent="0.2">
      <c r="A67" s="130">
        <v>8419</v>
      </c>
      <c r="C67" s="25" t="s">
        <v>479</v>
      </c>
      <c r="D67" s="53">
        <v>10376.1186</v>
      </c>
      <c r="E67" s="8">
        <v>7.0747090274795257</v>
      </c>
      <c r="F67" s="8">
        <v>56.962352780985903</v>
      </c>
    </row>
    <row r="68" spans="1:6" s="7" customFormat="1" ht="12.75" x14ac:dyDescent="0.2">
      <c r="A68" s="130">
        <v>2701</v>
      </c>
      <c r="C68" s="25" t="s">
        <v>30</v>
      </c>
      <c r="D68" s="53">
        <v>6312.1945099999994</v>
      </c>
      <c r="E68" s="8">
        <v>4.3038192993576319</v>
      </c>
      <c r="F68" s="8">
        <v>61.266172080343537</v>
      </c>
    </row>
    <row r="69" spans="1:6" s="7" customFormat="1" ht="12.75" x14ac:dyDescent="0.2">
      <c r="A69" s="130">
        <v>9403</v>
      </c>
      <c r="C69" s="25" t="s">
        <v>157</v>
      </c>
      <c r="D69" s="53">
        <v>5705.2921000000006</v>
      </c>
      <c r="E69" s="8">
        <v>3.890017363937766</v>
      </c>
      <c r="F69" s="8">
        <v>65.15618944428131</v>
      </c>
    </row>
    <row r="70" spans="1:6" s="7" customFormat="1" ht="12.75" x14ac:dyDescent="0.2">
      <c r="A70" s="131"/>
      <c r="B70" s="43"/>
      <c r="C70" s="26"/>
      <c r="D70" s="43"/>
      <c r="E70" s="12"/>
      <c r="F70" s="12"/>
    </row>
    <row r="71" spans="1:6" s="7" customFormat="1" ht="12.75" x14ac:dyDescent="0.2">
      <c r="A71" s="130"/>
      <c r="B71" s="20" t="s">
        <v>33</v>
      </c>
      <c r="C71" s="27"/>
      <c r="D71" s="21">
        <v>100203.92884999987</v>
      </c>
      <c r="E71" s="8"/>
      <c r="F71" s="8"/>
    </row>
    <row r="72" spans="1:6" s="7" customFormat="1" ht="12.75" x14ac:dyDescent="0.2">
      <c r="A72" s="130">
        <v>2933</v>
      </c>
      <c r="C72" s="25" t="s">
        <v>51</v>
      </c>
      <c r="D72" s="53">
        <v>41042.341469999999</v>
      </c>
      <c r="E72" s="8">
        <v>40.958814630350751</v>
      </c>
      <c r="F72" s="8">
        <v>40.958814630350751</v>
      </c>
    </row>
    <row r="73" spans="1:6" s="7" customFormat="1" ht="12.75" x14ac:dyDescent="0.2">
      <c r="A73" s="130">
        <v>7901</v>
      </c>
      <c r="C73" s="25" t="s">
        <v>54</v>
      </c>
      <c r="D73" s="53">
        <v>16974.217489999999</v>
      </c>
      <c r="E73" s="8">
        <v>16.939672610451762</v>
      </c>
      <c r="F73" s="8">
        <v>57.89848724080251</v>
      </c>
    </row>
    <row r="74" spans="1:6" s="7" customFormat="1" ht="12.75" x14ac:dyDescent="0.2">
      <c r="A74" s="130">
        <v>9990</v>
      </c>
      <c r="C74" s="25" t="s">
        <v>90</v>
      </c>
      <c r="D74" s="53">
        <v>13848.521859999997</v>
      </c>
      <c r="E74" s="8">
        <v>13.820338203236046</v>
      </c>
      <c r="F74" s="8">
        <v>71.718825444038558</v>
      </c>
    </row>
    <row r="75" spans="1:6" s="7" customFormat="1" ht="12.75" x14ac:dyDescent="0.2">
      <c r="A75" s="130">
        <v>7302</v>
      </c>
      <c r="C75" s="25" t="s">
        <v>478</v>
      </c>
      <c r="D75" s="53">
        <v>5477.5989199999995</v>
      </c>
      <c r="E75" s="8">
        <v>5.4664512488324517</v>
      </c>
      <c r="F75" s="8">
        <v>77.185276692871014</v>
      </c>
    </row>
    <row r="76" spans="1:6" s="7" customFormat="1" ht="12.75" x14ac:dyDescent="0.2">
      <c r="A76" s="133">
        <v>3103</v>
      </c>
      <c r="B76" s="44"/>
      <c r="C76" s="28" t="s">
        <v>124</v>
      </c>
      <c r="D76" s="70">
        <v>5261.0124699999997</v>
      </c>
      <c r="E76" s="15">
        <v>5.2503055822047306</v>
      </c>
      <c r="F76" s="15">
        <v>82.435582275075745</v>
      </c>
    </row>
    <row r="77" spans="1:6" s="7" customFormat="1" ht="12.75" x14ac:dyDescent="0.2">
      <c r="A77" s="130"/>
      <c r="C77" s="25"/>
      <c r="E77" s="8"/>
      <c r="F77" s="8"/>
    </row>
    <row r="78" spans="1:6" s="7" customFormat="1" ht="12.75" x14ac:dyDescent="0.2">
      <c r="A78" s="130"/>
      <c r="B78" s="20" t="s">
        <v>53</v>
      </c>
      <c r="C78" s="27"/>
      <c r="D78" s="21">
        <v>97634.416270000089</v>
      </c>
      <c r="E78" s="8"/>
      <c r="F78" s="8"/>
    </row>
    <row r="79" spans="1:6" s="7" customFormat="1" ht="12.75" x14ac:dyDescent="0.2">
      <c r="A79" s="130">
        <v>2701</v>
      </c>
      <c r="C79" s="25" t="s">
        <v>30</v>
      </c>
      <c r="D79" s="53">
        <v>54546.318069999987</v>
      </c>
      <c r="E79" s="8">
        <v>55.867920507822312</v>
      </c>
      <c r="F79" s="8">
        <v>55.867920507822312</v>
      </c>
    </row>
    <row r="80" spans="1:6" s="7" customFormat="1" ht="12.75" x14ac:dyDescent="0.2">
      <c r="A80" s="130">
        <v>7225</v>
      </c>
      <c r="C80" s="25" t="s">
        <v>476</v>
      </c>
      <c r="D80" s="53">
        <v>6643.9997899999998</v>
      </c>
      <c r="E80" s="8">
        <v>6.8049772240421396</v>
      </c>
      <c r="F80" s="8">
        <v>62.672897731864452</v>
      </c>
    </row>
    <row r="81" spans="1:6" s="7" customFormat="1" ht="12.75" x14ac:dyDescent="0.2">
      <c r="A81" s="130">
        <v>8904</v>
      </c>
      <c r="C81" s="25" t="s">
        <v>80</v>
      </c>
      <c r="D81" s="53">
        <v>5770</v>
      </c>
      <c r="E81" s="8">
        <v>5.9098012979803469</v>
      </c>
      <c r="F81" s="8">
        <v>68.582699029844804</v>
      </c>
    </row>
    <row r="82" spans="1:6" s="7" customFormat="1" ht="12.75" x14ac:dyDescent="0.2">
      <c r="A82" s="130">
        <v>7901</v>
      </c>
      <c r="C82" s="25" t="s">
        <v>54</v>
      </c>
      <c r="D82" s="53">
        <v>4721.1154500000002</v>
      </c>
      <c r="E82" s="8">
        <v>4.8355033300390069</v>
      </c>
      <c r="F82" s="8">
        <v>73.418202359883807</v>
      </c>
    </row>
    <row r="83" spans="1:6" s="7" customFormat="1" ht="12.75" x14ac:dyDescent="0.2">
      <c r="A83" s="130">
        <v>7210</v>
      </c>
      <c r="C83" s="25" t="s">
        <v>474</v>
      </c>
      <c r="D83" s="53">
        <v>4550.5844899999993</v>
      </c>
      <c r="E83" s="8">
        <v>4.6608405763554988</v>
      </c>
      <c r="F83" s="8">
        <v>78.079042936239304</v>
      </c>
    </row>
    <row r="84" spans="1:6" s="7" customFormat="1" ht="12.75" x14ac:dyDescent="0.2">
      <c r="A84" s="131"/>
      <c r="B84" s="43"/>
      <c r="C84" s="26"/>
      <c r="D84" s="43"/>
      <c r="E84" s="12"/>
      <c r="F84" s="12"/>
    </row>
    <row r="85" spans="1:6" s="7" customFormat="1" ht="12.75" x14ac:dyDescent="0.2">
      <c r="A85" s="130"/>
      <c r="B85" s="20" t="s">
        <v>36</v>
      </c>
      <c r="C85" s="27"/>
      <c r="D85" s="21">
        <v>93908.94839999995</v>
      </c>
      <c r="E85" s="8"/>
      <c r="F85" s="8"/>
    </row>
    <row r="86" spans="1:6" s="7" customFormat="1" ht="12.75" x14ac:dyDescent="0.2">
      <c r="A86" s="130">
        <v>2616</v>
      </c>
      <c r="C86" s="25" t="s">
        <v>63</v>
      </c>
      <c r="D86" s="53">
        <v>57332.861979999994</v>
      </c>
      <c r="E86" s="8">
        <v>61.051542964568029</v>
      </c>
      <c r="F86" s="8">
        <v>61.051542964568029</v>
      </c>
    </row>
    <row r="87" spans="1:6" s="7" customFormat="1" ht="12.75" x14ac:dyDescent="0.2">
      <c r="A87" s="130">
        <v>8431</v>
      </c>
      <c r="C87" s="25" t="s">
        <v>480</v>
      </c>
      <c r="D87" s="53">
        <v>8871.6030099999989</v>
      </c>
      <c r="E87" s="8">
        <v>9.4470262537835037</v>
      </c>
      <c r="F87" s="8">
        <v>70.498569218351534</v>
      </c>
    </row>
    <row r="88" spans="1:6" s="7" customFormat="1" ht="12.75" x14ac:dyDescent="0.2">
      <c r="A88" s="130">
        <v>7307</v>
      </c>
      <c r="C88" s="25" t="s">
        <v>481</v>
      </c>
      <c r="D88" s="53">
        <v>5383.537800000001</v>
      </c>
      <c r="E88" s="8">
        <v>5.7327207808452085</v>
      </c>
      <c r="F88" s="8">
        <v>76.231289999196747</v>
      </c>
    </row>
    <row r="89" spans="1:6" s="7" customFormat="1" ht="12.75" x14ac:dyDescent="0.2">
      <c r="A89" s="132">
        <v>7901</v>
      </c>
      <c r="C89" s="25" t="s">
        <v>54</v>
      </c>
      <c r="D89" s="53">
        <v>4265.5979399999997</v>
      </c>
      <c r="E89" s="8">
        <v>4.5422699462365639</v>
      </c>
      <c r="F89" s="8">
        <v>80.773559945433306</v>
      </c>
    </row>
    <row r="90" spans="1:6" s="7" customFormat="1" ht="12.75" x14ac:dyDescent="0.2">
      <c r="A90" s="133">
        <v>1509</v>
      </c>
      <c r="B90" s="44"/>
      <c r="C90" s="28" t="s">
        <v>467</v>
      </c>
      <c r="D90" s="70">
        <v>2863.4311299999999</v>
      </c>
      <c r="E90" s="15">
        <v>3.049156846910237</v>
      </c>
      <c r="F90" s="15">
        <v>83.822716792343542</v>
      </c>
    </row>
    <row r="91" spans="1:6" s="7" customFormat="1" ht="12.75" x14ac:dyDescent="0.2">
      <c r="A91" s="130"/>
      <c r="C91" s="25"/>
      <c r="E91" s="8"/>
      <c r="F91" s="8"/>
    </row>
    <row r="92" spans="1:6" s="7" customFormat="1" ht="12.75" x14ac:dyDescent="0.2">
      <c r="A92" s="130"/>
      <c r="B92" s="20" t="s">
        <v>125</v>
      </c>
      <c r="C92" s="27"/>
      <c r="D92" s="21">
        <v>76750.529690000112</v>
      </c>
      <c r="E92" s="8"/>
      <c r="F92" s="8"/>
    </row>
    <row r="93" spans="1:6" s="7" customFormat="1" ht="12.75" x14ac:dyDescent="0.2">
      <c r="A93" s="132">
        <v>9002</v>
      </c>
      <c r="C93" s="25" t="s">
        <v>482</v>
      </c>
      <c r="D93" s="53">
        <v>33794.521850000005</v>
      </c>
      <c r="E93" s="8">
        <v>44.031646408823569</v>
      </c>
      <c r="F93" s="8">
        <v>44.031646408823569</v>
      </c>
    </row>
    <row r="94" spans="1:6" s="7" customFormat="1" ht="12.75" x14ac:dyDescent="0.2">
      <c r="A94" s="130">
        <v>7901</v>
      </c>
      <c r="C94" s="25" t="s">
        <v>54</v>
      </c>
      <c r="D94" s="53">
        <v>20166.263490000001</v>
      </c>
      <c r="E94" s="8">
        <v>26.275080538795915</v>
      </c>
      <c r="F94" s="8">
        <v>70.306726947619481</v>
      </c>
    </row>
    <row r="95" spans="1:6" s="7" customFormat="1" ht="12.75" x14ac:dyDescent="0.2">
      <c r="A95" s="130">
        <v>7308</v>
      </c>
      <c r="C95" s="25" t="s">
        <v>472</v>
      </c>
      <c r="D95" s="53">
        <v>8325.1158399999986</v>
      </c>
      <c r="E95" s="8">
        <v>10.84698160862945</v>
      </c>
      <c r="F95" s="8">
        <v>81.15370855624893</v>
      </c>
    </row>
    <row r="96" spans="1:6" s="7" customFormat="1" ht="12.75" x14ac:dyDescent="0.2">
      <c r="A96" s="130">
        <v>8479</v>
      </c>
      <c r="C96" s="25" t="s">
        <v>48</v>
      </c>
      <c r="D96" s="53">
        <v>3455.9246800000001</v>
      </c>
      <c r="E96" s="8">
        <v>4.5028023832000672</v>
      </c>
      <c r="F96" s="8">
        <v>85.656510939448992</v>
      </c>
    </row>
    <row r="97" spans="1:6" s="7" customFormat="1" ht="12.75" x14ac:dyDescent="0.2">
      <c r="A97" s="130">
        <v>7210</v>
      </c>
      <c r="C97" s="25" t="s">
        <v>474</v>
      </c>
      <c r="D97" s="53">
        <v>2321.21958</v>
      </c>
      <c r="E97" s="8">
        <v>3.0243694595666533</v>
      </c>
      <c r="F97" s="8">
        <v>88.680880399015649</v>
      </c>
    </row>
    <row r="98" spans="1:6" s="7" customFormat="1" ht="12.75" x14ac:dyDescent="0.2">
      <c r="A98" s="134"/>
      <c r="B98" s="47"/>
      <c r="C98" s="29"/>
      <c r="D98" s="47"/>
      <c r="E98" s="30"/>
      <c r="F98" s="30"/>
    </row>
    <row r="99" spans="1:6" s="7" customFormat="1" ht="12.75" x14ac:dyDescent="0.2">
      <c r="A99" s="130"/>
      <c r="B99" s="20" t="s">
        <v>28</v>
      </c>
      <c r="C99" s="27"/>
      <c r="D99" s="21">
        <v>75822.990239999679</v>
      </c>
      <c r="E99" s="8"/>
      <c r="F99" s="8"/>
    </row>
    <row r="100" spans="1:6" s="7" customFormat="1" ht="12.75" x14ac:dyDescent="0.2">
      <c r="A100" s="132">
        <v>7210</v>
      </c>
      <c r="C100" s="25" t="s">
        <v>474</v>
      </c>
      <c r="D100" s="53">
        <v>33599.390090000001</v>
      </c>
      <c r="E100" s="8">
        <v>44.312931979666203</v>
      </c>
      <c r="F100" s="8">
        <v>44.312931979666203</v>
      </c>
    </row>
    <row r="101" spans="1:6" s="7" customFormat="1" ht="12.75" x14ac:dyDescent="0.2">
      <c r="A101" s="130">
        <v>7302</v>
      </c>
      <c r="C101" s="25" t="s">
        <v>478</v>
      </c>
      <c r="D101" s="53">
        <v>7051.266880000001</v>
      </c>
      <c r="E101" s="8">
        <v>9.2996423085938567</v>
      </c>
      <c r="F101" s="8">
        <v>53.612574288260063</v>
      </c>
    </row>
    <row r="102" spans="1:6" s="7" customFormat="1" ht="12.75" x14ac:dyDescent="0.2">
      <c r="A102" s="130">
        <v>2704</v>
      </c>
      <c r="C102" s="25" t="s">
        <v>34</v>
      </c>
      <c r="D102" s="53">
        <v>4874.8297599999978</v>
      </c>
      <c r="E102" s="8">
        <v>6.4292238337869305</v>
      </c>
      <c r="F102" s="8">
        <v>60.041798122046991</v>
      </c>
    </row>
    <row r="103" spans="1:6" s="7" customFormat="1" ht="12.75" x14ac:dyDescent="0.2">
      <c r="A103" s="130">
        <v>7208</v>
      </c>
      <c r="C103" s="25" t="s">
        <v>473</v>
      </c>
      <c r="D103" s="53">
        <v>4869.8955900000001</v>
      </c>
      <c r="E103" s="8">
        <v>6.4227163484129308</v>
      </c>
      <c r="F103" s="8">
        <v>66.464514470459918</v>
      </c>
    </row>
    <row r="104" spans="1:6" s="7" customFormat="1" ht="12.75" x14ac:dyDescent="0.2">
      <c r="A104" s="135">
        <v>2918</v>
      </c>
      <c r="B104" s="46"/>
      <c r="C104" s="31" t="s">
        <v>94</v>
      </c>
      <c r="D104" s="71">
        <v>4204.5149399999991</v>
      </c>
      <c r="E104" s="32">
        <v>5.5451716249802399</v>
      </c>
      <c r="F104" s="32">
        <v>72.009686095440159</v>
      </c>
    </row>
    <row r="105" spans="1:6" s="7" customFormat="1" ht="12.75" x14ac:dyDescent="0.2">
      <c r="A105" s="130"/>
      <c r="C105" s="25"/>
      <c r="E105" s="8"/>
      <c r="F105" s="8"/>
    </row>
    <row r="106" spans="1:6" s="7" customFormat="1" ht="12.75" x14ac:dyDescent="0.2">
      <c r="A106" s="130"/>
      <c r="B106" s="20" t="s">
        <v>49</v>
      </c>
      <c r="C106" s="27"/>
      <c r="D106" s="21">
        <v>75407.61039999999</v>
      </c>
      <c r="E106" s="8"/>
      <c r="F106" s="8"/>
    </row>
    <row r="107" spans="1:6" s="7" customFormat="1" ht="12.75" x14ac:dyDescent="0.2">
      <c r="A107" s="130">
        <v>7308</v>
      </c>
      <c r="C107" s="25" t="s">
        <v>472</v>
      </c>
      <c r="D107" s="53">
        <v>44890.610270000012</v>
      </c>
      <c r="E107" s="8">
        <v>59.530609751293774</v>
      </c>
      <c r="F107" s="8">
        <v>59.530609751293774</v>
      </c>
    </row>
    <row r="108" spans="1:6" s="7" customFormat="1" ht="12.75" x14ac:dyDescent="0.2">
      <c r="A108" s="130">
        <v>8487</v>
      </c>
      <c r="C108" s="25" t="s">
        <v>483</v>
      </c>
      <c r="D108" s="53">
        <v>8939.4339700000019</v>
      </c>
      <c r="E108" s="8">
        <v>11.854816672456185</v>
      </c>
      <c r="F108" s="8">
        <v>71.385426423749962</v>
      </c>
    </row>
    <row r="109" spans="1:6" s="7" customFormat="1" ht="12.75" x14ac:dyDescent="0.2">
      <c r="A109" s="130">
        <v>7208</v>
      </c>
      <c r="C109" s="25" t="s">
        <v>473</v>
      </c>
      <c r="D109" s="53">
        <v>8410.3472000000038</v>
      </c>
      <c r="E109" s="8">
        <v>11.153180899629735</v>
      </c>
      <c r="F109" s="8">
        <v>82.538607323379694</v>
      </c>
    </row>
    <row r="110" spans="1:6" s="7" customFormat="1" ht="12.75" x14ac:dyDescent="0.2">
      <c r="A110" s="130">
        <v>3102</v>
      </c>
      <c r="C110" s="25" t="s">
        <v>64</v>
      </c>
      <c r="D110" s="53">
        <v>7431.2</v>
      </c>
      <c r="E110" s="8">
        <v>9.854708245734308</v>
      </c>
      <c r="F110" s="8">
        <v>92.393315569114009</v>
      </c>
    </row>
    <row r="111" spans="1:6" s="7" customFormat="1" ht="12.75" x14ac:dyDescent="0.2">
      <c r="A111" s="130">
        <v>8479</v>
      </c>
      <c r="C111" s="25" t="s">
        <v>48</v>
      </c>
      <c r="D111" s="53">
        <v>3420.6917200000003</v>
      </c>
      <c r="E111" s="8">
        <v>4.5362685567874736</v>
      </c>
      <c r="F111" s="8">
        <v>96.929584125901485</v>
      </c>
    </row>
    <row r="112" spans="1:6" s="7" customFormat="1" ht="12.75" x14ac:dyDescent="0.2">
      <c r="A112" s="131"/>
      <c r="B112" s="43"/>
      <c r="C112" s="26"/>
      <c r="D112" s="43"/>
      <c r="E112" s="12"/>
      <c r="F112" s="12"/>
    </row>
    <row r="113" spans="1:6" s="7" customFormat="1" ht="12.75" x14ac:dyDescent="0.2">
      <c r="A113" s="130"/>
      <c r="B113" s="20" t="s">
        <v>44</v>
      </c>
      <c r="C113" s="27"/>
      <c r="D113" s="21">
        <v>71707.326669999849</v>
      </c>
      <c r="E113" s="8"/>
      <c r="F113" s="8"/>
    </row>
    <row r="114" spans="1:6" s="7" customFormat="1" ht="12.75" x14ac:dyDescent="0.2">
      <c r="A114" s="130">
        <v>8902</v>
      </c>
      <c r="C114" s="25" t="s">
        <v>484</v>
      </c>
      <c r="D114" s="53">
        <v>51594.158000000003</v>
      </c>
      <c r="E114" s="8">
        <v>71.951027037221039</v>
      </c>
      <c r="F114" s="8">
        <v>71.951027037221039</v>
      </c>
    </row>
    <row r="115" spans="1:6" s="7" customFormat="1" ht="12.75" x14ac:dyDescent="0.2">
      <c r="A115" s="130">
        <v>7305</v>
      </c>
      <c r="C115" s="25" t="s">
        <v>485</v>
      </c>
      <c r="D115" s="53">
        <v>4430.5032000000001</v>
      </c>
      <c r="E115" s="8">
        <v>6.1785920710576248</v>
      </c>
      <c r="F115" s="8">
        <v>78.129619108278661</v>
      </c>
    </row>
    <row r="116" spans="1:6" s="7" customFormat="1" ht="12.75" x14ac:dyDescent="0.2">
      <c r="A116" s="130">
        <v>8431</v>
      </c>
      <c r="C116" s="25" t="s">
        <v>480</v>
      </c>
      <c r="D116" s="53">
        <v>4086.1482900000001</v>
      </c>
      <c r="E116" s="8">
        <v>5.698369301653968</v>
      </c>
      <c r="F116" s="8">
        <v>83.82798840993263</v>
      </c>
    </row>
    <row r="117" spans="1:6" s="7" customFormat="1" ht="12.75" x14ac:dyDescent="0.2">
      <c r="A117" s="130">
        <v>2704</v>
      </c>
      <c r="C117" s="25" t="s">
        <v>34</v>
      </c>
      <c r="D117" s="53">
        <v>2833.62554</v>
      </c>
      <c r="E117" s="8">
        <v>3.9516541357628139</v>
      </c>
      <c r="F117" s="8">
        <v>87.779642545695438</v>
      </c>
    </row>
    <row r="118" spans="1:6" s="7" customFormat="1" ht="12.75" x14ac:dyDescent="0.2">
      <c r="A118" s="133">
        <v>3813</v>
      </c>
      <c r="B118" s="44"/>
      <c r="C118" s="28" t="s">
        <v>172</v>
      </c>
      <c r="D118" s="70">
        <v>1528.52658</v>
      </c>
      <c r="E118" s="15">
        <v>2.1316184147184067</v>
      </c>
      <c r="F118" s="15">
        <v>89.911260960413841</v>
      </c>
    </row>
    <row r="119" spans="1:6" s="7" customFormat="1" ht="12.75" x14ac:dyDescent="0.2">
      <c r="A119" s="130"/>
      <c r="C119" s="25"/>
      <c r="E119" s="8"/>
      <c r="F119" s="8"/>
    </row>
    <row r="120" spans="1:6" s="7" customFormat="1" ht="12.75" x14ac:dyDescent="0.2">
      <c r="A120" s="130"/>
      <c r="B120" s="20" t="s">
        <v>45</v>
      </c>
      <c r="C120" s="27"/>
      <c r="D120" s="21">
        <v>70505.221799999912</v>
      </c>
      <c r="E120" s="8"/>
      <c r="F120" s="8"/>
    </row>
    <row r="121" spans="1:6" s="7" customFormat="1" ht="12.75" x14ac:dyDescent="0.2">
      <c r="A121" s="130">
        <v>7901</v>
      </c>
      <c r="C121" s="25" t="s">
        <v>54</v>
      </c>
      <c r="D121" s="53">
        <v>17575.151099999999</v>
      </c>
      <c r="E121" s="8">
        <v>24.927446012232842</v>
      </c>
      <c r="F121" s="8">
        <v>24.927446012232842</v>
      </c>
    </row>
    <row r="122" spans="1:6" s="7" customFormat="1" ht="12.75" x14ac:dyDescent="0.2">
      <c r="A122" s="130">
        <v>7208</v>
      </c>
      <c r="C122" s="25" t="s">
        <v>473</v>
      </c>
      <c r="D122" s="53">
        <v>14753.471629999996</v>
      </c>
      <c r="E122" s="8">
        <v>20.925360212114125</v>
      </c>
      <c r="F122" s="8">
        <v>45.852806224346963</v>
      </c>
    </row>
    <row r="123" spans="1:6" s="7" customFormat="1" ht="12.75" x14ac:dyDescent="0.2">
      <c r="A123" s="130">
        <v>7302</v>
      </c>
      <c r="C123" s="25" t="s">
        <v>478</v>
      </c>
      <c r="D123" s="53">
        <v>9421.8419700000013</v>
      </c>
      <c r="E123" s="8">
        <v>13.363325055166358</v>
      </c>
      <c r="F123" s="8">
        <v>59.21613127951332</v>
      </c>
    </row>
    <row r="124" spans="1:6" s="7" customFormat="1" ht="12.75" x14ac:dyDescent="0.2">
      <c r="A124" s="130">
        <v>4703</v>
      </c>
      <c r="C124" s="25" t="s">
        <v>118</v>
      </c>
      <c r="D124" s="53">
        <v>9181.7384000000002</v>
      </c>
      <c r="E124" s="8">
        <v>13.022777839130223</v>
      </c>
      <c r="F124" s="8">
        <v>72.238909118643548</v>
      </c>
    </row>
    <row r="125" spans="1:6" s="7" customFormat="1" ht="12.75" x14ac:dyDescent="0.2">
      <c r="A125" s="130">
        <v>7308</v>
      </c>
      <c r="C125" s="25" t="s">
        <v>472</v>
      </c>
      <c r="D125" s="53">
        <v>5561.3948300000011</v>
      </c>
      <c r="E125" s="8">
        <v>7.887919061904161</v>
      </c>
      <c r="F125" s="8">
        <v>80.126828180547705</v>
      </c>
    </row>
    <row r="126" spans="1:6" s="7" customFormat="1" ht="12.75" x14ac:dyDescent="0.2">
      <c r="A126" s="131"/>
      <c r="B126" s="43"/>
      <c r="C126" s="26"/>
      <c r="D126" s="43"/>
      <c r="E126" s="12"/>
      <c r="F126" s="12"/>
    </row>
    <row r="127" spans="1:6" s="7" customFormat="1" ht="12.75" x14ac:dyDescent="0.2">
      <c r="A127" s="130"/>
      <c r="B127" s="20" t="s">
        <v>70</v>
      </c>
      <c r="C127" s="27"/>
      <c r="D127" s="21">
        <v>63609.389729999995</v>
      </c>
      <c r="E127" s="8"/>
      <c r="F127" s="8"/>
    </row>
    <row r="128" spans="1:6" s="7" customFormat="1" ht="12.75" x14ac:dyDescent="0.2">
      <c r="A128" s="130">
        <v>7901</v>
      </c>
      <c r="C128" s="25" t="s">
        <v>54</v>
      </c>
      <c r="D128" s="53">
        <v>32370.210129999992</v>
      </c>
      <c r="E128" s="8">
        <v>50.88904368899059</v>
      </c>
      <c r="F128" s="8">
        <v>50.88904368899059</v>
      </c>
    </row>
    <row r="129" spans="1:6" s="7" customFormat="1" ht="12.75" x14ac:dyDescent="0.2">
      <c r="A129" s="130">
        <v>1901</v>
      </c>
      <c r="C129" s="25" t="s">
        <v>477</v>
      </c>
      <c r="D129" s="53">
        <v>8700.6041299999997</v>
      </c>
      <c r="E129" s="8">
        <v>13.678175764507527</v>
      </c>
      <c r="F129" s="8">
        <v>64.567219453498112</v>
      </c>
    </row>
    <row r="130" spans="1:6" s="7" customFormat="1" ht="12.75" x14ac:dyDescent="0.2">
      <c r="A130" s="130">
        <v>7210</v>
      </c>
      <c r="C130" s="25" t="s">
        <v>474</v>
      </c>
      <c r="D130" s="53">
        <v>6297.8951500000003</v>
      </c>
      <c r="E130" s="8">
        <v>9.9008891245968584</v>
      </c>
      <c r="F130" s="8">
        <v>74.46810857809497</v>
      </c>
    </row>
    <row r="131" spans="1:6" s="7" customFormat="1" ht="12.75" x14ac:dyDescent="0.2">
      <c r="A131" s="130">
        <v>7213</v>
      </c>
      <c r="C131" s="25" t="s">
        <v>120</v>
      </c>
      <c r="D131" s="53">
        <v>5695.0739600000006</v>
      </c>
      <c r="E131" s="8">
        <v>8.9531969795239856</v>
      </c>
      <c r="F131" s="8">
        <v>83.42130555761895</v>
      </c>
    </row>
    <row r="132" spans="1:6" s="7" customFormat="1" ht="12.75" x14ac:dyDescent="0.2">
      <c r="A132" s="133">
        <v>7308</v>
      </c>
      <c r="B132" s="44"/>
      <c r="C132" s="28" t="s">
        <v>472</v>
      </c>
      <c r="D132" s="70">
        <v>4013.2227800000001</v>
      </c>
      <c r="E132" s="15">
        <v>6.3091672425010712</v>
      </c>
      <c r="F132" s="15">
        <v>89.730472800120026</v>
      </c>
    </row>
    <row r="133" spans="1:6" s="7" customFormat="1" ht="12.75" x14ac:dyDescent="0.2">
      <c r="A133" s="130"/>
      <c r="C133" s="25"/>
      <c r="E133" s="8"/>
      <c r="F133" s="8"/>
    </row>
    <row r="134" spans="1:6" s="7" customFormat="1" ht="12.75" x14ac:dyDescent="0.2">
      <c r="A134" s="130"/>
      <c r="B134" s="20" t="s">
        <v>127</v>
      </c>
      <c r="C134" s="27"/>
      <c r="D134" s="21">
        <v>54389.020379999958</v>
      </c>
      <c r="E134" s="8"/>
      <c r="F134" s="8"/>
    </row>
    <row r="135" spans="1:6" s="7" customFormat="1" ht="12.75" x14ac:dyDescent="0.2">
      <c r="A135" s="130">
        <v>7901</v>
      </c>
      <c r="C135" s="25" t="s">
        <v>54</v>
      </c>
      <c r="D135" s="53">
        <v>41032.70959000002</v>
      </c>
      <c r="E135" s="8">
        <v>75.443001736962074</v>
      </c>
      <c r="F135" s="8">
        <v>75.443001736962074</v>
      </c>
    </row>
    <row r="136" spans="1:6" s="7" customFormat="1" ht="12.75" x14ac:dyDescent="0.2">
      <c r="A136" s="130">
        <v>7210</v>
      </c>
      <c r="C136" s="25" t="s">
        <v>474</v>
      </c>
      <c r="D136" s="53">
        <v>3465.1353399999998</v>
      </c>
      <c r="E136" s="8">
        <v>6.3710199518030048</v>
      </c>
      <c r="F136" s="8">
        <v>81.814021688765081</v>
      </c>
    </row>
    <row r="137" spans="1:6" s="7" customFormat="1" ht="12.75" x14ac:dyDescent="0.2">
      <c r="A137" s="130">
        <v>1901</v>
      </c>
      <c r="C137" s="25" t="s">
        <v>477</v>
      </c>
      <c r="D137" s="53">
        <v>1037.64726</v>
      </c>
      <c r="E137" s="8">
        <v>1.9078248748557451</v>
      </c>
      <c r="F137" s="8">
        <v>83.721846563620829</v>
      </c>
    </row>
    <row r="138" spans="1:6" s="7" customFormat="1" ht="12.75" x14ac:dyDescent="0.2">
      <c r="A138" s="130">
        <v>7302</v>
      </c>
      <c r="C138" s="25" t="s">
        <v>478</v>
      </c>
      <c r="D138" s="53">
        <v>968.77052000000003</v>
      </c>
      <c r="E138" s="8">
        <v>1.7811876610968311</v>
      </c>
      <c r="F138" s="8">
        <v>85.503034224717666</v>
      </c>
    </row>
    <row r="139" spans="1:6" s="7" customFormat="1" ht="12.75" x14ac:dyDescent="0.2">
      <c r="A139" s="130">
        <v>7605</v>
      </c>
      <c r="C139" s="25" t="s">
        <v>121</v>
      </c>
      <c r="D139" s="53">
        <v>964.80047000000002</v>
      </c>
      <c r="E139" s="8">
        <v>1.773888301828614</v>
      </c>
      <c r="F139" s="8">
        <v>87.276922526546286</v>
      </c>
    </row>
    <row r="140" spans="1:6" s="7" customFormat="1" ht="12.75" x14ac:dyDescent="0.2">
      <c r="A140" s="131"/>
      <c r="B140" s="43"/>
      <c r="C140" s="26"/>
      <c r="D140" s="43"/>
      <c r="E140" s="12"/>
      <c r="F140" s="12"/>
    </row>
    <row r="141" spans="1:6" s="7" customFormat="1" ht="12.75" x14ac:dyDescent="0.2">
      <c r="A141" s="130"/>
      <c r="B141" s="20" t="s">
        <v>468</v>
      </c>
      <c r="C141" s="27"/>
      <c r="D141" s="21">
        <v>50460.612999999998</v>
      </c>
      <c r="E141" s="8"/>
      <c r="F141" s="8"/>
    </row>
    <row r="142" spans="1:6" s="7" customFormat="1" ht="12.75" x14ac:dyDescent="0.2">
      <c r="A142" s="133">
        <v>8902</v>
      </c>
      <c r="B142" s="44"/>
      <c r="C142" s="28" t="s">
        <v>484</v>
      </c>
      <c r="D142" s="70">
        <v>50460.612999999998</v>
      </c>
      <c r="E142" s="15">
        <v>100</v>
      </c>
      <c r="F142" s="15">
        <v>100</v>
      </c>
    </row>
    <row r="143" spans="1:6" s="7" customFormat="1" ht="12.75" x14ac:dyDescent="0.2">
      <c r="A143" s="130"/>
      <c r="C143" s="25"/>
      <c r="D143" s="53"/>
      <c r="E143" s="8"/>
      <c r="F143" s="8"/>
    </row>
    <row r="144" spans="1:6" s="7" customFormat="1" ht="12.75" x14ac:dyDescent="0.2">
      <c r="A144" s="130"/>
      <c r="B144" s="20" t="s">
        <v>50</v>
      </c>
      <c r="C144" s="27"/>
      <c r="D144" s="21">
        <v>44170.126009999985</v>
      </c>
      <c r="E144" s="8"/>
      <c r="F144" s="8"/>
    </row>
    <row r="145" spans="1:6" s="7" customFormat="1" ht="12.75" x14ac:dyDescent="0.2">
      <c r="A145" s="130">
        <v>7308</v>
      </c>
      <c r="C145" s="25" t="s">
        <v>472</v>
      </c>
      <c r="D145" s="53">
        <v>20093.7091</v>
      </c>
      <c r="E145" s="8">
        <v>45.491627294544834</v>
      </c>
      <c r="F145" s="8">
        <v>45.491627294544834</v>
      </c>
    </row>
    <row r="146" spans="1:6" s="7" customFormat="1" ht="12.75" x14ac:dyDescent="0.2">
      <c r="A146" s="130">
        <v>4703</v>
      </c>
      <c r="C146" s="25" t="s">
        <v>118</v>
      </c>
      <c r="D146" s="53">
        <v>4871.8358200000002</v>
      </c>
      <c r="E146" s="8">
        <v>11.029707768768944</v>
      </c>
      <c r="F146" s="8">
        <v>56.521335063313778</v>
      </c>
    </row>
    <row r="147" spans="1:6" s="7" customFormat="1" ht="12.75" x14ac:dyDescent="0.2">
      <c r="A147" s="130">
        <v>2704</v>
      </c>
      <c r="C147" s="25" t="s">
        <v>34</v>
      </c>
      <c r="D147" s="53">
        <v>4368.7330199999997</v>
      </c>
      <c r="E147" s="8">
        <v>9.8906963023173873</v>
      </c>
      <c r="F147" s="8">
        <v>66.412031365631165</v>
      </c>
    </row>
    <row r="148" spans="1:6" s="7" customFormat="1" ht="12.75" x14ac:dyDescent="0.2">
      <c r="A148" s="130">
        <v>8417</v>
      </c>
      <c r="C148" s="25" t="s">
        <v>85</v>
      </c>
      <c r="D148" s="53">
        <v>2453.7977099999998</v>
      </c>
      <c r="E148" s="8">
        <v>5.5553332798834836</v>
      </c>
      <c r="F148" s="8">
        <v>71.96736464551465</v>
      </c>
    </row>
    <row r="149" spans="1:6" s="7" customFormat="1" ht="12.75" x14ac:dyDescent="0.2">
      <c r="A149" s="133">
        <v>3102</v>
      </c>
      <c r="B149" s="44"/>
      <c r="C149" s="28" t="s">
        <v>64</v>
      </c>
      <c r="D149" s="70">
        <v>1944.1</v>
      </c>
      <c r="E149" s="15">
        <v>4.4013911111774089</v>
      </c>
      <c r="F149" s="15">
        <v>76.368755756692053</v>
      </c>
    </row>
    <row r="150" spans="1:6" s="7" customFormat="1" ht="12.75" x14ac:dyDescent="0.2">
      <c r="A150" s="130"/>
      <c r="C150" s="25"/>
      <c r="D150" s="53"/>
      <c r="E150" s="8"/>
      <c r="F150" s="8"/>
    </row>
    <row r="151" spans="1:6" s="7" customFormat="1" ht="12.75" x14ac:dyDescent="0.2">
      <c r="A151" s="130"/>
      <c r="B151" s="20" t="s">
        <v>68</v>
      </c>
      <c r="C151" s="27"/>
      <c r="D151" s="21">
        <v>35476.376679999841</v>
      </c>
      <c r="E151" s="8"/>
      <c r="F151" s="8"/>
    </row>
    <row r="152" spans="1:6" s="7" customFormat="1" ht="12.75" x14ac:dyDescent="0.2">
      <c r="A152" s="130">
        <v>7108</v>
      </c>
      <c r="C152" s="25" t="s">
        <v>471</v>
      </c>
      <c r="D152" s="53">
        <v>27591.861319999996</v>
      </c>
      <c r="E152" s="8">
        <v>77.775308253379734</v>
      </c>
      <c r="F152" s="8">
        <v>77.775308253379734</v>
      </c>
    </row>
    <row r="153" spans="1:6" s="7" customFormat="1" ht="12.75" x14ac:dyDescent="0.2">
      <c r="A153" s="130">
        <v>7605</v>
      </c>
      <c r="C153" s="25" t="s">
        <v>121</v>
      </c>
      <c r="D153" s="53">
        <v>3070.2001799999998</v>
      </c>
      <c r="E153" s="8">
        <v>8.6542101176044159</v>
      </c>
      <c r="F153" s="8">
        <v>86.429518370984155</v>
      </c>
    </row>
    <row r="154" spans="1:6" s="7" customFormat="1" ht="12.75" x14ac:dyDescent="0.2">
      <c r="A154" s="130">
        <v>4803</v>
      </c>
      <c r="C154" s="25" t="s">
        <v>486</v>
      </c>
      <c r="D154" s="53">
        <v>517.45330000000013</v>
      </c>
      <c r="E154" s="8">
        <v>1.4585855389558979</v>
      </c>
      <c r="F154" s="8">
        <v>87.888103909940057</v>
      </c>
    </row>
    <row r="155" spans="1:6" s="7" customFormat="1" ht="12.75" x14ac:dyDescent="0.2">
      <c r="A155" s="130">
        <v>2618</v>
      </c>
      <c r="C155" s="25" t="s">
        <v>123</v>
      </c>
      <c r="D155" s="53">
        <v>444.79512</v>
      </c>
      <c r="E155" s="8">
        <v>1.2537783213096778</v>
      </c>
      <c r="F155" s="8">
        <v>89.141882231249738</v>
      </c>
    </row>
    <row r="156" spans="1:6" s="7" customFormat="1" ht="12.75" x14ac:dyDescent="0.2">
      <c r="A156" s="133">
        <v>7308</v>
      </c>
      <c r="B156" s="44"/>
      <c r="C156" s="28" t="s">
        <v>472</v>
      </c>
      <c r="D156" s="70">
        <v>332.36977000000002</v>
      </c>
      <c r="E156" s="15">
        <v>0.93687631349166722</v>
      </c>
      <c r="F156" s="15">
        <v>90.078758544741405</v>
      </c>
    </row>
    <row r="157" spans="1:6" s="7" customFormat="1" ht="12.75" x14ac:dyDescent="0.2">
      <c r="A157" s="130"/>
      <c r="C157" s="25"/>
      <c r="D157" s="53"/>
      <c r="E157" s="8"/>
      <c r="F157" s="8"/>
    </row>
    <row r="158" spans="1:6" s="7" customFormat="1" ht="12.75" x14ac:dyDescent="0.2">
      <c r="A158" s="130"/>
      <c r="B158" s="20" t="s">
        <v>65</v>
      </c>
      <c r="C158" s="27"/>
      <c r="D158" s="21">
        <v>34248.79142999999</v>
      </c>
      <c r="E158" s="8"/>
      <c r="F158" s="8"/>
    </row>
    <row r="159" spans="1:6" s="7" customFormat="1" ht="12.75" x14ac:dyDescent="0.2">
      <c r="A159" s="130">
        <v>2618</v>
      </c>
      <c r="C159" s="25" t="s">
        <v>123</v>
      </c>
      <c r="D159" s="53">
        <v>9470.4578600000004</v>
      </c>
      <c r="E159" s="8">
        <v>27.651947600417859</v>
      </c>
      <c r="F159" s="8">
        <v>27.651947600417859</v>
      </c>
    </row>
    <row r="160" spans="1:6" s="7" customFormat="1" ht="12.75" x14ac:dyDescent="0.2">
      <c r="A160" s="130">
        <v>3102</v>
      </c>
      <c r="C160" s="25" t="s">
        <v>64</v>
      </c>
      <c r="D160" s="53">
        <v>7662.6041400000004</v>
      </c>
      <c r="E160" s="8">
        <v>22.373356314372003</v>
      </c>
      <c r="F160" s="8">
        <v>50.025303914789859</v>
      </c>
    </row>
    <row r="161" spans="1:6" s="7" customFormat="1" ht="12.75" x14ac:dyDescent="0.2">
      <c r="A161" s="130">
        <v>7302</v>
      </c>
      <c r="C161" s="25" t="s">
        <v>478</v>
      </c>
      <c r="D161" s="53">
        <v>4383.3290799999995</v>
      </c>
      <c r="E161" s="8">
        <v>12.798492726258518</v>
      </c>
      <c r="F161" s="8">
        <v>62.823796641048375</v>
      </c>
    </row>
    <row r="162" spans="1:6" s="7" customFormat="1" ht="12.75" x14ac:dyDescent="0.2">
      <c r="A162" s="130">
        <v>2523</v>
      </c>
      <c r="C162" s="25" t="s">
        <v>487</v>
      </c>
      <c r="D162" s="53">
        <v>2407.2400000000002</v>
      </c>
      <c r="E162" s="8">
        <v>7.0286859754455309</v>
      </c>
      <c r="F162" s="8">
        <v>69.852482616493901</v>
      </c>
    </row>
    <row r="163" spans="1:6" s="7" customFormat="1" ht="12.75" x14ac:dyDescent="0.2">
      <c r="A163" s="133">
        <v>7208</v>
      </c>
      <c r="B163" s="44"/>
      <c r="C163" s="28" t="s">
        <v>473</v>
      </c>
      <c r="D163" s="70">
        <v>2099.5400200000004</v>
      </c>
      <c r="E163" s="15">
        <v>6.1302601707601365</v>
      </c>
      <c r="F163" s="15">
        <v>75.98274278725404</v>
      </c>
    </row>
    <row r="164" spans="1:6" s="7" customFormat="1" ht="12.75" x14ac:dyDescent="0.2">
      <c r="A164" s="130"/>
      <c r="C164" s="25"/>
      <c r="D164" s="53"/>
      <c r="E164" s="8"/>
      <c r="F164" s="8"/>
    </row>
    <row r="165" spans="1:6" s="7" customFormat="1" ht="12.75" x14ac:dyDescent="0.2">
      <c r="A165" s="130"/>
      <c r="B165" s="20" t="s">
        <v>32</v>
      </c>
      <c r="C165" s="27"/>
      <c r="D165" s="21">
        <v>33590.466940000028</v>
      </c>
      <c r="E165" s="8"/>
      <c r="F165" s="8"/>
    </row>
    <row r="166" spans="1:6" s="7" customFormat="1" ht="12.75" x14ac:dyDescent="0.2">
      <c r="A166" s="130">
        <v>8431</v>
      </c>
      <c r="C166" s="25" t="s">
        <v>480</v>
      </c>
      <c r="D166" s="53">
        <v>11557.367700000001</v>
      </c>
      <c r="E166" s="8">
        <v>34.406689614181325</v>
      </c>
      <c r="F166" s="8">
        <v>34.406689614181325</v>
      </c>
    </row>
    <row r="167" spans="1:6" s="7" customFormat="1" ht="12.75" x14ac:dyDescent="0.2">
      <c r="A167" s="130">
        <v>7302</v>
      </c>
      <c r="C167" s="25" t="s">
        <v>478</v>
      </c>
      <c r="D167" s="53">
        <v>8787.9234299999989</v>
      </c>
      <c r="E167" s="8">
        <v>26.161956741170538</v>
      </c>
      <c r="F167" s="8">
        <v>60.568646355351859</v>
      </c>
    </row>
    <row r="168" spans="1:6" s="7" customFormat="1" ht="12.75" x14ac:dyDescent="0.2">
      <c r="A168" s="130">
        <v>8414</v>
      </c>
      <c r="C168" s="25" t="s">
        <v>81</v>
      </c>
      <c r="D168" s="53">
        <v>4264.3411399999995</v>
      </c>
      <c r="E168" s="8">
        <v>12.695093365677387</v>
      </c>
      <c r="F168" s="8">
        <v>73.263739721029253</v>
      </c>
    </row>
    <row r="169" spans="1:6" s="7" customFormat="1" ht="12.75" x14ac:dyDescent="0.2">
      <c r="A169" s="130">
        <v>7217</v>
      </c>
      <c r="C169" s="25" t="s">
        <v>488</v>
      </c>
      <c r="D169" s="53">
        <v>4097.7206100000012</v>
      </c>
      <c r="E169" s="8">
        <v>12.199058195051093</v>
      </c>
      <c r="F169" s="8">
        <v>85.462797916080348</v>
      </c>
    </row>
    <row r="170" spans="1:6" s="7" customFormat="1" ht="12.75" x14ac:dyDescent="0.2">
      <c r="A170" s="133">
        <v>8479</v>
      </c>
      <c r="B170" s="44"/>
      <c r="C170" s="28" t="s">
        <v>48</v>
      </c>
      <c r="D170" s="70">
        <v>1753.1458399999999</v>
      </c>
      <c r="E170" s="15">
        <v>5.2191767477704447</v>
      </c>
      <c r="F170" s="15">
        <v>90.681974663850795</v>
      </c>
    </row>
    <row r="171" spans="1:6" s="7" customFormat="1" ht="12.75" x14ac:dyDescent="0.2">
      <c r="A171" s="130"/>
      <c r="C171" s="25"/>
      <c r="D171" s="53"/>
      <c r="E171" s="8"/>
      <c r="F171" s="8"/>
    </row>
    <row r="172" spans="1:6" s="7" customFormat="1" ht="12.75" x14ac:dyDescent="0.2">
      <c r="A172" s="130"/>
      <c r="B172" s="20" t="s">
        <v>46</v>
      </c>
      <c r="C172" s="27"/>
      <c r="D172" s="21">
        <v>32496.032380000008</v>
      </c>
      <c r="E172" s="8"/>
      <c r="F172" s="8"/>
    </row>
    <row r="173" spans="1:6" s="7" customFormat="1" ht="12.75" x14ac:dyDescent="0.2">
      <c r="A173" s="130">
        <v>402</v>
      </c>
      <c r="C173" s="25" t="s">
        <v>69</v>
      </c>
      <c r="D173" s="53">
        <v>7543.0030000000006</v>
      </c>
      <c r="E173" s="8">
        <v>23.212073744247046</v>
      </c>
      <c r="F173" s="8">
        <v>23.212073744247046</v>
      </c>
    </row>
    <row r="174" spans="1:6" s="7" customFormat="1" ht="12.75" x14ac:dyDescent="0.2">
      <c r="A174" s="130">
        <v>7210</v>
      </c>
      <c r="C174" s="25" t="s">
        <v>474</v>
      </c>
      <c r="D174" s="53">
        <v>6502.2289500000006</v>
      </c>
      <c r="E174" s="8">
        <v>20.009301055478574</v>
      </c>
      <c r="F174" s="8">
        <v>43.221374799725623</v>
      </c>
    </row>
    <row r="175" spans="1:6" s="7" customFormat="1" ht="12.75" x14ac:dyDescent="0.2">
      <c r="A175" s="130">
        <v>7901</v>
      </c>
      <c r="C175" s="25" t="s">
        <v>54</v>
      </c>
      <c r="D175" s="53">
        <v>4839.4485100000002</v>
      </c>
      <c r="E175" s="8">
        <v>14.892428876881858</v>
      </c>
      <c r="F175" s="8">
        <v>58.113803676607482</v>
      </c>
    </row>
    <row r="176" spans="1:6" s="7" customFormat="1" ht="12.75" x14ac:dyDescent="0.2">
      <c r="A176" s="130">
        <v>7302</v>
      </c>
      <c r="C176" s="25" t="s">
        <v>478</v>
      </c>
      <c r="D176" s="53">
        <v>2727.4179800000002</v>
      </c>
      <c r="E176" s="8">
        <v>8.3930799554428539</v>
      </c>
      <c r="F176" s="8">
        <v>66.506883632050332</v>
      </c>
    </row>
    <row r="177" spans="1:6" s="7" customFormat="1" ht="12.75" x14ac:dyDescent="0.2">
      <c r="A177" s="133">
        <v>2701</v>
      </c>
      <c r="B177" s="44"/>
      <c r="C177" s="28" t="s">
        <v>30</v>
      </c>
      <c r="D177" s="70">
        <v>2039.0580799999998</v>
      </c>
      <c r="E177" s="15">
        <v>6.2747908918719491</v>
      </c>
      <c r="F177" s="15">
        <v>72.781674523922277</v>
      </c>
    </row>
    <row r="178" spans="1:6" s="7" customFormat="1" ht="12.75" x14ac:dyDescent="0.2">
      <c r="A178" s="130"/>
      <c r="C178" s="25"/>
      <c r="D178" s="53"/>
      <c r="E178" s="8"/>
      <c r="F178" s="8"/>
    </row>
    <row r="179" spans="1:6" s="7" customFormat="1" ht="12.75" x14ac:dyDescent="0.2">
      <c r="A179" s="130"/>
      <c r="B179" s="20" t="s">
        <v>75</v>
      </c>
      <c r="C179" s="27"/>
      <c r="D179" s="21">
        <v>30650.62514</v>
      </c>
      <c r="E179" s="8"/>
      <c r="F179" s="8"/>
    </row>
    <row r="180" spans="1:6" s="7" customFormat="1" ht="12.75" x14ac:dyDescent="0.2">
      <c r="A180" s="130">
        <v>9990</v>
      </c>
      <c r="C180" s="25" t="s">
        <v>90</v>
      </c>
      <c r="D180" s="53">
        <v>16794.214200000002</v>
      </c>
      <c r="E180" s="8">
        <v>54.792403493536057</v>
      </c>
      <c r="F180" s="8">
        <v>54.792403493536057</v>
      </c>
    </row>
    <row r="181" spans="1:6" s="7" customFormat="1" ht="12.75" x14ac:dyDescent="0.2">
      <c r="A181" s="130">
        <v>8902</v>
      </c>
      <c r="C181" s="25" t="s">
        <v>484</v>
      </c>
      <c r="D181" s="53">
        <v>9091.2129999999997</v>
      </c>
      <c r="E181" s="8">
        <v>29.660775134193557</v>
      </c>
      <c r="F181" s="8">
        <v>84.453178627729613</v>
      </c>
    </row>
    <row r="182" spans="1:6" s="7" customFormat="1" ht="12.75" x14ac:dyDescent="0.2">
      <c r="A182" s="130">
        <v>2918</v>
      </c>
      <c r="C182" s="25" t="s">
        <v>94</v>
      </c>
      <c r="D182" s="53">
        <v>1060.14372</v>
      </c>
      <c r="E182" s="8">
        <v>3.4587996661003833</v>
      </c>
      <c r="F182" s="8">
        <v>87.911978293830003</v>
      </c>
    </row>
    <row r="183" spans="1:6" s="7" customFormat="1" ht="12.75" x14ac:dyDescent="0.2">
      <c r="A183" s="130">
        <v>4803</v>
      </c>
      <c r="C183" s="25" t="s">
        <v>486</v>
      </c>
      <c r="D183" s="53">
        <v>494.99218000000008</v>
      </c>
      <c r="E183" s="8">
        <v>1.6149497040894614</v>
      </c>
      <c r="F183" s="8">
        <v>89.526927997919458</v>
      </c>
    </row>
    <row r="184" spans="1:6" s="7" customFormat="1" ht="12.75" x14ac:dyDescent="0.2">
      <c r="A184" s="133">
        <v>9027</v>
      </c>
      <c r="B184" s="44"/>
      <c r="C184" s="28" t="s">
        <v>489</v>
      </c>
      <c r="D184" s="70">
        <v>390.11526000000003</v>
      </c>
      <c r="E184" s="15">
        <v>1.27278076129967</v>
      </c>
      <c r="F184" s="15">
        <v>90.799708759219129</v>
      </c>
    </row>
    <row r="185" spans="1:6" s="7" customFormat="1" ht="12.75" x14ac:dyDescent="0.2">
      <c r="A185" s="130"/>
      <c r="C185" s="25"/>
      <c r="D185" s="53"/>
      <c r="E185" s="8"/>
      <c r="F185" s="8"/>
    </row>
    <row r="186" spans="1:6" s="7" customFormat="1" ht="12.75" x14ac:dyDescent="0.2">
      <c r="A186" s="130"/>
      <c r="B186" s="20" t="s">
        <v>314</v>
      </c>
      <c r="C186" s="27"/>
      <c r="D186" s="21">
        <v>29116.376330000039</v>
      </c>
      <c r="E186" s="8"/>
      <c r="F186" s="8"/>
    </row>
    <row r="187" spans="1:6" s="7" customFormat="1" ht="12.75" x14ac:dyDescent="0.2">
      <c r="A187" s="130">
        <v>401</v>
      </c>
      <c r="C187" s="25" t="s">
        <v>71</v>
      </c>
      <c r="D187" s="53">
        <v>6759.4570299999978</v>
      </c>
      <c r="E187" s="8">
        <v>23.215310014506837</v>
      </c>
      <c r="F187" s="8">
        <v>23.215310014506837</v>
      </c>
    </row>
    <row r="188" spans="1:6" s="7" customFormat="1" ht="12.75" x14ac:dyDescent="0.2">
      <c r="A188" s="130">
        <v>7210</v>
      </c>
      <c r="C188" s="25" t="s">
        <v>474</v>
      </c>
      <c r="D188" s="53">
        <v>6007.447909999999</v>
      </c>
      <c r="E188" s="8">
        <v>20.632539715494161</v>
      </c>
      <c r="F188" s="8">
        <v>43.847849730001002</v>
      </c>
    </row>
    <row r="189" spans="1:6" s="7" customFormat="1" ht="12.75" x14ac:dyDescent="0.2">
      <c r="A189" s="130">
        <v>7308</v>
      </c>
      <c r="C189" s="25" t="s">
        <v>472</v>
      </c>
      <c r="D189" s="53">
        <v>2930.1809600000001</v>
      </c>
      <c r="E189" s="8">
        <v>10.063686932706974</v>
      </c>
      <c r="F189" s="8">
        <v>53.911536662707974</v>
      </c>
    </row>
    <row r="190" spans="1:6" s="7" customFormat="1" ht="12.75" x14ac:dyDescent="0.2">
      <c r="A190" s="130">
        <v>402</v>
      </c>
      <c r="C190" s="25" t="s">
        <v>69</v>
      </c>
      <c r="D190" s="53">
        <v>2701.6958800000002</v>
      </c>
      <c r="E190" s="8">
        <v>9.2789564517900178</v>
      </c>
      <c r="F190" s="8">
        <v>63.19049311449799</v>
      </c>
    </row>
    <row r="191" spans="1:6" s="7" customFormat="1" ht="12.75" x14ac:dyDescent="0.2">
      <c r="A191" s="133">
        <v>8504</v>
      </c>
      <c r="B191" s="44"/>
      <c r="C191" s="28" t="s">
        <v>95</v>
      </c>
      <c r="D191" s="70">
        <v>1729.745699999999</v>
      </c>
      <c r="E191" s="15">
        <v>5.9408000514739765</v>
      </c>
      <c r="F191" s="15">
        <v>69.131293165971968</v>
      </c>
    </row>
    <row r="192" spans="1:6" s="7" customFormat="1" ht="12.75" x14ac:dyDescent="0.2">
      <c r="A192" s="130"/>
      <c r="C192" s="25"/>
      <c r="D192" s="53"/>
      <c r="E192" s="8"/>
      <c r="F192" s="8"/>
    </row>
    <row r="193" spans="1:6" s="7" customFormat="1" ht="12.75" x14ac:dyDescent="0.2">
      <c r="A193" s="130"/>
      <c r="B193" s="20" t="s">
        <v>185</v>
      </c>
      <c r="C193" s="27"/>
      <c r="D193" s="21">
        <v>26150.736929999981</v>
      </c>
      <c r="E193" s="8"/>
      <c r="F193" s="8"/>
    </row>
    <row r="194" spans="1:6" s="7" customFormat="1" ht="12.75" x14ac:dyDescent="0.2">
      <c r="A194" s="130">
        <v>7308</v>
      </c>
      <c r="C194" s="25" t="s">
        <v>472</v>
      </c>
      <c r="D194" s="53">
        <v>9374.4119599999995</v>
      </c>
      <c r="E194" s="8">
        <v>35.847601484781585</v>
      </c>
      <c r="F194" s="8">
        <v>35.847601484781585</v>
      </c>
    </row>
    <row r="195" spans="1:6" s="7" customFormat="1" ht="12.75" x14ac:dyDescent="0.2">
      <c r="A195" s="130">
        <v>7302</v>
      </c>
      <c r="C195" s="25" t="s">
        <v>478</v>
      </c>
      <c r="D195" s="53">
        <v>6922.2821199999998</v>
      </c>
      <c r="E195" s="8">
        <v>26.470696173991165</v>
      </c>
      <c r="F195" s="8">
        <v>62.31829765877275</v>
      </c>
    </row>
    <row r="196" spans="1:6" s="7" customFormat="1" ht="12.75" x14ac:dyDescent="0.2">
      <c r="A196" s="130">
        <v>4703</v>
      </c>
      <c r="C196" s="25" t="s">
        <v>118</v>
      </c>
      <c r="D196" s="53">
        <v>2079.42094</v>
      </c>
      <c r="E196" s="8">
        <v>7.9516724349534478</v>
      </c>
      <c r="F196" s="8">
        <v>70.269970093726201</v>
      </c>
    </row>
    <row r="197" spans="1:6" s="7" customFormat="1" ht="12.75" x14ac:dyDescent="0.2">
      <c r="A197" s="130">
        <v>1901</v>
      </c>
      <c r="C197" s="25" t="s">
        <v>477</v>
      </c>
      <c r="D197" s="53">
        <v>2040.0210300000001</v>
      </c>
      <c r="E197" s="8">
        <v>7.8010078089222006</v>
      </c>
      <c r="F197" s="8">
        <v>78.070977902648394</v>
      </c>
    </row>
    <row r="198" spans="1:6" s="7" customFormat="1" ht="12.75" x14ac:dyDescent="0.2">
      <c r="A198" s="133">
        <v>8414</v>
      </c>
      <c r="B198" s="44"/>
      <c r="C198" s="28" t="s">
        <v>81</v>
      </c>
      <c r="D198" s="70">
        <v>1228.6764799999999</v>
      </c>
      <c r="E198" s="15">
        <v>4.6984392190893436</v>
      </c>
      <c r="F198" s="15">
        <v>82.769417121737732</v>
      </c>
    </row>
    <row r="199" spans="1:6" s="7" customFormat="1" ht="12.75" x14ac:dyDescent="0.2">
      <c r="A199" s="130"/>
      <c r="C199" s="25"/>
      <c r="D199" s="53"/>
      <c r="E199" s="8"/>
      <c r="F199" s="8"/>
    </row>
    <row r="200" spans="1:6" s="7" customFormat="1" ht="12.75" x14ac:dyDescent="0.2">
      <c r="A200" s="130"/>
      <c r="B200" s="20" t="s">
        <v>67</v>
      </c>
      <c r="C200" s="27"/>
      <c r="D200" s="21">
        <v>23097.670799999985</v>
      </c>
      <c r="E200" s="8"/>
      <c r="F200" s="8"/>
    </row>
    <row r="201" spans="1:6" s="7" customFormat="1" ht="12.75" x14ac:dyDescent="0.2">
      <c r="A201" s="130">
        <v>7308</v>
      </c>
      <c r="C201" s="25" t="s">
        <v>472</v>
      </c>
      <c r="D201" s="53">
        <v>4313.5984099999996</v>
      </c>
      <c r="E201" s="8">
        <v>18.675469259870145</v>
      </c>
      <c r="F201" s="8">
        <v>18.675469259870145</v>
      </c>
    </row>
    <row r="202" spans="1:6" s="7" customFormat="1" ht="12.75" x14ac:dyDescent="0.2">
      <c r="A202" s="130">
        <v>7302</v>
      </c>
      <c r="C202" s="25" t="s">
        <v>478</v>
      </c>
      <c r="D202" s="53">
        <v>3568.1236599999997</v>
      </c>
      <c r="E202" s="8">
        <v>15.447980408483447</v>
      </c>
      <c r="F202" s="8">
        <v>34.123449668353594</v>
      </c>
    </row>
    <row r="203" spans="1:6" s="7" customFormat="1" ht="12.75" x14ac:dyDescent="0.2">
      <c r="A203" s="130">
        <v>8501</v>
      </c>
      <c r="C203" s="25" t="s">
        <v>102</v>
      </c>
      <c r="D203" s="53">
        <v>2844.4381600000006</v>
      </c>
      <c r="E203" s="8">
        <v>12.314826826608</v>
      </c>
      <c r="F203" s="8">
        <v>46.438276494961592</v>
      </c>
    </row>
    <row r="204" spans="1:6" s="7" customFormat="1" ht="12.75" x14ac:dyDescent="0.2">
      <c r="A204" s="130">
        <v>8537</v>
      </c>
      <c r="C204" s="25" t="s">
        <v>490</v>
      </c>
      <c r="D204" s="53">
        <v>1787.02881</v>
      </c>
      <c r="E204" s="8">
        <v>7.7368355687189085</v>
      </c>
      <c r="F204" s="8">
        <v>54.175112063680501</v>
      </c>
    </row>
    <row r="205" spans="1:6" s="7" customFormat="1" ht="12.75" x14ac:dyDescent="0.2">
      <c r="A205" s="133">
        <v>9406</v>
      </c>
      <c r="B205" s="44"/>
      <c r="C205" s="28" t="s">
        <v>86</v>
      </c>
      <c r="D205" s="70">
        <v>1653.6941899999999</v>
      </c>
      <c r="E205" s="15">
        <v>7.1595712152932798</v>
      </c>
      <c r="F205" s="15">
        <v>61.334683278973785</v>
      </c>
    </row>
    <row r="206" spans="1:6" s="7" customFormat="1" ht="12.75" x14ac:dyDescent="0.2">
      <c r="A206" s="130"/>
      <c r="C206" s="25"/>
      <c r="D206" s="53"/>
      <c r="E206" s="8"/>
      <c r="F206" s="8"/>
    </row>
    <row r="207" spans="1:6" s="7" customFormat="1" ht="12.75" x14ac:dyDescent="0.2">
      <c r="A207" s="130"/>
      <c r="B207" s="20" t="s">
        <v>212</v>
      </c>
      <c r="C207" s="27"/>
      <c r="D207" s="21">
        <v>21555.985610000014</v>
      </c>
      <c r="E207" s="8"/>
      <c r="F207" s="8"/>
    </row>
    <row r="208" spans="1:6" s="7" customFormat="1" ht="12.75" x14ac:dyDescent="0.2">
      <c r="A208" s="130">
        <v>2701</v>
      </c>
      <c r="C208" s="25" t="s">
        <v>30</v>
      </c>
      <c r="D208" s="53">
        <v>8141.1582299999991</v>
      </c>
      <c r="E208" s="8">
        <v>37.767506331156774</v>
      </c>
      <c r="F208" s="8">
        <v>37.767506331156774</v>
      </c>
    </row>
    <row r="209" spans="1:6" s="7" customFormat="1" ht="12.75" x14ac:dyDescent="0.2">
      <c r="A209" s="130">
        <v>7302</v>
      </c>
      <c r="C209" s="25" t="s">
        <v>478</v>
      </c>
      <c r="D209" s="53">
        <v>4286.1505500000003</v>
      </c>
      <c r="E209" s="8">
        <v>19.883806881053108</v>
      </c>
      <c r="F209" s="8">
        <v>57.651313212209885</v>
      </c>
    </row>
    <row r="210" spans="1:6" s="7" customFormat="1" ht="12.75" x14ac:dyDescent="0.2">
      <c r="A210" s="130">
        <v>1302</v>
      </c>
      <c r="C210" s="25" t="s">
        <v>106</v>
      </c>
      <c r="D210" s="53">
        <v>3073.8550599999994</v>
      </c>
      <c r="E210" s="8">
        <v>14.259867841876877</v>
      </c>
      <c r="F210" s="8">
        <v>71.911181054086768</v>
      </c>
    </row>
    <row r="211" spans="1:6" s="7" customFormat="1" ht="12.75" x14ac:dyDescent="0.2">
      <c r="A211" s="130">
        <v>8705</v>
      </c>
      <c r="C211" s="25" t="s">
        <v>491</v>
      </c>
      <c r="D211" s="53">
        <v>1339.8771099999999</v>
      </c>
      <c r="E211" s="8">
        <v>6.2158007258012775</v>
      </c>
      <c r="F211" s="8">
        <v>78.126981779888041</v>
      </c>
    </row>
    <row r="212" spans="1:6" s="7" customFormat="1" ht="12.75" x14ac:dyDescent="0.2">
      <c r="A212" s="133">
        <v>7605</v>
      </c>
      <c r="B212" s="44"/>
      <c r="C212" s="28" t="s">
        <v>121</v>
      </c>
      <c r="D212" s="70">
        <v>592.7359899999999</v>
      </c>
      <c r="E212" s="15">
        <v>2.7497512789441849</v>
      </c>
      <c r="F212" s="15">
        <v>80.87673305883223</v>
      </c>
    </row>
    <row r="213" spans="1:6" s="7" customFormat="1" ht="12.75" x14ac:dyDescent="0.2">
      <c r="A213" s="130"/>
      <c r="C213" s="25"/>
      <c r="D213" s="53"/>
      <c r="E213" s="8"/>
      <c r="F213" s="8"/>
    </row>
    <row r="214" spans="1:6" s="11" customFormat="1" ht="15" customHeight="1" x14ac:dyDescent="0.2">
      <c r="A214" s="7"/>
      <c r="B214" s="7"/>
      <c r="C214" s="7"/>
      <c r="D214" s="7"/>
      <c r="E214" s="7"/>
      <c r="F214" s="7"/>
    </row>
    <row r="215" spans="1:6" s="11" customFormat="1" ht="15" customHeight="1" x14ac:dyDescent="0.2">
      <c r="A215" s="7"/>
      <c r="B215" s="7"/>
      <c r="C215" s="7"/>
      <c r="D215" s="7"/>
      <c r="E215" s="7"/>
      <c r="F215" s="7"/>
    </row>
    <row r="216" spans="1:6" s="11" customFormat="1" ht="15" customHeight="1" x14ac:dyDescent="0.2">
      <c r="A216" s="7"/>
      <c r="B216" s="7"/>
      <c r="C216" s="7"/>
      <c r="D216" s="7"/>
      <c r="E216" s="7"/>
      <c r="F216" s="7"/>
    </row>
    <row r="217" spans="1:6" s="11" customFormat="1" ht="15" customHeight="1" x14ac:dyDescent="0.2">
      <c r="A217" s="7"/>
      <c r="B217" s="7"/>
      <c r="C217" s="7"/>
      <c r="D217" s="7"/>
      <c r="E217" s="7"/>
      <c r="F217" s="7"/>
    </row>
    <row r="218" spans="1:6" s="11" customFormat="1" ht="15" customHeight="1" x14ac:dyDescent="0.2">
      <c r="A218" s="7"/>
      <c r="B218" s="7"/>
      <c r="C218" s="7"/>
      <c r="D218" s="7"/>
      <c r="E218" s="7"/>
      <c r="F218" s="7"/>
    </row>
    <row r="219" spans="1:6" s="11" customFormat="1" ht="15" customHeight="1" x14ac:dyDescent="0.2">
      <c r="A219" s="7"/>
      <c r="B219" s="7"/>
      <c r="C219" s="7"/>
      <c r="D219" s="7"/>
      <c r="E219" s="7"/>
      <c r="F219" s="7"/>
    </row>
    <row r="220" spans="1:6" s="11" customFormat="1" ht="15" customHeight="1" x14ac:dyDescent="0.2">
      <c r="A220" s="7"/>
      <c r="B220" s="7"/>
      <c r="C220" s="7"/>
      <c r="D220" s="7"/>
      <c r="E220" s="7"/>
      <c r="F220" s="7"/>
    </row>
    <row r="221" spans="1:6" s="11" customFormat="1" ht="15" customHeight="1" x14ac:dyDescent="0.2">
      <c r="A221" s="7"/>
      <c r="B221" s="7"/>
      <c r="C221" s="7"/>
      <c r="D221" s="7"/>
      <c r="E221" s="7"/>
      <c r="F221" s="7"/>
    </row>
    <row r="222" spans="1:6" s="11" customFormat="1" ht="15" customHeight="1" x14ac:dyDescent="0.2">
      <c r="A222" s="7"/>
      <c r="B222" s="7"/>
      <c r="C222" s="7"/>
      <c r="D222" s="7"/>
      <c r="E222" s="7"/>
      <c r="F222" s="7"/>
    </row>
    <row r="223" spans="1:6" s="11" customFormat="1" ht="15" customHeight="1" x14ac:dyDescent="0.2">
      <c r="A223" s="7"/>
      <c r="B223" s="7"/>
      <c r="C223" s="7"/>
      <c r="D223" s="7"/>
      <c r="E223" s="7"/>
      <c r="F223" s="7"/>
    </row>
    <row r="224" spans="1:6" s="11" customFormat="1" ht="15" customHeight="1" x14ac:dyDescent="0.2">
      <c r="A224" s="7"/>
      <c r="B224" s="7"/>
      <c r="C224" s="7"/>
      <c r="D224" s="7"/>
      <c r="E224" s="7"/>
      <c r="F224" s="7"/>
    </row>
    <row r="225" spans="1:6" s="11" customFormat="1" ht="15" customHeight="1" x14ac:dyDescent="0.2">
      <c r="A225" s="7"/>
      <c r="B225" s="7"/>
      <c r="C225" s="7"/>
      <c r="D225" s="7"/>
      <c r="E225" s="7"/>
      <c r="F225" s="7"/>
    </row>
    <row r="226" spans="1:6" s="11" customFormat="1" ht="15" customHeight="1" x14ac:dyDescent="0.2">
      <c r="A226" s="7"/>
      <c r="B226" s="7"/>
      <c r="C226" s="7"/>
      <c r="D226" s="7"/>
      <c r="E226" s="7"/>
      <c r="F226" s="7"/>
    </row>
    <row r="227" spans="1:6" s="11" customFormat="1" ht="15" customHeight="1" x14ac:dyDescent="0.2">
      <c r="A227" s="7"/>
      <c r="B227" s="7"/>
      <c r="C227" s="7"/>
      <c r="D227" s="7"/>
      <c r="E227" s="7"/>
      <c r="F227" s="7"/>
    </row>
    <row r="228" spans="1:6" s="11" customFormat="1" ht="15" customHeight="1" x14ac:dyDescent="0.2">
      <c r="A228" s="7"/>
      <c r="B228" s="7"/>
      <c r="C228" s="7"/>
      <c r="D228" s="7"/>
      <c r="E228" s="7"/>
      <c r="F228" s="7"/>
    </row>
    <row r="229" spans="1:6" s="11" customFormat="1" ht="15" customHeight="1" x14ac:dyDescent="0.2">
      <c r="A229" s="7"/>
      <c r="B229" s="7"/>
      <c r="C229" s="7"/>
      <c r="D229" s="7"/>
      <c r="E229" s="7"/>
      <c r="F229" s="7"/>
    </row>
    <row r="230" spans="1:6" s="11" customFormat="1" ht="15" customHeight="1" x14ac:dyDescent="0.2">
      <c r="A230" s="7"/>
      <c r="B230" s="7"/>
      <c r="C230" s="7"/>
      <c r="D230" s="7"/>
      <c r="E230" s="7"/>
      <c r="F230" s="7"/>
    </row>
    <row r="231" spans="1:6" s="11" customFormat="1" ht="15" customHeight="1" x14ac:dyDescent="0.2">
      <c r="A231" s="7"/>
      <c r="B231" s="7"/>
      <c r="C231" s="7"/>
      <c r="D231" s="7"/>
      <c r="E231" s="7"/>
      <c r="F231" s="7"/>
    </row>
    <row r="232" spans="1:6" s="11" customFormat="1" ht="15" customHeight="1" x14ac:dyDescent="0.2">
      <c r="A232" s="7"/>
      <c r="B232" s="7"/>
      <c r="C232" s="7"/>
      <c r="D232" s="7"/>
      <c r="E232" s="7"/>
      <c r="F232" s="7"/>
    </row>
    <row r="233" spans="1:6" s="11" customFormat="1" ht="15" customHeight="1" x14ac:dyDescent="0.2">
      <c r="A233" s="7"/>
      <c r="B233" s="7"/>
      <c r="C233" s="7"/>
      <c r="D233" s="7"/>
      <c r="E233" s="7"/>
      <c r="F233" s="7"/>
    </row>
    <row r="234" spans="1:6" s="11" customFormat="1" ht="15" customHeight="1" x14ac:dyDescent="0.2">
      <c r="A234" s="7"/>
      <c r="B234" s="7"/>
      <c r="C234" s="7"/>
      <c r="D234" s="7"/>
      <c r="E234" s="7"/>
      <c r="F234" s="7"/>
    </row>
    <row r="235" spans="1:6" s="11" customFormat="1" ht="15" customHeight="1" x14ac:dyDescent="0.2">
      <c r="A235" s="7"/>
      <c r="B235" s="7"/>
      <c r="C235" s="7"/>
      <c r="D235" s="7"/>
      <c r="E235" s="7"/>
      <c r="F235" s="7"/>
    </row>
    <row r="236" spans="1:6" s="11" customFormat="1" ht="15" customHeight="1" x14ac:dyDescent="0.2">
      <c r="A236" s="7"/>
      <c r="B236" s="7"/>
      <c r="C236" s="7"/>
      <c r="D236" s="7"/>
      <c r="E236" s="7"/>
      <c r="F236" s="7"/>
    </row>
    <row r="237" spans="1:6" s="11" customFormat="1" ht="15" customHeight="1" x14ac:dyDescent="0.2">
      <c r="A237" s="7"/>
      <c r="B237" s="7"/>
      <c r="C237" s="7"/>
      <c r="D237" s="7"/>
      <c r="E237" s="7"/>
      <c r="F237" s="7"/>
    </row>
    <row r="238" spans="1:6" s="11" customFormat="1" ht="15" customHeight="1" x14ac:dyDescent="0.2">
      <c r="A238" s="7"/>
      <c r="B238" s="7"/>
      <c r="C238" s="7"/>
      <c r="D238" s="7"/>
      <c r="E238" s="7"/>
      <c r="F238" s="7"/>
    </row>
    <row r="239" spans="1:6" s="11" customFormat="1" ht="15" customHeight="1" x14ac:dyDescent="0.2">
      <c r="A239" s="7"/>
      <c r="B239" s="7"/>
      <c r="C239" s="7"/>
      <c r="D239" s="7"/>
      <c r="E239" s="7"/>
      <c r="F239" s="7"/>
    </row>
    <row r="240" spans="1:6" s="11" customFormat="1" ht="15" customHeight="1" x14ac:dyDescent="0.2">
      <c r="A240" s="7"/>
      <c r="B240" s="7"/>
      <c r="C240" s="7"/>
      <c r="D240" s="7"/>
      <c r="E240" s="7"/>
      <c r="F240" s="7"/>
    </row>
    <row r="241" spans="1:6" s="11" customFormat="1" ht="15" customHeight="1" x14ac:dyDescent="0.2">
      <c r="A241" s="7"/>
      <c r="B241" s="7"/>
      <c r="C241" s="7"/>
      <c r="D241" s="7"/>
      <c r="E241" s="7"/>
      <c r="F241" s="7"/>
    </row>
    <row r="242" spans="1:6" s="11" customFormat="1" ht="15" customHeight="1" x14ac:dyDescent="0.2">
      <c r="A242" s="7"/>
      <c r="B242" s="7"/>
      <c r="C242" s="7"/>
      <c r="D242" s="7"/>
      <c r="E242" s="7"/>
      <c r="F242" s="7"/>
    </row>
    <row r="243" spans="1:6" s="11" customFormat="1" ht="15" customHeight="1" x14ac:dyDescent="0.2">
      <c r="A243" s="7"/>
      <c r="B243" s="7"/>
      <c r="C243" s="7"/>
      <c r="D243" s="7"/>
      <c r="E243" s="7"/>
      <c r="F243" s="7"/>
    </row>
    <row r="244" spans="1:6" s="11" customFormat="1" ht="15" customHeight="1" x14ac:dyDescent="0.2">
      <c r="A244" s="7"/>
      <c r="B244" s="7"/>
      <c r="C244" s="7"/>
      <c r="D244" s="7"/>
      <c r="E244" s="7"/>
      <c r="F244" s="7"/>
    </row>
    <row r="245" spans="1:6" s="11" customFormat="1" ht="15" customHeight="1" x14ac:dyDescent="0.2">
      <c r="A245" s="7"/>
      <c r="B245" s="7"/>
      <c r="C245" s="7"/>
      <c r="D245" s="7"/>
      <c r="E245" s="7"/>
      <c r="F245" s="7"/>
    </row>
    <row r="246" spans="1:6" s="11" customFormat="1" ht="15" customHeight="1" x14ac:dyDescent="0.2">
      <c r="A246" s="7"/>
      <c r="B246" s="7"/>
      <c r="C246" s="7"/>
      <c r="D246" s="7"/>
      <c r="E246" s="7"/>
      <c r="F246" s="7"/>
    </row>
    <row r="247" spans="1:6" s="11" customFormat="1" ht="12.75" x14ac:dyDescent="0.2">
      <c r="A247" s="7"/>
      <c r="B247" s="7"/>
      <c r="C247" s="7"/>
      <c r="D247" s="7"/>
      <c r="E247" s="7"/>
      <c r="F247" s="7"/>
    </row>
    <row r="248" spans="1:6" s="11" customFormat="1" ht="12.75" x14ac:dyDescent="0.2">
      <c r="A248" s="7"/>
      <c r="B248" s="7"/>
      <c r="C248" s="7"/>
      <c r="D248" s="7"/>
      <c r="E248" s="7"/>
      <c r="F248" s="7"/>
    </row>
    <row r="249" spans="1:6" s="11" customFormat="1" ht="12.75" x14ac:dyDescent="0.2">
      <c r="A249" s="7"/>
      <c r="B249" s="7"/>
      <c r="C249" s="7"/>
      <c r="D249" s="7"/>
      <c r="E249" s="7"/>
      <c r="F249" s="7"/>
    </row>
    <row r="250" spans="1:6" s="11" customFormat="1" ht="12.75" x14ac:dyDescent="0.2">
      <c r="A250" s="7"/>
      <c r="B250" s="7"/>
      <c r="C250" s="7"/>
      <c r="D250" s="7"/>
      <c r="E250" s="7"/>
      <c r="F250" s="7"/>
    </row>
    <row r="251" spans="1:6" s="11" customFormat="1" ht="12.75" x14ac:dyDescent="0.2">
      <c r="A251" s="7"/>
      <c r="B251" s="7"/>
      <c r="C251" s="7"/>
      <c r="D251" s="7"/>
      <c r="E251" s="7"/>
      <c r="F251" s="7"/>
    </row>
    <row r="252" spans="1:6" s="11" customFormat="1" ht="12.75" x14ac:dyDescent="0.2">
      <c r="A252" s="7"/>
      <c r="B252" s="7"/>
      <c r="C252" s="7"/>
      <c r="D252" s="7"/>
      <c r="E252" s="7"/>
      <c r="F252" s="7"/>
    </row>
    <row r="253" spans="1:6" s="11" customFormat="1" ht="12.75" x14ac:dyDescent="0.2">
      <c r="A253" s="7"/>
      <c r="B253" s="7"/>
      <c r="C253" s="7"/>
      <c r="D253" s="7"/>
      <c r="E253" s="7"/>
      <c r="F253" s="7"/>
    </row>
    <row r="254" spans="1:6" s="11" customFormat="1" ht="12.75" x14ac:dyDescent="0.2">
      <c r="A254" s="7"/>
      <c r="B254" s="7"/>
      <c r="C254" s="7"/>
      <c r="D254" s="7"/>
      <c r="E254" s="7"/>
      <c r="F254" s="7"/>
    </row>
    <row r="255" spans="1:6" s="11" customFormat="1" ht="12.75" x14ac:dyDescent="0.2">
      <c r="A255" s="7"/>
      <c r="B255" s="7"/>
      <c r="C255" s="7"/>
      <c r="D255" s="7"/>
      <c r="E255" s="7"/>
      <c r="F255" s="7"/>
    </row>
    <row r="256" spans="1:6" s="11" customFormat="1" ht="12.75" x14ac:dyDescent="0.2">
      <c r="A256" s="7"/>
      <c r="B256" s="7"/>
      <c r="C256" s="7"/>
      <c r="D256" s="7"/>
      <c r="E256" s="7"/>
      <c r="F256" s="7"/>
    </row>
    <row r="257" spans="1:6" s="11" customFormat="1" ht="12.75" x14ac:dyDescent="0.2">
      <c r="A257" s="7"/>
      <c r="B257" s="7"/>
      <c r="C257" s="7"/>
      <c r="D257" s="7"/>
      <c r="E257" s="7"/>
      <c r="F257" s="7"/>
    </row>
    <row r="258" spans="1:6" s="11" customFormat="1" ht="12.75" x14ac:dyDescent="0.2">
      <c r="A258" s="7"/>
      <c r="B258" s="7"/>
      <c r="C258" s="7"/>
      <c r="D258" s="7"/>
      <c r="E258" s="7"/>
      <c r="F258" s="7"/>
    </row>
    <row r="259" spans="1:6" s="11" customFormat="1" ht="12.75" x14ac:dyDescent="0.2">
      <c r="A259" s="7"/>
      <c r="B259" s="7"/>
      <c r="C259" s="7"/>
      <c r="D259" s="7"/>
      <c r="E259" s="7"/>
      <c r="F259" s="7"/>
    </row>
    <row r="260" spans="1:6" s="11" customFormat="1" ht="12.75" x14ac:dyDescent="0.2">
      <c r="A260" s="7"/>
      <c r="B260" s="7"/>
      <c r="C260" s="7"/>
      <c r="D260" s="7"/>
      <c r="E260" s="7"/>
      <c r="F260" s="7"/>
    </row>
    <row r="261" spans="1:6" s="11" customFormat="1" ht="12.75" x14ac:dyDescent="0.2">
      <c r="A261" s="7"/>
      <c r="B261" s="7"/>
      <c r="C261" s="7"/>
      <c r="D261" s="7"/>
      <c r="E261" s="7"/>
      <c r="F261" s="7"/>
    </row>
    <row r="262" spans="1:6" s="11" customFormat="1" ht="12.75" x14ac:dyDescent="0.2">
      <c r="A262" s="7"/>
      <c r="B262" s="7"/>
      <c r="C262" s="7"/>
      <c r="D262" s="7"/>
      <c r="E262" s="7"/>
      <c r="F262" s="7"/>
    </row>
    <row r="263" spans="1:6" s="11" customFormat="1" ht="12.75" x14ac:dyDescent="0.2">
      <c r="A263" s="7"/>
      <c r="B263" s="7"/>
      <c r="C263" s="7"/>
      <c r="D263" s="7"/>
      <c r="E263" s="7"/>
      <c r="F263" s="7"/>
    </row>
    <row r="264" spans="1:6" s="11" customFormat="1" ht="12.75" x14ac:dyDescent="0.2">
      <c r="A264" s="7"/>
      <c r="B264" s="7"/>
      <c r="C264" s="7"/>
      <c r="D264" s="7"/>
      <c r="E264" s="7"/>
      <c r="F264" s="7"/>
    </row>
    <row r="265" spans="1:6" s="11" customFormat="1" ht="12.75" x14ac:dyDescent="0.2">
      <c r="A265" s="7"/>
      <c r="B265" s="7"/>
      <c r="C265" s="7"/>
      <c r="D265" s="7"/>
      <c r="E265" s="7"/>
      <c r="F265" s="7"/>
    </row>
    <row r="266" spans="1:6" s="11" customFormat="1" ht="12.75" x14ac:dyDescent="0.2">
      <c r="A266" s="7"/>
      <c r="B266" s="7"/>
      <c r="C266" s="7"/>
      <c r="D266" s="7"/>
      <c r="E266" s="7"/>
      <c r="F266" s="7"/>
    </row>
    <row r="267" spans="1:6" s="11" customFormat="1" ht="12.75" x14ac:dyDescent="0.2">
      <c r="A267" s="7"/>
      <c r="B267" s="7"/>
      <c r="C267" s="7"/>
      <c r="D267" s="7"/>
      <c r="E267" s="7"/>
      <c r="F267" s="7"/>
    </row>
    <row r="268" spans="1:6" s="11" customFormat="1" ht="12.75" x14ac:dyDescent="0.2">
      <c r="A268" s="7"/>
      <c r="B268" s="7"/>
      <c r="C268" s="7"/>
      <c r="D268" s="7"/>
      <c r="E268" s="7"/>
      <c r="F268" s="7"/>
    </row>
    <row r="269" spans="1:6" s="11" customFormat="1" ht="12.75" x14ac:dyDescent="0.2">
      <c r="A269" s="7"/>
      <c r="B269" s="7"/>
      <c r="C269" s="7"/>
      <c r="D269" s="7"/>
      <c r="E269" s="7"/>
      <c r="F269" s="7"/>
    </row>
    <row r="270" spans="1:6" s="11" customFormat="1" ht="12.75" x14ac:dyDescent="0.2">
      <c r="A270" s="7"/>
      <c r="B270" s="7"/>
      <c r="C270" s="7"/>
      <c r="D270" s="7"/>
      <c r="E270" s="7"/>
      <c r="F270" s="7"/>
    </row>
    <row r="271" spans="1:6" s="11" customFormat="1" ht="12.75" x14ac:dyDescent="0.2">
      <c r="A271" s="7"/>
      <c r="B271" s="7"/>
      <c r="C271" s="7"/>
      <c r="D271" s="7"/>
      <c r="E271" s="7"/>
      <c r="F271" s="7"/>
    </row>
    <row r="272" spans="1:6" s="11" customFormat="1" ht="12.75" x14ac:dyDescent="0.2">
      <c r="A272" s="7"/>
      <c r="B272" s="7"/>
      <c r="C272" s="7"/>
      <c r="D272" s="7"/>
      <c r="E272" s="7"/>
      <c r="F272" s="7"/>
    </row>
    <row r="273" spans="1:6" s="11" customFormat="1" ht="12.75" x14ac:dyDescent="0.2">
      <c r="A273" s="7"/>
      <c r="B273" s="7"/>
      <c r="C273" s="7"/>
      <c r="D273" s="7"/>
      <c r="E273" s="7"/>
      <c r="F273" s="7"/>
    </row>
    <row r="274" spans="1:6" s="11" customFormat="1" ht="12.75" x14ac:dyDescent="0.2">
      <c r="A274" s="7"/>
      <c r="B274" s="7"/>
      <c r="C274" s="7"/>
      <c r="D274" s="7"/>
      <c r="E274" s="7"/>
      <c r="F274" s="7"/>
    </row>
    <row r="275" spans="1:6" s="11" customFormat="1" ht="12.75" x14ac:dyDescent="0.2">
      <c r="A275" s="7"/>
      <c r="B275" s="7"/>
      <c r="C275" s="7"/>
      <c r="D275" s="7"/>
      <c r="E275" s="7"/>
      <c r="F275" s="7"/>
    </row>
    <row r="276" spans="1:6" x14ac:dyDescent="0.25">
      <c r="A276" s="7"/>
      <c r="B276" s="7"/>
      <c r="C276" s="7"/>
      <c r="D276" s="7"/>
      <c r="E276" s="7"/>
      <c r="F276" s="7"/>
    </row>
    <row r="277" spans="1:6" x14ac:dyDescent="0.25">
      <c r="A277" s="7"/>
      <c r="B277" s="7"/>
      <c r="C277" s="7"/>
      <c r="D277" s="7"/>
      <c r="E277" s="7"/>
      <c r="F277" s="7"/>
    </row>
    <row r="278" spans="1:6" x14ac:dyDescent="0.25">
      <c r="A278" s="7"/>
      <c r="B278" s="7"/>
      <c r="C278" s="7"/>
      <c r="D278" s="7"/>
      <c r="E278" s="7"/>
      <c r="F278" s="7"/>
    </row>
    <row r="279" spans="1:6" x14ac:dyDescent="0.25">
      <c r="A279" s="7"/>
      <c r="B279" s="7"/>
      <c r="C279" s="7"/>
      <c r="D279" s="7"/>
      <c r="E279" s="7"/>
      <c r="F279" s="7"/>
    </row>
    <row r="280" spans="1:6" x14ac:dyDescent="0.25">
      <c r="A280" s="7"/>
      <c r="B280" s="7"/>
      <c r="C280" s="7"/>
      <c r="D280" s="7"/>
      <c r="E280" s="7"/>
      <c r="F280" s="7"/>
    </row>
    <row r="281" spans="1:6" x14ac:dyDescent="0.25">
      <c r="A281" s="7"/>
      <c r="B281" s="7"/>
      <c r="C281" s="7"/>
      <c r="D281" s="7"/>
      <c r="E281" s="7"/>
      <c r="F281" s="7"/>
    </row>
    <row r="282" spans="1:6" x14ac:dyDescent="0.25">
      <c r="A282" s="7"/>
      <c r="B282" s="7"/>
      <c r="C282" s="7"/>
      <c r="D282" s="7"/>
      <c r="E282" s="7"/>
      <c r="F282" s="7"/>
    </row>
    <row r="283" spans="1:6" x14ac:dyDescent="0.25">
      <c r="A283" s="7"/>
      <c r="B283" s="7"/>
      <c r="C283" s="7"/>
      <c r="D283" s="7"/>
      <c r="E283" s="7"/>
      <c r="F283" s="7"/>
    </row>
    <row r="284" spans="1:6" x14ac:dyDescent="0.25">
      <c r="A284" s="7"/>
      <c r="B284" s="7"/>
      <c r="C284" s="7"/>
      <c r="D284" s="7"/>
      <c r="E284" s="7"/>
      <c r="F284" s="7"/>
    </row>
    <row r="285" spans="1:6" x14ac:dyDescent="0.25">
      <c r="A285" s="7"/>
      <c r="B285" s="7"/>
      <c r="C285" s="7"/>
      <c r="D285" s="7"/>
      <c r="E285" s="7"/>
      <c r="F285" s="7"/>
    </row>
    <row r="286" spans="1:6" x14ac:dyDescent="0.25">
      <c r="A286" s="7"/>
      <c r="B286" s="7"/>
      <c r="C286" s="7"/>
      <c r="D286" s="7"/>
      <c r="E286" s="7"/>
      <c r="F286" s="7"/>
    </row>
    <row r="287" spans="1:6" x14ac:dyDescent="0.25">
      <c r="A287" s="7"/>
      <c r="B287" s="7"/>
      <c r="C287" s="7"/>
      <c r="D287" s="7"/>
      <c r="E287" s="7"/>
      <c r="F287" s="7"/>
    </row>
    <row r="288" spans="1:6" x14ac:dyDescent="0.25">
      <c r="A288" s="7"/>
      <c r="B288" s="7"/>
      <c r="C288" s="7"/>
      <c r="D288" s="7"/>
      <c r="E288" s="7"/>
      <c r="F288" s="7"/>
    </row>
    <row r="289" spans="1:6" x14ac:dyDescent="0.25">
      <c r="A289" s="7"/>
      <c r="B289" s="7"/>
      <c r="C289" s="7"/>
      <c r="D289" s="7"/>
      <c r="E289" s="7"/>
      <c r="F289" s="7"/>
    </row>
    <row r="290" spans="1:6" x14ac:dyDescent="0.25">
      <c r="A290" s="7"/>
      <c r="B290" s="7"/>
      <c r="C290" s="7"/>
      <c r="D290" s="7"/>
      <c r="E290" s="7"/>
      <c r="F290" s="7"/>
    </row>
    <row r="291" spans="1:6" x14ac:dyDescent="0.25">
      <c r="A291" s="7"/>
      <c r="B291" s="7"/>
      <c r="C291" s="7"/>
      <c r="D291" s="7"/>
      <c r="E291" s="7"/>
      <c r="F291" s="7"/>
    </row>
    <row r="292" spans="1:6" x14ac:dyDescent="0.25">
      <c r="A292" s="7"/>
      <c r="B292" s="7"/>
      <c r="C292" s="7"/>
      <c r="D292" s="7"/>
      <c r="E292" s="7"/>
      <c r="F292" s="7"/>
    </row>
    <row r="293" spans="1:6" x14ac:dyDescent="0.25">
      <c r="A293" s="7"/>
      <c r="B293" s="7"/>
      <c r="C293" s="7"/>
      <c r="D293" s="7"/>
      <c r="E293" s="7"/>
      <c r="F293" s="7"/>
    </row>
    <row r="294" spans="1:6" x14ac:dyDescent="0.25">
      <c r="A294" s="7"/>
      <c r="B294" s="7"/>
      <c r="C294" s="7"/>
      <c r="D294" s="7"/>
      <c r="E294" s="7"/>
      <c r="F294" s="7"/>
    </row>
    <row r="295" spans="1:6" x14ac:dyDescent="0.25">
      <c r="A295" s="7"/>
      <c r="B295" s="7"/>
      <c r="C295" s="7"/>
      <c r="D295" s="7"/>
      <c r="E295" s="7"/>
      <c r="F295" s="7"/>
    </row>
    <row r="296" spans="1:6" x14ac:dyDescent="0.25">
      <c r="A296" s="7"/>
      <c r="B296" s="7"/>
      <c r="C296" s="7"/>
      <c r="D296" s="7"/>
      <c r="E296" s="7"/>
      <c r="F296" s="7"/>
    </row>
    <row r="297" spans="1:6" x14ac:dyDescent="0.25">
      <c r="A297" s="7"/>
      <c r="B297" s="7"/>
      <c r="C297" s="7"/>
      <c r="D297" s="7"/>
      <c r="E297" s="7"/>
      <c r="F297" s="7"/>
    </row>
    <row r="298" spans="1:6" x14ac:dyDescent="0.25">
      <c r="A298" s="7"/>
      <c r="B298" s="7"/>
      <c r="C298" s="7"/>
      <c r="D298" s="7"/>
      <c r="E298" s="7"/>
      <c r="F298" s="7"/>
    </row>
    <row r="299" spans="1:6" x14ac:dyDescent="0.25">
      <c r="A299" s="7"/>
      <c r="B299" s="7"/>
      <c r="C299" s="7"/>
      <c r="D299" s="7"/>
      <c r="E299" s="7"/>
      <c r="F299" s="7"/>
    </row>
    <row r="300" spans="1:6" x14ac:dyDescent="0.25">
      <c r="A300" s="7"/>
      <c r="B300" s="7"/>
      <c r="C300" s="7"/>
      <c r="D300" s="7"/>
      <c r="E300" s="7"/>
      <c r="F300" s="7"/>
    </row>
    <row r="301" spans="1:6" x14ac:dyDescent="0.25">
      <c r="A301" s="7"/>
      <c r="B301" s="7"/>
      <c r="C301" s="7"/>
      <c r="D301" s="7"/>
      <c r="E301" s="7"/>
      <c r="F301" s="7"/>
    </row>
    <row r="302" spans="1:6" x14ac:dyDescent="0.25">
      <c r="A302" s="7"/>
      <c r="B302" s="7"/>
      <c r="C302" s="7"/>
      <c r="D302" s="7"/>
      <c r="E302" s="7"/>
      <c r="F302" s="7"/>
    </row>
    <row r="303" spans="1:6" x14ac:dyDescent="0.25">
      <c r="A303" s="7"/>
      <c r="B303" s="7"/>
      <c r="C303" s="7"/>
      <c r="D303" s="7"/>
      <c r="E303" s="7"/>
      <c r="F303" s="7"/>
    </row>
    <row r="304" spans="1:6" x14ac:dyDescent="0.25">
      <c r="A304" s="7"/>
      <c r="B304" s="7"/>
      <c r="C304" s="7"/>
      <c r="D304" s="7"/>
      <c r="E304" s="7"/>
      <c r="F304" s="7"/>
    </row>
    <row r="305" spans="1:6" x14ac:dyDescent="0.25">
      <c r="A305" s="7"/>
      <c r="B305" s="7"/>
      <c r="C305" s="7"/>
      <c r="D305" s="7"/>
      <c r="E305" s="7"/>
      <c r="F305" s="7"/>
    </row>
    <row r="306" spans="1:6" x14ac:dyDescent="0.25">
      <c r="A306" s="7"/>
      <c r="B306" s="7"/>
      <c r="C306" s="7"/>
      <c r="D306" s="7"/>
      <c r="E306" s="7"/>
      <c r="F306" s="7"/>
    </row>
    <row r="307" spans="1:6" x14ac:dyDescent="0.25">
      <c r="A307" s="7"/>
      <c r="B307" s="7"/>
      <c r="C307" s="7"/>
      <c r="D307" s="7"/>
      <c r="E307" s="7"/>
      <c r="F307" s="7"/>
    </row>
    <row r="308" spans="1:6" x14ac:dyDescent="0.25">
      <c r="A308" s="7"/>
      <c r="B308" s="7"/>
      <c r="C308" s="7"/>
      <c r="D308" s="7"/>
      <c r="E308" s="7"/>
      <c r="F308" s="7"/>
    </row>
    <row r="309" spans="1:6" x14ac:dyDescent="0.25">
      <c r="A309" s="7"/>
      <c r="B309" s="7"/>
      <c r="C309" s="7"/>
      <c r="D309" s="7"/>
      <c r="E309" s="7"/>
      <c r="F309" s="7"/>
    </row>
    <row r="310" spans="1:6" x14ac:dyDescent="0.25">
      <c r="A310" s="7"/>
      <c r="B310" s="7"/>
      <c r="C310" s="7"/>
      <c r="D310" s="7"/>
      <c r="E310" s="7"/>
      <c r="F310" s="7"/>
    </row>
    <row r="311" spans="1:6" x14ac:dyDescent="0.25">
      <c r="A311" s="7"/>
      <c r="B311" s="7"/>
      <c r="C311" s="7"/>
      <c r="D311" s="7"/>
      <c r="E311" s="7"/>
      <c r="F311" s="7"/>
    </row>
    <row r="312" spans="1:6" x14ac:dyDescent="0.25">
      <c r="A312" s="7"/>
      <c r="B312" s="7"/>
      <c r="C312" s="7"/>
      <c r="D312" s="7"/>
      <c r="E312" s="7"/>
      <c r="F312" s="7"/>
    </row>
    <row r="313" spans="1:6" x14ac:dyDescent="0.25">
      <c r="A313" s="7"/>
      <c r="B313" s="7"/>
      <c r="C313" s="7"/>
      <c r="D313" s="7"/>
      <c r="E313" s="7"/>
      <c r="F313" s="7"/>
    </row>
    <row r="314" spans="1:6" x14ac:dyDescent="0.25">
      <c r="A314" s="7"/>
      <c r="B314" s="7"/>
      <c r="C314" s="7"/>
      <c r="D314" s="7"/>
      <c r="E314" s="7"/>
      <c r="F314" s="7"/>
    </row>
    <row r="315" spans="1:6" x14ac:dyDescent="0.25">
      <c r="A315" s="7"/>
      <c r="B315" s="7"/>
      <c r="C315" s="7"/>
      <c r="D315" s="7"/>
      <c r="E315" s="7"/>
      <c r="F315" s="7"/>
    </row>
    <row r="316" spans="1:6" x14ac:dyDescent="0.25">
      <c r="A316" s="7"/>
      <c r="B316" s="7"/>
      <c r="C316" s="7"/>
      <c r="D316" s="7"/>
      <c r="E316" s="7"/>
      <c r="F316" s="7"/>
    </row>
    <row r="317" spans="1:6" x14ac:dyDescent="0.25">
      <c r="A317" s="7"/>
      <c r="B317" s="7"/>
      <c r="C317" s="7"/>
      <c r="D317" s="7"/>
      <c r="E317" s="7"/>
      <c r="F317" s="7"/>
    </row>
    <row r="318" spans="1:6" x14ac:dyDescent="0.25">
      <c r="A318" s="7"/>
      <c r="B318" s="7"/>
      <c r="C318" s="7"/>
      <c r="D318" s="7"/>
      <c r="E318" s="7"/>
      <c r="F318" s="7"/>
    </row>
    <row r="319" spans="1:6" x14ac:dyDescent="0.25">
      <c r="A319" s="7"/>
      <c r="B319" s="7"/>
      <c r="C319" s="7"/>
      <c r="D319" s="7"/>
      <c r="E319" s="7"/>
      <c r="F319" s="7"/>
    </row>
    <row r="320" spans="1:6" x14ac:dyDescent="0.25">
      <c r="A320" s="7"/>
      <c r="B320" s="7"/>
      <c r="C320" s="7"/>
      <c r="D320" s="7"/>
      <c r="E320" s="7"/>
      <c r="F320" s="7"/>
    </row>
    <row r="321" spans="1:6" x14ac:dyDescent="0.25">
      <c r="A321" s="7"/>
      <c r="B321" s="7"/>
      <c r="C321" s="7"/>
      <c r="D321" s="7"/>
      <c r="E321" s="7"/>
      <c r="F321" s="7"/>
    </row>
    <row r="322" spans="1:6" x14ac:dyDescent="0.25">
      <c r="A322" s="7"/>
      <c r="B322" s="7"/>
      <c r="C322" s="7"/>
      <c r="D322" s="7"/>
      <c r="E322" s="7"/>
      <c r="F322" s="7"/>
    </row>
    <row r="323" spans="1:6" x14ac:dyDescent="0.25">
      <c r="A323" s="7"/>
      <c r="B323" s="7"/>
      <c r="C323" s="7"/>
      <c r="D323" s="7"/>
      <c r="E323" s="7"/>
      <c r="F323" s="7"/>
    </row>
    <row r="324" spans="1:6" x14ac:dyDescent="0.25">
      <c r="A324" s="7"/>
      <c r="B324" s="7"/>
      <c r="C324" s="7"/>
      <c r="D324" s="7"/>
      <c r="E324" s="7"/>
      <c r="F324" s="7"/>
    </row>
    <row r="325" spans="1:6" x14ac:dyDescent="0.25">
      <c r="A325" s="7"/>
      <c r="B325" s="7"/>
      <c r="C325" s="7"/>
      <c r="D325" s="7"/>
      <c r="E325" s="7"/>
      <c r="F325" s="7"/>
    </row>
    <row r="326" spans="1:6" x14ac:dyDescent="0.25">
      <c r="A326" s="7"/>
      <c r="B326" s="7"/>
      <c r="C326" s="7"/>
      <c r="D326" s="7"/>
      <c r="E326" s="7"/>
      <c r="F326" s="7"/>
    </row>
    <row r="327" spans="1:6" x14ac:dyDescent="0.25">
      <c r="A327" s="7"/>
      <c r="B327" s="7"/>
      <c r="C327" s="7"/>
      <c r="D327" s="7"/>
      <c r="E327" s="7"/>
      <c r="F327" s="7"/>
    </row>
    <row r="328" spans="1:6" x14ac:dyDescent="0.25">
      <c r="A328" s="7"/>
      <c r="B328" s="7"/>
      <c r="C328" s="7"/>
      <c r="D328" s="7"/>
      <c r="E328" s="7"/>
      <c r="F328" s="7"/>
    </row>
    <row r="329" spans="1:6" x14ac:dyDescent="0.25">
      <c r="A329" s="7"/>
      <c r="B329" s="7"/>
      <c r="C329" s="7"/>
      <c r="D329" s="7"/>
      <c r="E329" s="7"/>
      <c r="F329" s="7"/>
    </row>
    <row r="330" spans="1:6" x14ac:dyDescent="0.25">
      <c r="A330" s="7"/>
      <c r="B330" s="7"/>
      <c r="C330" s="7"/>
      <c r="D330" s="7"/>
      <c r="E330" s="7"/>
      <c r="F330" s="7"/>
    </row>
    <row r="331" spans="1:6" x14ac:dyDescent="0.25">
      <c r="A331" s="7"/>
      <c r="B331" s="7"/>
      <c r="C331" s="7"/>
      <c r="D331" s="7"/>
      <c r="E331" s="7"/>
      <c r="F331" s="7"/>
    </row>
    <row r="332" spans="1:6" x14ac:dyDescent="0.25">
      <c r="A332" s="7"/>
      <c r="B332" s="7"/>
      <c r="C332" s="7"/>
      <c r="D332" s="7"/>
      <c r="E332" s="7"/>
      <c r="F332" s="7"/>
    </row>
    <row r="333" spans="1:6" x14ac:dyDescent="0.25">
      <c r="A333" s="7"/>
      <c r="B333" s="7"/>
      <c r="C333" s="7"/>
      <c r="D333" s="7"/>
      <c r="E333" s="7"/>
      <c r="F333" s="7"/>
    </row>
    <row r="334" spans="1:6" x14ac:dyDescent="0.25">
      <c r="A334" s="7"/>
      <c r="B334" s="7"/>
      <c r="C334" s="7"/>
      <c r="D334" s="7"/>
      <c r="E334" s="7"/>
      <c r="F334" s="7"/>
    </row>
    <row r="335" spans="1:6" x14ac:dyDescent="0.25">
      <c r="A335" s="7"/>
      <c r="B335" s="7"/>
      <c r="C335" s="7"/>
      <c r="D335" s="7"/>
      <c r="E335" s="7"/>
      <c r="F335" s="7"/>
    </row>
    <row r="336" spans="1:6" x14ac:dyDescent="0.25">
      <c r="A336" s="7"/>
      <c r="B336" s="7"/>
      <c r="C336" s="7"/>
      <c r="D336" s="7"/>
      <c r="E336" s="7"/>
      <c r="F336" s="7"/>
    </row>
    <row r="337" spans="1:6" x14ac:dyDescent="0.25">
      <c r="A337" s="7"/>
      <c r="B337" s="7"/>
      <c r="C337" s="7"/>
      <c r="D337" s="7"/>
      <c r="E337" s="7"/>
      <c r="F337" s="7"/>
    </row>
    <row r="338" spans="1:6" x14ac:dyDescent="0.25">
      <c r="A338" s="7"/>
      <c r="B338" s="7"/>
      <c r="C338" s="7"/>
      <c r="D338" s="7"/>
      <c r="E338" s="7"/>
      <c r="F338" s="7"/>
    </row>
    <row r="339" spans="1:6" x14ac:dyDescent="0.25">
      <c r="A339" s="7"/>
      <c r="B339" s="7"/>
      <c r="C339" s="7"/>
      <c r="D339" s="7"/>
      <c r="E339" s="7"/>
      <c r="F339"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F88E9-2FE0-4DC8-B4BF-F5A7D1D4DB6F}">
  <sheetPr codeName="Hoja1"/>
  <dimension ref="A1:F28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6" ht="20.25" thickBot="1" x14ac:dyDescent="0.35">
      <c r="A1" s="5" t="s">
        <v>0</v>
      </c>
      <c r="B1" s="3"/>
      <c r="C1" s="3"/>
      <c r="D1" s="3"/>
      <c r="E1" s="3"/>
      <c r="F1" s="6" t="s">
        <v>21</v>
      </c>
    </row>
    <row r="2" spans="1:6" ht="18.75" x14ac:dyDescent="0.3">
      <c r="A2" s="4"/>
    </row>
    <row r="3" spans="1:6" ht="15.75" x14ac:dyDescent="0.25">
      <c r="A3" s="1" t="s">
        <v>117</v>
      </c>
    </row>
    <row r="4" spans="1:6" x14ac:dyDescent="0.25">
      <c r="A4" s="2" t="s">
        <v>466</v>
      </c>
    </row>
    <row r="6" spans="1:6" s="7" customFormat="1" ht="30" customHeight="1" x14ac:dyDescent="0.2">
      <c r="A6" s="104" t="s">
        <v>22</v>
      </c>
      <c r="B6" s="105" t="s">
        <v>24</v>
      </c>
      <c r="C6" s="106" t="s">
        <v>23</v>
      </c>
      <c r="D6" s="107" t="s">
        <v>25</v>
      </c>
      <c r="E6" s="18" t="s">
        <v>26</v>
      </c>
      <c r="F6" s="19" t="s">
        <v>27</v>
      </c>
    </row>
    <row r="7" spans="1:6" s="7" customFormat="1" ht="12.75" x14ac:dyDescent="0.2">
      <c r="A7" s="41"/>
      <c r="B7" s="41"/>
      <c r="C7" s="108"/>
      <c r="D7" s="109"/>
      <c r="E7" s="110"/>
      <c r="F7" s="111"/>
    </row>
    <row r="8" spans="1:6" s="7" customFormat="1" ht="15" customHeight="1" x14ac:dyDescent="0.2">
      <c r="B8" s="20" t="s">
        <v>37</v>
      </c>
      <c r="C8" s="50"/>
      <c r="D8" s="21">
        <v>491651.99156000034</v>
      </c>
    </row>
    <row r="9" spans="1:6" s="7" customFormat="1" ht="15" customHeight="1" x14ac:dyDescent="0.2">
      <c r="A9" s="120">
        <v>7901</v>
      </c>
      <c r="C9" s="25" t="s">
        <v>54</v>
      </c>
      <c r="D9" s="53">
        <v>44933.904429999995</v>
      </c>
      <c r="E9" s="119">
        <v>9.1393719951028274</v>
      </c>
      <c r="F9" s="119">
        <v>9.1393719951028274</v>
      </c>
    </row>
    <row r="10" spans="1:6" s="7" customFormat="1" ht="15" customHeight="1" x14ac:dyDescent="0.2">
      <c r="A10" s="120">
        <v>7208</v>
      </c>
      <c r="C10" s="25" t="s">
        <v>42</v>
      </c>
      <c r="D10" s="53">
        <v>43189.438930000062</v>
      </c>
      <c r="E10" s="42">
        <v>8.7845548622636471</v>
      </c>
      <c r="F10" s="42">
        <v>17.923926857366475</v>
      </c>
    </row>
    <row r="11" spans="1:6" s="7" customFormat="1" ht="15" customHeight="1" x14ac:dyDescent="0.2">
      <c r="A11" s="120">
        <v>7308</v>
      </c>
      <c r="C11" s="25" t="s">
        <v>59</v>
      </c>
      <c r="D11" s="53">
        <v>42961.715740000014</v>
      </c>
      <c r="E11" s="42">
        <v>8.7382368987631853</v>
      </c>
      <c r="F11" s="42">
        <v>26.662163756129658</v>
      </c>
    </row>
    <row r="12" spans="1:6" s="7" customFormat="1" ht="15" customHeight="1" x14ac:dyDescent="0.2">
      <c r="A12" s="120">
        <v>7905</v>
      </c>
      <c r="C12" s="25" t="s">
        <v>76</v>
      </c>
      <c r="D12" s="53">
        <v>35850.409019999999</v>
      </c>
      <c r="E12" s="42">
        <v>7.2918262582945061</v>
      </c>
      <c r="F12" s="42">
        <v>33.953990014424164</v>
      </c>
    </row>
    <row r="13" spans="1:6" s="7" customFormat="1" ht="15" customHeight="1" x14ac:dyDescent="0.2">
      <c r="A13" s="120">
        <v>7314</v>
      </c>
      <c r="C13" s="25" t="s">
        <v>78</v>
      </c>
      <c r="D13" s="53">
        <v>26839.516569999989</v>
      </c>
      <c r="E13" s="42">
        <v>5.4590476659799192</v>
      </c>
      <c r="F13" s="42">
        <v>39.413037680404081</v>
      </c>
    </row>
    <row r="14" spans="1:6" s="7" customFormat="1" ht="15" customHeight="1" x14ac:dyDescent="0.2">
      <c r="A14" s="121"/>
      <c r="B14" s="43"/>
      <c r="C14" s="26"/>
      <c r="D14" s="43"/>
      <c r="E14" s="114"/>
      <c r="F14" s="114"/>
    </row>
    <row r="15" spans="1:6" s="7" customFormat="1" ht="15" customHeight="1" x14ac:dyDescent="0.2">
      <c r="A15" s="122"/>
      <c r="B15" s="20" t="s">
        <v>40</v>
      </c>
      <c r="C15" s="50"/>
      <c r="D15" s="21">
        <v>487997.46560000035</v>
      </c>
      <c r="E15" s="42"/>
      <c r="F15" s="42"/>
    </row>
    <row r="16" spans="1:6" s="7" customFormat="1" ht="15" customHeight="1" x14ac:dyDescent="0.2">
      <c r="A16" s="120">
        <v>7901</v>
      </c>
      <c r="C16" s="25" t="s">
        <v>54</v>
      </c>
      <c r="D16" s="53">
        <v>305271.58231000009</v>
      </c>
      <c r="E16" s="42">
        <v>62.555976993582128</v>
      </c>
      <c r="F16" s="42">
        <v>62.555976993582128</v>
      </c>
    </row>
    <row r="17" spans="1:6" s="7" customFormat="1" ht="15" customHeight="1" x14ac:dyDescent="0.2">
      <c r="A17" s="120">
        <v>7308</v>
      </c>
      <c r="C17" s="25" t="s">
        <v>59</v>
      </c>
      <c r="D17" s="53">
        <v>89566.413100000005</v>
      </c>
      <c r="E17" s="42">
        <v>18.35386849599244</v>
      </c>
      <c r="F17" s="42">
        <v>80.909845489574565</v>
      </c>
    </row>
    <row r="18" spans="1:6" s="7" customFormat="1" ht="15" customHeight="1" x14ac:dyDescent="0.2">
      <c r="A18" s="120">
        <v>4703</v>
      </c>
      <c r="C18" s="25" t="s">
        <v>118</v>
      </c>
      <c r="D18" s="53">
        <v>30833.644079999998</v>
      </c>
      <c r="E18" s="42">
        <v>6.3184025027854531</v>
      </c>
      <c r="F18" s="42">
        <v>87.228247992360025</v>
      </c>
    </row>
    <row r="19" spans="1:6" s="7" customFormat="1" ht="15" customHeight="1" x14ac:dyDescent="0.2">
      <c r="A19" s="120">
        <v>7208</v>
      </c>
      <c r="C19" s="25" t="s">
        <v>42</v>
      </c>
      <c r="D19" s="53">
        <v>14231.140000000001</v>
      </c>
      <c r="E19" s="42">
        <v>2.916232358400181</v>
      </c>
      <c r="F19" s="42">
        <v>90.144480350760205</v>
      </c>
    </row>
    <row r="20" spans="1:6" s="7" customFormat="1" ht="15" customHeight="1" x14ac:dyDescent="0.2">
      <c r="A20" s="120">
        <v>402</v>
      </c>
      <c r="C20" s="25" t="s">
        <v>69</v>
      </c>
      <c r="D20" s="53">
        <v>5863.8316000000013</v>
      </c>
      <c r="E20" s="42">
        <v>1.2016110765637544</v>
      </c>
      <c r="F20" s="42">
        <v>91.346091427323955</v>
      </c>
    </row>
    <row r="21" spans="1:6" s="7" customFormat="1" ht="15" customHeight="1" x14ac:dyDescent="0.2">
      <c r="A21" s="121"/>
      <c r="B21" s="43"/>
      <c r="C21" s="26"/>
      <c r="D21" s="43"/>
      <c r="E21" s="114"/>
      <c r="F21" s="114"/>
    </row>
    <row r="22" spans="1:6" s="7" customFormat="1" ht="15" customHeight="1" x14ac:dyDescent="0.2">
      <c r="A22" s="122"/>
      <c r="B22" s="20" t="s">
        <v>41</v>
      </c>
      <c r="C22" s="50"/>
      <c r="D22" s="21">
        <v>447004.73733000073</v>
      </c>
      <c r="E22" s="42"/>
      <c r="F22" s="42"/>
    </row>
    <row r="23" spans="1:6" s="7" customFormat="1" ht="15" customHeight="1" x14ac:dyDescent="0.2">
      <c r="A23" s="120">
        <v>7901</v>
      </c>
      <c r="C23" s="25" t="s">
        <v>54</v>
      </c>
      <c r="D23" s="53">
        <v>119642.55723999998</v>
      </c>
      <c r="E23" s="42">
        <v>26.765389099595605</v>
      </c>
      <c r="F23" s="42">
        <v>26.765389099595605</v>
      </c>
    </row>
    <row r="24" spans="1:6" s="7" customFormat="1" ht="15" customHeight="1" x14ac:dyDescent="0.2">
      <c r="A24" s="120">
        <v>7208</v>
      </c>
      <c r="C24" s="25" t="s">
        <v>42</v>
      </c>
      <c r="D24" s="53">
        <v>90767.243810000044</v>
      </c>
      <c r="E24" s="42">
        <v>20.305655898002538</v>
      </c>
      <c r="F24" s="42">
        <v>47.071044997598143</v>
      </c>
    </row>
    <row r="25" spans="1:6" s="7" customFormat="1" ht="15" customHeight="1" x14ac:dyDescent="0.2">
      <c r="A25" s="120">
        <v>7210</v>
      </c>
      <c r="C25" s="25" t="s">
        <v>52</v>
      </c>
      <c r="D25" s="53">
        <v>39518.278000000049</v>
      </c>
      <c r="E25" s="42">
        <v>8.8406843820148886</v>
      </c>
      <c r="F25" s="42">
        <v>55.911729379613035</v>
      </c>
    </row>
    <row r="26" spans="1:6" s="7" customFormat="1" ht="15" customHeight="1" x14ac:dyDescent="0.2">
      <c r="A26" s="120">
        <v>405</v>
      </c>
      <c r="C26" s="25" t="s">
        <v>77</v>
      </c>
      <c r="D26" s="53">
        <v>27291.550370000001</v>
      </c>
      <c r="E26" s="42">
        <v>6.1054275471474577</v>
      </c>
      <c r="F26" s="42">
        <v>62.017156926760492</v>
      </c>
    </row>
    <row r="27" spans="1:6" s="7" customFormat="1" ht="15" customHeight="1" x14ac:dyDescent="0.2">
      <c r="A27" s="120">
        <v>2607</v>
      </c>
      <c r="C27" s="25" t="s">
        <v>119</v>
      </c>
      <c r="D27" s="53">
        <v>21934.936109999999</v>
      </c>
      <c r="E27" s="42">
        <v>4.9070925379939672</v>
      </c>
      <c r="F27" s="42">
        <v>66.924249464754453</v>
      </c>
    </row>
    <row r="28" spans="1:6" s="7" customFormat="1" ht="15" customHeight="1" x14ac:dyDescent="0.2">
      <c r="A28" s="121"/>
      <c r="B28" s="43"/>
      <c r="C28" s="26"/>
      <c r="D28" s="43"/>
      <c r="E28" s="114"/>
      <c r="F28" s="114"/>
    </row>
    <row r="29" spans="1:6" s="7" customFormat="1" ht="15" customHeight="1" x14ac:dyDescent="0.2">
      <c r="A29" s="122"/>
      <c r="B29" s="20" t="s">
        <v>38</v>
      </c>
      <c r="C29" s="50"/>
      <c r="D29" s="21">
        <v>322557.71500999579</v>
      </c>
      <c r="E29" s="42"/>
      <c r="F29" s="42"/>
    </row>
    <row r="30" spans="1:6" s="7" customFormat="1" ht="15" customHeight="1" x14ac:dyDescent="0.2">
      <c r="A30" s="120">
        <v>7213</v>
      </c>
      <c r="C30" s="25" t="s">
        <v>120</v>
      </c>
      <c r="D30" s="53">
        <v>50256.974000000067</v>
      </c>
      <c r="E30" s="42">
        <v>15.580769475144207</v>
      </c>
      <c r="F30" s="42">
        <v>15.580769475144207</v>
      </c>
    </row>
    <row r="31" spans="1:6" s="7" customFormat="1" ht="15" customHeight="1" x14ac:dyDescent="0.2">
      <c r="A31" s="120">
        <v>7210</v>
      </c>
      <c r="C31" s="25" t="s">
        <v>52</v>
      </c>
      <c r="D31" s="53">
        <v>41746.884709999991</v>
      </c>
      <c r="E31" s="42">
        <v>12.942454254645961</v>
      </c>
      <c r="F31" s="42">
        <v>28.523223729790168</v>
      </c>
    </row>
    <row r="32" spans="1:6" s="7" customFormat="1" ht="15" customHeight="1" x14ac:dyDescent="0.2">
      <c r="A32" s="120">
        <v>7225</v>
      </c>
      <c r="C32" s="25" t="s">
        <v>58</v>
      </c>
      <c r="D32" s="53">
        <v>34739.251000000069</v>
      </c>
      <c r="E32" s="42">
        <v>10.7699333742253</v>
      </c>
      <c r="F32" s="42">
        <v>39.293157104015464</v>
      </c>
    </row>
    <row r="33" spans="1:6" s="7" customFormat="1" ht="15" customHeight="1" x14ac:dyDescent="0.2">
      <c r="A33" s="120">
        <v>7208</v>
      </c>
      <c r="C33" s="25" t="s">
        <v>42</v>
      </c>
      <c r="D33" s="53">
        <v>32698.487480000022</v>
      </c>
      <c r="E33" s="42">
        <v>10.137251709817798</v>
      </c>
      <c r="F33" s="42">
        <v>49.43040881383326</v>
      </c>
    </row>
    <row r="34" spans="1:6" s="7" customFormat="1" ht="15" customHeight="1" x14ac:dyDescent="0.2">
      <c r="A34" s="120">
        <v>7901</v>
      </c>
      <c r="C34" s="25" t="s">
        <v>54</v>
      </c>
      <c r="D34" s="53">
        <v>18001.254800000002</v>
      </c>
      <c r="E34" s="42">
        <v>5.5807856896066363</v>
      </c>
      <c r="F34" s="42">
        <v>55.011194503439896</v>
      </c>
    </row>
    <row r="35" spans="1:6" s="7" customFormat="1" ht="15" customHeight="1" x14ac:dyDescent="0.2">
      <c r="A35" s="121"/>
      <c r="B35" s="43"/>
      <c r="C35" s="26"/>
      <c r="D35" s="43"/>
      <c r="E35" s="114"/>
      <c r="F35" s="114"/>
    </row>
    <row r="36" spans="1:6" s="7" customFormat="1" ht="15" customHeight="1" x14ac:dyDescent="0.2">
      <c r="A36" s="122"/>
      <c r="B36" s="20" t="s">
        <v>43</v>
      </c>
      <c r="C36" s="50"/>
      <c r="D36" s="21">
        <v>310282.15525000001</v>
      </c>
      <c r="E36" s="42"/>
      <c r="F36" s="42"/>
    </row>
    <row r="37" spans="1:6" s="7" customFormat="1" ht="15" customHeight="1" x14ac:dyDescent="0.2">
      <c r="A37" s="120">
        <v>7901</v>
      </c>
      <c r="C37" s="25" t="s">
        <v>54</v>
      </c>
      <c r="D37" s="53">
        <v>170570.05376999997</v>
      </c>
      <c r="E37" s="42">
        <v>54.972563160317279</v>
      </c>
      <c r="F37" s="42">
        <v>54.972563160317279</v>
      </c>
    </row>
    <row r="38" spans="1:6" s="7" customFormat="1" ht="15" customHeight="1" x14ac:dyDescent="0.2">
      <c r="A38" s="120">
        <v>7213</v>
      </c>
      <c r="C38" s="25" t="s">
        <v>120</v>
      </c>
      <c r="D38" s="53">
        <v>51029.747529999986</v>
      </c>
      <c r="E38" s="42">
        <v>16.446239871217983</v>
      </c>
      <c r="F38" s="42">
        <v>71.418803031535262</v>
      </c>
    </row>
    <row r="39" spans="1:6" s="7" customFormat="1" ht="15" customHeight="1" x14ac:dyDescent="0.2">
      <c r="A39" s="120">
        <v>7208</v>
      </c>
      <c r="C39" s="25" t="s">
        <v>42</v>
      </c>
      <c r="D39" s="53">
        <v>37984.606429999985</v>
      </c>
      <c r="E39" s="42">
        <v>12.241956486152127</v>
      </c>
      <c r="F39" s="42">
        <v>83.660759517687382</v>
      </c>
    </row>
    <row r="40" spans="1:6" s="7" customFormat="1" ht="15" customHeight="1" x14ac:dyDescent="0.2">
      <c r="A40" s="120">
        <v>4703</v>
      </c>
      <c r="C40" s="25" t="s">
        <v>118</v>
      </c>
      <c r="D40" s="53">
        <v>15849.38724</v>
      </c>
      <c r="E40" s="42">
        <v>5.1080563196519826</v>
      </c>
      <c r="F40" s="42">
        <v>88.768815837339361</v>
      </c>
    </row>
    <row r="41" spans="1:6" s="7" customFormat="1" ht="15" customHeight="1" x14ac:dyDescent="0.2">
      <c r="A41" s="120">
        <v>7225</v>
      </c>
      <c r="C41" s="25" t="s">
        <v>58</v>
      </c>
      <c r="D41" s="53">
        <v>9012.0841900000032</v>
      </c>
      <c r="E41" s="42">
        <v>2.9044803374975925</v>
      </c>
      <c r="F41" s="42">
        <v>91.673296174836949</v>
      </c>
    </row>
    <row r="42" spans="1:6" s="7" customFormat="1" ht="15" customHeight="1" x14ac:dyDescent="0.2">
      <c r="A42" s="121"/>
      <c r="B42" s="43"/>
      <c r="C42" s="26"/>
      <c r="D42" s="43"/>
      <c r="E42" s="114"/>
      <c r="F42" s="114"/>
    </row>
    <row r="43" spans="1:6" s="7" customFormat="1" ht="15" customHeight="1" x14ac:dyDescent="0.2">
      <c r="A43" s="122"/>
      <c r="B43" s="20" t="s">
        <v>35</v>
      </c>
      <c r="C43" s="50"/>
      <c r="D43" s="21">
        <v>303791.88878000091</v>
      </c>
      <c r="E43" s="42"/>
      <c r="F43" s="42"/>
    </row>
    <row r="44" spans="1:6" s="7" customFormat="1" ht="15" customHeight="1" x14ac:dyDescent="0.2">
      <c r="A44" s="120">
        <v>7901</v>
      </c>
      <c r="C44" s="25" t="s">
        <v>54</v>
      </c>
      <c r="D44" s="53">
        <v>67009.448410000012</v>
      </c>
      <c r="E44" s="42">
        <v>22.057681881864433</v>
      </c>
      <c r="F44" s="42">
        <v>22.057681881864433</v>
      </c>
    </row>
    <row r="45" spans="1:6" s="7" customFormat="1" ht="15" customHeight="1" x14ac:dyDescent="0.2">
      <c r="A45" s="120">
        <v>8708</v>
      </c>
      <c r="C45" s="25" t="s">
        <v>61</v>
      </c>
      <c r="D45" s="53">
        <v>40009.73358</v>
      </c>
      <c r="E45" s="42">
        <v>13.170112520342544</v>
      </c>
      <c r="F45" s="42">
        <v>35.227794402206975</v>
      </c>
    </row>
    <row r="46" spans="1:6" s="7" customFormat="1" ht="15" customHeight="1" x14ac:dyDescent="0.2">
      <c r="A46" s="120">
        <v>8703</v>
      </c>
      <c r="C46" s="25" t="s">
        <v>73</v>
      </c>
      <c r="D46" s="53">
        <v>31085.587560000004</v>
      </c>
      <c r="E46" s="42">
        <v>10.232527170108701</v>
      </c>
      <c r="F46" s="42">
        <v>45.460321572315678</v>
      </c>
    </row>
    <row r="47" spans="1:6" s="7" customFormat="1" ht="15" customHeight="1" x14ac:dyDescent="0.2">
      <c r="A47" s="120">
        <v>7605</v>
      </c>
      <c r="C47" s="25" t="s">
        <v>121</v>
      </c>
      <c r="D47" s="53">
        <v>19044.264639999998</v>
      </c>
      <c r="E47" s="42">
        <v>6.2688522450286399</v>
      </c>
      <c r="F47" s="42">
        <v>51.729173817344318</v>
      </c>
    </row>
    <row r="48" spans="1:6" s="7" customFormat="1" ht="15" customHeight="1" x14ac:dyDescent="0.2">
      <c r="A48" s="120">
        <v>4703</v>
      </c>
      <c r="C48" s="25" t="s">
        <v>118</v>
      </c>
      <c r="D48" s="53">
        <v>18027.803370000001</v>
      </c>
      <c r="E48" s="42">
        <v>5.9342609318497379</v>
      </c>
      <c r="F48" s="42">
        <v>57.663434749194053</v>
      </c>
    </row>
    <row r="49" spans="1:6" s="7" customFormat="1" ht="15" customHeight="1" x14ac:dyDescent="0.2">
      <c r="A49" s="121"/>
      <c r="B49" s="43"/>
      <c r="C49" s="26"/>
      <c r="D49" s="43"/>
      <c r="E49" s="114"/>
      <c r="F49" s="114"/>
    </row>
    <row r="50" spans="1:6" s="7" customFormat="1" ht="15" customHeight="1" x14ac:dyDescent="0.2">
      <c r="A50" s="120"/>
      <c r="B50" s="20" t="s">
        <v>31</v>
      </c>
      <c r="C50" s="27"/>
      <c r="D50" s="21">
        <v>279882.23100000009</v>
      </c>
      <c r="E50" s="42"/>
      <c r="F50" s="42"/>
    </row>
    <row r="51" spans="1:6" s="7" customFormat="1" ht="15" customHeight="1" x14ac:dyDescent="0.2">
      <c r="A51" s="120">
        <v>7901</v>
      </c>
      <c r="C51" s="25" t="s">
        <v>54</v>
      </c>
      <c r="D51" s="53">
        <v>70149.651109999992</v>
      </c>
      <c r="E51" s="42">
        <v>25.063988828215383</v>
      </c>
      <c r="F51" s="42">
        <v>25.063988828215383</v>
      </c>
    </row>
    <row r="52" spans="1:6" s="7" customFormat="1" ht="15" customHeight="1" x14ac:dyDescent="0.2">
      <c r="A52" s="120">
        <v>2917</v>
      </c>
      <c r="C52" s="25" t="s">
        <v>66</v>
      </c>
      <c r="D52" s="53">
        <v>32966.781889999998</v>
      </c>
      <c r="E52" s="42">
        <v>11.778804882400694</v>
      </c>
      <c r="F52" s="42">
        <v>36.842793710616078</v>
      </c>
    </row>
    <row r="53" spans="1:6" s="7" customFormat="1" ht="15" customHeight="1" x14ac:dyDescent="0.2">
      <c r="A53" s="120">
        <v>8901</v>
      </c>
      <c r="C53" s="25" t="s">
        <v>87</v>
      </c>
      <c r="D53" s="53">
        <v>27988.754369999999</v>
      </c>
      <c r="E53" s="42">
        <v>10.000189819124312</v>
      </c>
      <c r="F53" s="42">
        <v>46.842983529740394</v>
      </c>
    </row>
    <row r="54" spans="1:6" s="7" customFormat="1" ht="15" customHeight="1" x14ac:dyDescent="0.2">
      <c r="A54" s="123">
        <v>5501</v>
      </c>
      <c r="C54" s="25" t="s">
        <v>122</v>
      </c>
      <c r="D54" s="53">
        <v>21334.801220000008</v>
      </c>
      <c r="E54" s="42">
        <v>7.6227780319501601</v>
      </c>
      <c r="F54" s="42">
        <v>54.465761561690556</v>
      </c>
    </row>
    <row r="55" spans="1:6" s="7" customFormat="1" ht="15" customHeight="1" x14ac:dyDescent="0.2">
      <c r="A55" s="120">
        <v>8419</v>
      </c>
      <c r="C55" s="25" t="s">
        <v>84</v>
      </c>
      <c r="D55" s="53">
        <v>14398.93663</v>
      </c>
      <c r="E55" s="42">
        <v>5.1446412223289713</v>
      </c>
      <c r="F55" s="42">
        <v>59.610402784019527</v>
      </c>
    </row>
    <row r="56" spans="1:6" s="7" customFormat="1" ht="15" customHeight="1" x14ac:dyDescent="0.2">
      <c r="A56" s="121"/>
      <c r="B56" s="43"/>
      <c r="C56" s="26"/>
      <c r="D56" s="43"/>
      <c r="E56" s="114"/>
      <c r="F56" s="114"/>
    </row>
    <row r="57" spans="1:6" s="7" customFormat="1" ht="15" customHeight="1" x14ac:dyDescent="0.2">
      <c r="A57" s="120"/>
      <c r="B57" s="20" t="s">
        <v>47</v>
      </c>
      <c r="C57" s="27"/>
      <c r="D57" s="21">
        <v>211427.03911999991</v>
      </c>
      <c r="E57" s="42"/>
      <c r="F57" s="42"/>
    </row>
    <row r="58" spans="1:6" s="7" customFormat="1" ht="15" customHeight="1" x14ac:dyDescent="0.2">
      <c r="A58" s="120">
        <v>7901</v>
      </c>
      <c r="C58" s="25" t="s">
        <v>54</v>
      </c>
      <c r="D58" s="53">
        <v>41169.000039999999</v>
      </c>
      <c r="E58" s="42">
        <v>19.471965464471012</v>
      </c>
      <c r="F58" s="42">
        <v>19.471965464471012</v>
      </c>
    </row>
    <row r="59" spans="1:6" s="7" customFormat="1" ht="15" customHeight="1" x14ac:dyDescent="0.2">
      <c r="A59" s="120">
        <v>4703</v>
      </c>
      <c r="C59" s="25" t="s">
        <v>118</v>
      </c>
      <c r="D59" s="53">
        <v>17561.583949999997</v>
      </c>
      <c r="E59" s="42">
        <v>8.306214769451767</v>
      </c>
      <c r="F59" s="42">
        <v>27.778180233922779</v>
      </c>
    </row>
    <row r="60" spans="1:6" s="7" customFormat="1" ht="15" customHeight="1" x14ac:dyDescent="0.2">
      <c r="A60" s="120">
        <v>2618</v>
      </c>
      <c r="C60" s="25" t="s">
        <v>123</v>
      </c>
      <c r="D60" s="53">
        <v>16370.770419999999</v>
      </c>
      <c r="E60" s="42">
        <v>7.7429880719790152</v>
      </c>
      <c r="F60" s="42">
        <v>35.521168305901796</v>
      </c>
    </row>
    <row r="61" spans="1:6" s="7" customFormat="1" ht="15" customHeight="1" x14ac:dyDescent="0.2">
      <c r="A61" s="123">
        <v>7208</v>
      </c>
      <c r="C61" s="25" t="s">
        <v>42</v>
      </c>
      <c r="D61" s="53">
        <v>15223.204</v>
      </c>
      <c r="E61" s="42">
        <v>7.2002162369401326</v>
      </c>
      <c r="F61" s="42">
        <v>42.721384542841932</v>
      </c>
    </row>
    <row r="62" spans="1:6" s="7" customFormat="1" ht="15" customHeight="1" x14ac:dyDescent="0.2">
      <c r="A62" s="124">
        <v>7302</v>
      </c>
      <c r="B62" s="44"/>
      <c r="C62" s="28" t="s">
        <v>60</v>
      </c>
      <c r="D62" s="70">
        <v>12921.682000000001</v>
      </c>
      <c r="E62" s="115">
        <v>6.1116506449612746</v>
      </c>
      <c r="F62" s="115">
        <v>48.833035187803205</v>
      </c>
    </row>
    <row r="63" spans="1:6" s="7" customFormat="1" ht="15" customHeight="1" x14ac:dyDescent="0.2">
      <c r="A63" s="120"/>
      <c r="C63" s="25"/>
      <c r="E63" s="42"/>
      <c r="F63" s="42"/>
    </row>
    <row r="64" spans="1:6" s="7" customFormat="1" ht="15" customHeight="1" x14ac:dyDescent="0.2">
      <c r="A64" s="120"/>
      <c r="B64" s="20" t="s">
        <v>39</v>
      </c>
      <c r="C64" s="27"/>
      <c r="D64" s="21">
        <v>179578.87023999979</v>
      </c>
      <c r="E64" s="42"/>
      <c r="F64" s="42"/>
    </row>
    <row r="65" spans="1:6" s="7" customFormat="1" ht="15" customHeight="1" x14ac:dyDescent="0.2">
      <c r="A65" s="120">
        <v>5503</v>
      </c>
      <c r="C65" s="25" t="s">
        <v>56</v>
      </c>
      <c r="D65" s="53">
        <v>63911.356</v>
      </c>
      <c r="E65" s="42">
        <v>35.589574605623199</v>
      </c>
      <c r="F65" s="42">
        <v>35.589574605623199</v>
      </c>
    </row>
    <row r="66" spans="1:6" s="7" customFormat="1" ht="15" customHeight="1" x14ac:dyDescent="0.2">
      <c r="A66" s="120">
        <v>7901</v>
      </c>
      <c r="C66" s="25" t="s">
        <v>54</v>
      </c>
      <c r="D66" s="53">
        <v>20039.682240000002</v>
      </c>
      <c r="E66" s="42">
        <v>11.159265125801152</v>
      </c>
      <c r="F66" s="42">
        <v>46.748839731424354</v>
      </c>
    </row>
    <row r="67" spans="1:6" s="7" customFormat="1" ht="15" customHeight="1" x14ac:dyDescent="0.2">
      <c r="A67" s="120">
        <v>2607</v>
      </c>
      <c r="C67" s="25" t="s">
        <v>119</v>
      </c>
      <c r="D67" s="53">
        <v>16567.084269999999</v>
      </c>
      <c r="E67" s="42">
        <v>9.2255198219360501</v>
      </c>
      <c r="F67" s="42">
        <v>55.974359553360401</v>
      </c>
    </row>
    <row r="68" spans="1:6" s="7" customFormat="1" ht="15" customHeight="1" x14ac:dyDescent="0.2">
      <c r="A68" s="120">
        <v>405</v>
      </c>
      <c r="C68" s="25" t="s">
        <v>77</v>
      </c>
      <c r="D68" s="53">
        <v>7608.1782399999993</v>
      </c>
      <c r="E68" s="42">
        <v>4.2366778618397483</v>
      </c>
      <c r="F68" s="42">
        <v>60.211037415200153</v>
      </c>
    </row>
    <row r="69" spans="1:6" s="7" customFormat="1" ht="15" customHeight="1" x14ac:dyDescent="0.2">
      <c r="A69" s="120">
        <v>401</v>
      </c>
      <c r="C69" s="25" t="s">
        <v>71</v>
      </c>
      <c r="D69" s="53">
        <v>7416.62565</v>
      </c>
      <c r="E69" s="42">
        <v>4.1300101955692137</v>
      </c>
      <c r="F69" s="42">
        <v>64.341047610769365</v>
      </c>
    </row>
    <row r="70" spans="1:6" s="7" customFormat="1" ht="15" customHeight="1" x14ac:dyDescent="0.2">
      <c r="A70" s="121"/>
      <c r="B70" s="43"/>
      <c r="C70" s="26"/>
      <c r="D70" s="43"/>
      <c r="E70" s="114"/>
      <c r="F70" s="114"/>
    </row>
    <row r="71" spans="1:6" s="7" customFormat="1" ht="15" customHeight="1" x14ac:dyDescent="0.2">
      <c r="A71" s="120"/>
      <c r="B71" s="20" t="s">
        <v>33</v>
      </c>
      <c r="C71" s="27"/>
      <c r="D71" s="21">
        <v>119666.93543999996</v>
      </c>
      <c r="E71" s="42"/>
      <c r="F71" s="42"/>
    </row>
    <row r="72" spans="1:6" s="7" customFormat="1" ht="15" customHeight="1" x14ac:dyDescent="0.2">
      <c r="A72" s="120">
        <v>2933</v>
      </c>
      <c r="C72" s="25" t="s">
        <v>51</v>
      </c>
      <c r="D72" s="53">
        <v>54427.480529999993</v>
      </c>
      <c r="E72" s="42">
        <v>45.482472104660438</v>
      </c>
      <c r="F72" s="42">
        <v>45.482472104660438</v>
      </c>
    </row>
    <row r="73" spans="1:6" s="7" customFormat="1" ht="15" customHeight="1" x14ac:dyDescent="0.2">
      <c r="A73" s="120">
        <v>9990</v>
      </c>
      <c r="C73" s="25" t="s">
        <v>90</v>
      </c>
      <c r="D73" s="53">
        <v>21886.246779999994</v>
      </c>
      <c r="E73" s="42">
        <v>18.28930163501478</v>
      </c>
      <c r="F73" s="42">
        <v>63.771773739675218</v>
      </c>
    </row>
    <row r="74" spans="1:6" s="7" customFormat="1" ht="15" customHeight="1" x14ac:dyDescent="0.2">
      <c r="A74" s="120">
        <v>7901</v>
      </c>
      <c r="C74" s="25" t="s">
        <v>54</v>
      </c>
      <c r="D74" s="53">
        <v>16913.762720000002</v>
      </c>
      <c r="E74" s="42">
        <v>14.134031809045888</v>
      </c>
      <c r="F74" s="42">
        <v>77.905805548721105</v>
      </c>
    </row>
    <row r="75" spans="1:6" s="7" customFormat="1" ht="15" customHeight="1" x14ac:dyDescent="0.2">
      <c r="A75" s="120">
        <v>3103</v>
      </c>
      <c r="C75" s="25" t="s">
        <v>124</v>
      </c>
      <c r="D75" s="53">
        <v>6597.2508699999998</v>
      </c>
      <c r="E75" s="42">
        <v>5.5130106288280514</v>
      </c>
      <c r="F75" s="42">
        <v>83.418816177549161</v>
      </c>
    </row>
    <row r="76" spans="1:6" s="7" customFormat="1" ht="15" customHeight="1" x14ac:dyDescent="0.2">
      <c r="A76" s="124">
        <v>8479</v>
      </c>
      <c r="B76" s="44"/>
      <c r="C76" s="28" t="s">
        <v>48</v>
      </c>
      <c r="D76" s="70">
        <v>4517.5773899999995</v>
      </c>
      <c r="E76" s="115">
        <v>3.7751258301964929</v>
      </c>
      <c r="F76" s="115">
        <v>87.193942007745648</v>
      </c>
    </row>
    <row r="77" spans="1:6" s="7" customFormat="1" ht="15" customHeight="1" x14ac:dyDescent="0.2">
      <c r="A77" s="120"/>
      <c r="C77" s="25"/>
      <c r="E77" s="42"/>
      <c r="F77" s="42"/>
    </row>
    <row r="78" spans="1:6" s="7" customFormat="1" ht="15" customHeight="1" x14ac:dyDescent="0.2">
      <c r="A78" s="120"/>
      <c r="B78" s="20" t="s">
        <v>28</v>
      </c>
      <c r="C78" s="27"/>
      <c r="D78" s="21">
        <v>111349.97245000025</v>
      </c>
      <c r="E78" s="42"/>
      <c r="F78" s="42"/>
    </row>
    <row r="79" spans="1:6" s="7" customFormat="1" ht="15" customHeight="1" x14ac:dyDescent="0.2">
      <c r="A79" s="120">
        <v>402</v>
      </c>
      <c r="C79" s="25" t="s">
        <v>69</v>
      </c>
      <c r="D79" s="53">
        <v>32122.916399999991</v>
      </c>
      <c r="E79" s="42">
        <v>28.848607407086895</v>
      </c>
      <c r="F79" s="42">
        <v>28.848607407086895</v>
      </c>
    </row>
    <row r="80" spans="1:6" s="7" customFormat="1" ht="15" customHeight="1" x14ac:dyDescent="0.2">
      <c r="A80" s="120">
        <v>7210</v>
      </c>
      <c r="C80" s="25" t="s">
        <v>52</v>
      </c>
      <c r="D80" s="53">
        <v>20408.789870000001</v>
      </c>
      <c r="E80" s="42">
        <v>18.328509132918025</v>
      </c>
      <c r="F80" s="42">
        <v>47.177116540004917</v>
      </c>
    </row>
    <row r="81" spans="1:6" s="7" customFormat="1" ht="15" customHeight="1" x14ac:dyDescent="0.2">
      <c r="A81" s="120">
        <v>8501</v>
      </c>
      <c r="C81" s="25" t="s">
        <v>102</v>
      </c>
      <c r="D81" s="53">
        <v>10560.473419999993</v>
      </c>
      <c r="E81" s="42">
        <v>9.4840377484080545</v>
      </c>
      <c r="F81" s="42">
        <v>56.661154288412973</v>
      </c>
    </row>
    <row r="82" spans="1:6" s="7" customFormat="1" ht="15" customHeight="1" x14ac:dyDescent="0.2">
      <c r="A82" s="120">
        <v>7225</v>
      </c>
      <c r="C82" s="25" t="s">
        <v>58</v>
      </c>
      <c r="D82" s="53">
        <v>8461.0601699999988</v>
      </c>
      <c r="E82" s="42">
        <v>7.5986190062142036</v>
      </c>
      <c r="F82" s="42">
        <v>64.25977329462718</v>
      </c>
    </row>
    <row r="83" spans="1:6" s="7" customFormat="1" ht="15" customHeight="1" x14ac:dyDescent="0.2">
      <c r="A83" s="120">
        <v>7007</v>
      </c>
      <c r="C83" s="25" t="s">
        <v>57</v>
      </c>
      <c r="D83" s="53">
        <v>5516.2383000000009</v>
      </c>
      <c r="E83" s="42">
        <v>4.9539646742858165</v>
      </c>
      <c r="F83" s="42">
        <v>69.213737968912994</v>
      </c>
    </row>
    <row r="84" spans="1:6" s="7" customFormat="1" ht="15" customHeight="1" x14ac:dyDescent="0.2">
      <c r="A84" s="121"/>
      <c r="B84" s="43"/>
      <c r="C84" s="26"/>
      <c r="D84" s="43"/>
      <c r="E84" s="114"/>
      <c r="F84" s="114"/>
    </row>
    <row r="85" spans="1:6" s="7" customFormat="1" ht="15" customHeight="1" x14ac:dyDescent="0.2">
      <c r="A85" s="120"/>
      <c r="B85" s="20" t="s">
        <v>45</v>
      </c>
      <c r="C85" s="27"/>
      <c r="D85" s="21">
        <v>102413.53194999983</v>
      </c>
      <c r="E85" s="42"/>
      <c r="F85" s="42"/>
    </row>
    <row r="86" spans="1:6" s="7" customFormat="1" ht="15" customHeight="1" x14ac:dyDescent="0.2">
      <c r="A86" s="120">
        <v>7901</v>
      </c>
      <c r="C86" s="25" t="s">
        <v>54</v>
      </c>
      <c r="D86" s="53">
        <v>53123.637980000007</v>
      </c>
      <c r="E86" s="42">
        <v>51.871697976333778</v>
      </c>
      <c r="F86" s="42">
        <v>51.871697976333778</v>
      </c>
    </row>
    <row r="87" spans="1:6" s="7" customFormat="1" ht="15" customHeight="1" x14ac:dyDescent="0.2">
      <c r="A87" s="120">
        <v>4703</v>
      </c>
      <c r="C87" s="25" t="s">
        <v>118</v>
      </c>
      <c r="D87" s="53">
        <v>13607.480299999999</v>
      </c>
      <c r="E87" s="42">
        <v>13.286799157208465</v>
      </c>
      <c r="F87" s="42">
        <v>65.158497133542241</v>
      </c>
    </row>
    <row r="88" spans="1:6" s="7" customFormat="1" ht="15" customHeight="1" x14ac:dyDescent="0.2">
      <c r="A88" s="120">
        <v>7208</v>
      </c>
      <c r="C88" s="25" t="s">
        <v>42</v>
      </c>
      <c r="D88" s="53">
        <v>8672.8829999999998</v>
      </c>
      <c r="E88" s="42">
        <v>8.4684932106767494</v>
      </c>
      <c r="F88" s="42">
        <v>73.626990344218996</v>
      </c>
    </row>
    <row r="89" spans="1:6" s="7" customFormat="1" ht="15" customHeight="1" x14ac:dyDescent="0.2">
      <c r="A89" s="123">
        <v>7302</v>
      </c>
      <c r="C89" s="25" t="s">
        <v>60</v>
      </c>
      <c r="D89" s="53">
        <v>7460.0729999999985</v>
      </c>
      <c r="E89" s="42">
        <v>7.2842649383893372</v>
      </c>
      <c r="F89" s="42">
        <v>80.911255282608337</v>
      </c>
    </row>
    <row r="90" spans="1:6" s="7" customFormat="1" ht="15" customHeight="1" x14ac:dyDescent="0.2">
      <c r="A90" s="124">
        <v>8708</v>
      </c>
      <c r="B90" s="44"/>
      <c r="C90" s="28" t="s">
        <v>61</v>
      </c>
      <c r="D90" s="70">
        <v>4065.72219</v>
      </c>
      <c r="E90" s="115">
        <v>3.9699072110753493</v>
      </c>
      <c r="F90" s="115">
        <v>84.881162493683689</v>
      </c>
    </row>
    <row r="91" spans="1:6" s="7" customFormat="1" ht="15" customHeight="1" x14ac:dyDescent="0.2">
      <c r="A91" s="120"/>
      <c r="C91" s="25"/>
      <c r="E91" s="42"/>
      <c r="F91" s="42"/>
    </row>
    <row r="92" spans="1:6" s="7" customFormat="1" ht="15" customHeight="1" x14ac:dyDescent="0.2">
      <c r="A92" s="120"/>
      <c r="B92" s="20" t="s">
        <v>53</v>
      </c>
      <c r="C92" s="27"/>
      <c r="D92" s="21">
        <v>86366.745779999983</v>
      </c>
      <c r="E92" s="42"/>
      <c r="F92" s="42"/>
    </row>
    <row r="93" spans="1:6" s="7" customFormat="1" ht="15" customHeight="1" x14ac:dyDescent="0.2">
      <c r="A93" s="123">
        <v>2701</v>
      </c>
      <c r="C93" s="25" t="s">
        <v>30</v>
      </c>
      <c r="D93" s="53">
        <v>37788.354050000002</v>
      </c>
      <c r="E93" s="42">
        <v>43.753360982544606</v>
      </c>
      <c r="F93" s="42">
        <v>43.753360982544606</v>
      </c>
    </row>
    <row r="94" spans="1:6" s="7" customFormat="1" ht="15" customHeight="1" x14ac:dyDescent="0.2">
      <c r="A94" s="120">
        <v>7225</v>
      </c>
      <c r="C94" s="25" t="s">
        <v>58</v>
      </c>
      <c r="D94" s="53">
        <v>6533.2417200000009</v>
      </c>
      <c r="E94" s="42">
        <v>7.564533850380303</v>
      </c>
      <c r="F94" s="42">
        <v>51.317894832924907</v>
      </c>
    </row>
    <row r="95" spans="1:6" s="7" customFormat="1" ht="15" customHeight="1" x14ac:dyDescent="0.2">
      <c r="A95" s="120">
        <v>8904</v>
      </c>
      <c r="C95" s="25" t="s">
        <v>80</v>
      </c>
      <c r="D95" s="53">
        <v>5425</v>
      </c>
      <c r="E95" s="42">
        <v>6.2813527949970211</v>
      </c>
      <c r="F95" s="42">
        <v>57.599247627921926</v>
      </c>
    </row>
    <row r="96" spans="1:6" s="7" customFormat="1" ht="15" customHeight="1" x14ac:dyDescent="0.2">
      <c r="A96" s="120">
        <v>7901</v>
      </c>
      <c r="C96" s="25" t="s">
        <v>54</v>
      </c>
      <c r="D96" s="53">
        <v>3801.9601000000002</v>
      </c>
      <c r="E96" s="42">
        <v>4.4021110968851893</v>
      </c>
      <c r="F96" s="42">
        <v>62.001358724807119</v>
      </c>
    </row>
    <row r="97" spans="1:6" s="7" customFormat="1" ht="15" customHeight="1" x14ac:dyDescent="0.2">
      <c r="A97" s="120">
        <v>4703</v>
      </c>
      <c r="C97" s="25" t="s">
        <v>118</v>
      </c>
      <c r="D97" s="53">
        <v>3413.5409600000003</v>
      </c>
      <c r="E97" s="42">
        <v>3.9523788110475229</v>
      </c>
      <c r="F97" s="42">
        <v>65.953737535854643</v>
      </c>
    </row>
    <row r="98" spans="1:6" s="7" customFormat="1" ht="15" customHeight="1" x14ac:dyDescent="0.2">
      <c r="A98" s="125"/>
      <c r="B98" s="47"/>
      <c r="C98" s="29"/>
      <c r="D98" s="47"/>
      <c r="E98" s="116"/>
      <c r="F98" s="116"/>
    </row>
    <row r="99" spans="1:6" s="7" customFormat="1" ht="15" customHeight="1" x14ac:dyDescent="0.2">
      <c r="A99" s="120"/>
      <c r="B99" s="20" t="s">
        <v>70</v>
      </c>
      <c r="C99" s="27"/>
      <c r="D99" s="21">
        <v>75524.027329999997</v>
      </c>
      <c r="E99" s="42"/>
      <c r="F99" s="42"/>
    </row>
    <row r="100" spans="1:6" s="7" customFormat="1" ht="15" customHeight="1" x14ac:dyDescent="0.2">
      <c r="A100" s="123">
        <v>7901</v>
      </c>
      <c r="C100" s="25" t="s">
        <v>54</v>
      </c>
      <c r="D100" s="53">
        <v>28967.7156</v>
      </c>
      <c r="E100" s="42">
        <v>38.355628829784763</v>
      </c>
      <c r="F100" s="42">
        <v>38.355628829784763</v>
      </c>
    </row>
    <row r="101" spans="1:6" s="7" customFormat="1" ht="15" customHeight="1" x14ac:dyDescent="0.2">
      <c r="A101" s="120">
        <v>7208</v>
      </c>
      <c r="C101" s="25" t="s">
        <v>42</v>
      </c>
      <c r="D101" s="53">
        <v>16061.370690000003</v>
      </c>
      <c r="E101" s="42">
        <v>21.266570729630612</v>
      </c>
      <c r="F101" s="42">
        <v>59.622199559415378</v>
      </c>
    </row>
    <row r="102" spans="1:6" s="7" customFormat="1" ht="15" customHeight="1" x14ac:dyDescent="0.2">
      <c r="A102" s="120">
        <v>1901</v>
      </c>
      <c r="C102" s="25" t="s">
        <v>79</v>
      </c>
      <c r="D102" s="53">
        <v>7451.3439000000026</v>
      </c>
      <c r="E102" s="42">
        <v>9.8661898251818272</v>
      </c>
      <c r="F102" s="42">
        <v>69.488389384597212</v>
      </c>
    </row>
    <row r="103" spans="1:6" s="7" customFormat="1" ht="15" customHeight="1" x14ac:dyDescent="0.2">
      <c r="A103" s="120">
        <v>7210</v>
      </c>
      <c r="C103" s="25" t="s">
        <v>52</v>
      </c>
      <c r="D103" s="53">
        <v>5951.8837500000009</v>
      </c>
      <c r="E103" s="42">
        <v>7.8807817332005108</v>
      </c>
      <c r="F103" s="42">
        <v>77.36917111779772</v>
      </c>
    </row>
    <row r="104" spans="1:6" s="7" customFormat="1" ht="15" customHeight="1" x14ac:dyDescent="0.2">
      <c r="A104" s="126">
        <v>7213</v>
      </c>
      <c r="B104" s="46"/>
      <c r="C104" s="31" t="s">
        <v>120</v>
      </c>
      <c r="D104" s="71">
        <v>4482.2204300000003</v>
      </c>
      <c r="E104" s="117">
        <v>5.9348270854453657</v>
      </c>
      <c r="F104" s="117">
        <v>83.303998203243083</v>
      </c>
    </row>
    <row r="105" spans="1:6" s="7" customFormat="1" ht="15" customHeight="1" x14ac:dyDescent="0.2">
      <c r="A105" s="120"/>
      <c r="C105" s="25"/>
      <c r="E105" s="42"/>
      <c r="F105" s="42"/>
    </row>
    <row r="106" spans="1:6" s="7" customFormat="1" ht="15" customHeight="1" x14ac:dyDescent="0.2">
      <c r="A106" s="120"/>
      <c r="B106" s="20" t="s">
        <v>127</v>
      </c>
      <c r="C106" s="27"/>
      <c r="D106" s="21">
        <v>73289.361380000031</v>
      </c>
      <c r="E106" s="42"/>
      <c r="F106" s="42"/>
    </row>
    <row r="107" spans="1:6" s="7" customFormat="1" ht="15" customHeight="1" x14ac:dyDescent="0.2">
      <c r="A107" s="120">
        <v>7901</v>
      </c>
      <c r="C107" s="25" t="s">
        <v>54</v>
      </c>
      <c r="D107" s="53">
        <v>31309.025669999992</v>
      </c>
      <c r="E107" s="42">
        <v>42.719741420129125</v>
      </c>
      <c r="F107" s="42">
        <v>42.719741420129125</v>
      </c>
    </row>
    <row r="108" spans="1:6" s="7" customFormat="1" ht="15" customHeight="1" x14ac:dyDescent="0.2">
      <c r="A108" s="120">
        <v>8428</v>
      </c>
      <c r="C108" s="25" t="s">
        <v>82</v>
      </c>
      <c r="D108" s="53">
        <v>8854.33835</v>
      </c>
      <c r="E108" s="42">
        <v>12.081341934596615</v>
      </c>
      <c r="F108" s="42">
        <v>54.801083354725741</v>
      </c>
    </row>
    <row r="109" spans="1:6" s="7" customFormat="1" ht="15" customHeight="1" x14ac:dyDescent="0.2">
      <c r="A109" s="120">
        <v>8414</v>
      </c>
      <c r="C109" s="25" t="s">
        <v>81</v>
      </c>
      <c r="D109" s="53">
        <v>6124.6290600000002</v>
      </c>
      <c r="E109" s="42">
        <v>8.3567777705746984</v>
      </c>
      <c r="F109" s="42">
        <v>63.157861125300442</v>
      </c>
    </row>
    <row r="110" spans="1:6" s="7" customFormat="1" ht="15" customHeight="1" x14ac:dyDescent="0.2">
      <c r="A110" s="120">
        <v>7210</v>
      </c>
      <c r="C110" s="25" t="s">
        <v>52</v>
      </c>
      <c r="D110" s="53">
        <v>4912.9724400000005</v>
      </c>
      <c r="E110" s="42">
        <v>6.7035274253879686</v>
      </c>
      <c r="F110" s="42">
        <v>69.861388550688417</v>
      </c>
    </row>
    <row r="111" spans="1:6" s="7" customFormat="1" ht="15" customHeight="1" x14ac:dyDescent="0.2">
      <c r="A111" s="120">
        <v>8419</v>
      </c>
      <c r="C111" s="25" t="s">
        <v>84</v>
      </c>
      <c r="D111" s="53">
        <v>4191.5999999999995</v>
      </c>
      <c r="E111" s="42">
        <v>5.7192475429917549</v>
      </c>
      <c r="F111" s="42">
        <v>75.58063609368017</v>
      </c>
    </row>
    <row r="112" spans="1:6" s="7" customFormat="1" ht="15" customHeight="1" x14ac:dyDescent="0.2">
      <c r="A112" s="121"/>
      <c r="B112" s="43"/>
      <c r="C112" s="26"/>
      <c r="D112" s="43"/>
      <c r="E112" s="114"/>
      <c r="F112" s="114"/>
    </row>
    <row r="113" spans="1:6" s="7" customFormat="1" ht="15" customHeight="1" x14ac:dyDescent="0.2">
      <c r="A113" s="120"/>
      <c r="B113" s="20" t="s">
        <v>125</v>
      </c>
      <c r="C113" s="27"/>
      <c r="D113" s="21">
        <v>72411.009029999914</v>
      </c>
      <c r="E113" s="42"/>
      <c r="F113" s="42"/>
    </row>
    <row r="114" spans="1:6" s="7" customFormat="1" ht="15" customHeight="1" x14ac:dyDescent="0.2">
      <c r="A114" s="120">
        <v>7901</v>
      </c>
      <c r="C114" s="25" t="s">
        <v>54</v>
      </c>
      <c r="D114" s="53">
        <v>38904.44657</v>
      </c>
      <c r="E114" s="42">
        <v>53.727253757618364</v>
      </c>
      <c r="F114" s="42">
        <v>53.727253757618364</v>
      </c>
    </row>
    <row r="115" spans="1:6" s="7" customFormat="1" ht="15" customHeight="1" x14ac:dyDescent="0.2">
      <c r="A115" s="120">
        <v>9002</v>
      </c>
      <c r="C115" s="25" t="s">
        <v>126</v>
      </c>
      <c r="D115" s="53">
        <v>21588.201020000004</v>
      </c>
      <c r="E115" s="42">
        <v>29.813423827661346</v>
      </c>
      <c r="F115" s="42">
        <v>83.54067758527971</v>
      </c>
    </row>
    <row r="116" spans="1:6" s="7" customFormat="1" ht="15" customHeight="1" x14ac:dyDescent="0.2">
      <c r="A116" s="120">
        <v>7210</v>
      </c>
      <c r="C116" s="25" t="s">
        <v>52</v>
      </c>
      <c r="D116" s="53">
        <v>4412.2250599999998</v>
      </c>
      <c r="E116" s="42">
        <v>6.0933069696239324</v>
      </c>
      <c r="F116" s="42">
        <v>89.633984554903648</v>
      </c>
    </row>
    <row r="117" spans="1:6" s="7" customFormat="1" ht="15" customHeight="1" x14ac:dyDescent="0.2">
      <c r="A117" s="120">
        <v>7605</v>
      </c>
      <c r="C117" s="25" t="s">
        <v>121</v>
      </c>
      <c r="D117" s="53">
        <v>1536.4394200000002</v>
      </c>
      <c r="E117" s="42">
        <v>2.1218312527083452</v>
      </c>
      <c r="F117" s="42">
        <v>91.755815807611995</v>
      </c>
    </row>
    <row r="118" spans="1:6" s="7" customFormat="1" ht="15" customHeight="1" x14ac:dyDescent="0.2">
      <c r="A118" s="124">
        <v>7308</v>
      </c>
      <c r="B118" s="44"/>
      <c r="C118" s="28" t="s">
        <v>59</v>
      </c>
      <c r="D118" s="70">
        <v>837.40066999999999</v>
      </c>
      <c r="E118" s="115">
        <v>1.156454910955687</v>
      </c>
      <c r="F118" s="115">
        <v>92.912270718567683</v>
      </c>
    </row>
    <row r="119" spans="1:6" s="7" customFormat="1" ht="15" customHeight="1" x14ac:dyDescent="0.2">
      <c r="A119" s="120"/>
      <c r="C119" s="25"/>
      <c r="E119" s="42"/>
      <c r="F119" s="42"/>
    </row>
    <row r="120" spans="1:6" s="7" customFormat="1" ht="15" customHeight="1" x14ac:dyDescent="0.2">
      <c r="A120" s="120"/>
      <c r="B120" s="20" t="s">
        <v>36</v>
      </c>
      <c r="C120" s="27"/>
      <c r="D120" s="21">
        <v>69793.89313999984</v>
      </c>
      <c r="E120" s="42"/>
      <c r="F120" s="42"/>
    </row>
    <row r="121" spans="1:6" s="7" customFormat="1" ht="15" customHeight="1" x14ac:dyDescent="0.2">
      <c r="A121" s="120">
        <v>2616</v>
      </c>
      <c r="C121" s="25" t="s">
        <v>63</v>
      </c>
      <c r="D121" s="53">
        <v>49466.318950000001</v>
      </c>
      <c r="E121" s="42">
        <v>70.874852690586152</v>
      </c>
      <c r="F121" s="42">
        <v>70.874852690586152</v>
      </c>
    </row>
    <row r="122" spans="1:6" s="7" customFormat="1" ht="15" customHeight="1" x14ac:dyDescent="0.2">
      <c r="A122" s="120">
        <v>4101</v>
      </c>
      <c r="C122" s="25" t="s">
        <v>128</v>
      </c>
      <c r="D122" s="53">
        <v>4580.4911600000014</v>
      </c>
      <c r="E122" s="42">
        <v>6.562882444187454</v>
      </c>
      <c r="F122" s="42">
        <v>77.437735134773604</v>
      </c>
    </row>
    <row r="123" spans="1:6" s="7" customFormat="1" ht="15" customHeight="1" x14ac:dyDescent="0.2">
      <c r="A123" s="120">
        <v>4102</v>
      </c>
      <c r="C123" s="25" t="s">
        <v>116</v>
      </c>
      <c r="D123" s="53">
        <v>3407.6234300000001</v>
      </c>
      <c r="E123" s="42">
        <v>4.8824091574382233</v>
      </c>
      <c r="F123" s="42">
        <v>82.320144292211822</v>
      </c>
    </row>
    <row r="124" spans="1:6" s="7" customFormat="1" ht="15" customHeight="1" x14ac:dyDescent="0.2">
      <c r="A124" s="120">
        <v>8708</v>
      </c>
      <c r="C124" s="25" t="s">
        <v>61</v>
      </c>
      <c r="D124" s="53">
        <v>1912.0665599999998</v>
      </c>
      <c r="E124" s="42">
        <v>2.7395900615037738</v>
      </c>
      <c r="F124" s="42">
        <v>85.059734353715598</v>
      </c>
    </row>
    <row r="125" spans="1:6" s="7" customFormat="1" ht="15" customHeight="1" x14ac:dyDescent="0.2">
      <c r="A125" s="120">
        <v>401</v>
      </c>
      <c r="C125" s="25" t="s">
        <v>71</v>
      </c>
      <c r="D125" s="53">
        <v>1498.4677999999999</v>
      </c>
      <c r="E125" s="42">
        <v>2.1469898476564673</v>
      </c>
      <c r="F125" s="42">
        <v>87.206724201372069</v>
      </c>
    </row>
    <row r="126" spans="1:6" s="7" customFormat="1" ht="15" customHeight="1" x14ac:dyDescent="0.2">
      <c r="A126" s="121"/>
      <c r="B126" s="43"/>
      <c r="C126" s="26"/>
      <c r="D126" s="43"/>
      <c r="E126" s="114"/>
      <c r="F126" s="114"/>
    </row>
    <row r="127" spans="1:6" s="7" customFormat="1" ht="15" customHeight="1" x14ac:dyDescent="0.2">
      <c r="A127" s="120"/>
      <c r="B127" s="20" t="s">
        <v>67</v>
      </c>
      <c r="C127" s="27"/>
      <c r="D127" s="21">
        <v>62423.212449999963</v>
      </c>
      <c r="E127" s="42"/>
      <c r="F127" s="42"/>
    </row>
    <row r="128" spans="1:6" s="7" customFormat="1" ht="15" customHeight="1" x14ac:dyDescent="0.2">
      <c r="A128" s="120">
        <v>9005</v>
      </c>
      <c r="C128" s="25" t="s">
        <v>129</v>
      </c>
      <c r="D128" s="53">
        <v>28405.792959999995</v>
      </c>
      <c r="E128" s="42">
        <v>45.505176432168724</v>
      </c>
      <c r="F128" s="42">
        <v>45.505176432168724</v>
      </c>
    </row>
    <row r="129" spans="1:6" s="7" customFormat="1" ht="15" customHeight="1" x14ac:dyDescent="0.2">
      <c r="A129" s="120">
        <v>9406</v>
      </c>
      <c r="C129" s="25" t="s">
        <v>86</v>
      </c>
      <c r="D129" s="53">
        <v>10116.19083</v>
      </c>
      <c r="E129" s="42">
        <v>16.205815806264237</v>
      </c>
      <c r="F129" s="42">
        <v>61.710992238432965</v>
      </c>
    </row>
    <row r="130" spans="1:6" s="7" customFormat="1" ht="15" customHeight="1" x14ac:dyDescent="0.2">
      <c r="A130" s="120">
        <v>8537</v>
      </c>
      <c r="C130" s="25" t="s">
        <v>105</v>
      </c>
      <c r="D130" s="53">
        <v>5185.9002799999989</v>
      </c>
      <c r="E130" s="42">
        <v>8.3076472300329396</v>
      </c>
      <c r="F130" s="42">
        <v>70.018639468465906</v>
      </c>
    </row>
    <row r="131" spans="1:6" s="7" customFormat="1" ht="15" customHeight="1" x14ac:dyDescent="0.2">
      <c r="A131" s="120">
        <v>9002</v>
      </c>
      <c r="C131" s="25" t="s">
        <v>126</v>
      </c>
      <c r="D131" s="53">
        <v>3905.2289100000003</v>
      </c>
      <c r="E131" s="42">
        <v>6.2560524470412808</v>
      </c>
      <c r="F131" s="42">
        <v>76.274691915507191</v>
      </c>
    </row>
    <row r="132" spans="1:6" s="7" customFormat="1" ht="15" customHeight="1" x14ac:dyDescent="0.2">
      <c r="A132" s="124">
        <v>7308</v>
      </c>
      <c r="B132" s="44"/>
      <c r="C132" s="28" t="s">
        <v>59</v>
      </c>
      <c r="D132" s="70">
        <v>3502.0207700000001</v>
      </c>
      <c r="E132" s="115">
        <v>5.6101258370915552</v>
      </c>
      <c r="F132" s="115">
        <v>81.88481775259875</v>
      </c>
    </row>
    <row r="133" spans="1:6" s="7" customFormat="1" ht="15" customHeight="1" x14ac:dyDescent="0.2">
      <c r="A133" s="120"/>
      <c r="C133" s="25"/>
      <c r="E133" s="42"/>
      <c r="F133" s="42"/>
    </row>
    <row r="134" spans="1:6" s="7" customFormat="1" ht="15" customHeight="1" x14ac:dyDescent="0.2">
      <c r="A134" s="120"/>
      <c r="B134" s="20" t="s">
        <v>46</v>
      </c>
      <c r="C134" s="27"/>
      <c r="D134" s="21">
        <v>54204.720080000014</v>
      </c>
      <c r="E134" s="42"/>
      <c r="F134" s="42"/>
    </row>
    <row r="135" spans="1:6" s="7" customFormat="1" ht="15" customHeight="1" x14ac:dyDescent="0.2">
      <c r="A135" s="120">
        <v>8904</v>
      </c>
      <c r="C135" s="25" t="s">
        <v>80</v>
      </c>
      <c r="D135" s="53">
        <v>9785</v>
      </c>
      <c r="E135" s="42">
        <v>18.051933458116658</v>
      </c>
      <c r="F135" s="42">
        <v>18.051933458116658</v>
      </c>
    </row>
    <row r="136" spans="1:6" s="7" customFormat="1" ht="15" customHeight="1" x14ac:dyDescent="0.2">
      <c r="A136" s="120">
        <v>7302</v>
      </c>
      <c r="C136" s="25" t="s">
        <v>60</v>
      </c>
      <c r="D136" s="53">
        <v>8884.1423800000011</v>
      </c>
      <c r="E136" s="42">
        <v>16.389979261746976</v>
      </c>
      <c r="F136" s="42">
        <v>34.441912719863637</v>
      </c>
    </row>
    <row r="137" spans="1:6" s="7" customFormat="1" ht="15" customHeight="1" x14ac:dyDescent="0.2">
      <c r="A137" s="120">
        <v>7901</v>
      </c>
      <c r="C137" s="25" t="s">
        <v>54</v>
      </c>
      <c r="D137" s="53">
        <v>6105.2541099999999</v>
      </c>
      <c r="E137" s="42">
        <v>11.26332559413523</v>
      </c>
      <c r="F137" s="42">
        <v>45.705238313998869</v>
      </c>
    </row>
    <row r="138" spans="1:6" s="7" customFormat="1" ht="15" customHeight="1" x14ac:dyDescent="0.2">
      <c r="A138" s="120">
        <v>7210</v>
      </c>
      <c r="C138" s="25" t="s">
        <v>52</v>
      </c>
      <c r="D138" s="53">
        <v>3471.8433099999997</v>
      </c>
      <c r="E138" s="42">
        <v>6.4050571700692362</v>
      </c>
      <c r="F138" s="42">
        <v>52.110295484068104</v>
      </c>
    </row>
    <row r="139" spans="1:6" s="7" customFormat="1" ht="15" customHeight="1" x14ac:dyDescent="0.2">
      <c r="A139" s="120">
        <v>8479</v>
      </c>
      <c r="C139" s="25" t="s">
        <v>48</v>
      </c>
      <c r="D139" s="53">
        <v>3246.2804700000002</v>
      </c>
      <c r="E139" s="42">
        <v>5.9889258079533638</v>
      </c>
      <c r="F139" s="42">
        <v>58.099221292021468</v>
      </c>
    </row>
    <row r="140" spans="1:6" s="7" customFormat="1" ht="15" customHeight="1" x14ac:dyDescent="0.2">
      <c r="A140" s="121"/>
      <c r="B140" s="43"/>
      <c r="C140" s="26"/>
      <c r="D140" s="43"/>
      <c r="E140" s="114"/>
      <c r="F140" s="114"/>
    </row>
    <row r="141" spans="1:6" s="7" customFormat="1" ht="15" customHeight="1" x14ac:dyDescent="0.2">
      <c r="A141" s="120"/>
      <c r="B141" s="20" t="s">
        <v>72</v>
      </c>
      <c r="C141" s="27"/>
      <c r="D141" s="21">
        <v>47653.967540000005</v>
      </c>
      <c r="E141" s="42"/>
      <c r="F141" s="42"/>
    </row>
    <row r="142" spans="1:6" s="7" customFormat="1" ht="15" customHeight="1" x14ac:dyDescent="0.2">
      <c r="A142" s="120">
        <v>7901</v>
      </c>
      <c r="C142" s="25" t="s">
        <v>54</v>
      </c>
      <c r="D142" s="53">
        <v>37950.345809999992</v>
      </c>
      <c r="E142" s="42">
        <v>79.637326688790509</v>
      </c>
      <c r="F142" s="42">
        <v>79.637326688790509</v>
      </c>
    </row>
    <row r="143" spans="1:6" s="7" customFormat="1" ht="15" customHeight="1" x14ac:dyDescent="0.2">
      <c r="A143" s="120">
        <v>7210</v>
      </c>
      <c r="C143" s="25" t="s">
        <v>52</v>
      </c>
      <c r="D143" s="53">
        <v>5713.1600099999987</v>
      </c>
      <c r="E143" s="42">
        <v>11.988844381539607</v>
      </c>
      <c r="F143" s="42">
        <v>91.626171070330116</v>
      </c>
    </row>
    <row r="144" spans="1:6" s="7" customFormat="1" ht="15" customHeight="1" x14ac:dyDescent="0.2">
      <c r="A144" s="120">
        <v>2704</v>
      </c>
      <c r="C144" s="25" t="s">
        <v>34</v>
      </c>
      <c r="D144" s="53">
        <v>761.46196000000009</v>
      </c>
      <c r="E144" s="42">
        <v>1.5978983478360762</v>
      </c>
      <c r="F144" s="42">
        <v>93.224069418166195</v>
      </c>
    </row>
    <row r="145" spans="1:6" s="7" customFormat="1" ht="15" customHeight="1" x14ac:dyDescent="0.2">
      <c r="A145" s="120">
        <v>9022</v>
      </c>
      <c r="C145" s="25" t="s">
        <v>130</v>
      </c>
      <c r="D145" s="53">
        <v>642.64750000000004</v>
      </c>
      <c r="E145" s="42">
        <v>1.348570818286162</v>
      </c>
      <c r="F145" s="42">
        <v>94.572640236452358</v>
      </c>
    </row>
    <row r="146" spans="1:6" s="7" customFormat="1" ht="15" customHeight="1" x14ac:dyDescent="0.2">
      <c r="A146" s="124">
        <v>2826</v>
      </c>
      <c r="B146" s="44"/>
      <c r="C146" s="28" t="s">
        <v>100</v>
      </c>
      <c r="D146" s="70">
        <v>406.04000000000013</v>
      </c>
      <c r="E146" s="115">
        <v>0.85205916938432547</v>
      </c>
      <c r="F146" s="115">
        <v>95.424699405836677</v>
      </c>
    </row>
    <row r="147" spans="1:6" s="7" customFormat="1" ht="15" customHeight="1" x14ac:dyDescent="0.2">
      <c r="A147" s="120"/>
      <c r="C147" s="25"/>
      <c r="E147" s="42"/>
      <c r="F147" s="42"/>
    </row>
    <row r="148" spans="1:6" s="7" customFormat="1" ht="15" customHeight="1" x14ac:dyDescent="0.2">
      <c r="A148" s="120"/>
      <c r="B148" s="20" t="s">
        <v>49</v>
      </c>
      <c r="C148" s="27"/>
      <c r="D148" s="21">
        <v>47509.786260000023</v>
      </c>
      <c r="E148" s="42"/>
      <c r="F148" s="42"/>
    </row>
    <row r="149" spans="1:6" s="7" customFormat="1" ht="15" customHeight="1" x14ac:dyDescent="0.2">
      <c r="A149" s="120">
        <v>7308</v>
      </c>
      <c r="C149" s="25" t="s">
        <v>59</v>
      </c>
      <c r="D149" s="53">
        <v>20529.673370000004</v>
      </c>
      <c r="E149" s="42">
        <v>43.211462282002685</v>
      </c>
      <c r="F149" s="42">
        <v>43.211462282002685</v>
      </c>
    </row>
    <row r="150" spans="1:6" s="7" customFormat="1" ht="15" customHeight="1" x14ac:dyDescent="0.2">
      <c r="A150" s="120">
        <v>8487</v>
      </c>
      <c r="C150" s="25" t="s">
        <v>101</v>
      </c>
      <c r="D150" s="53">
        <v>9478.4844099999991</v>
      </c>
      <c r="E150" s="42">
        <v>19.950593669540947</v>
      </c>
      <c r="F150" s="42">
        <v>63.162055951543636</v>
      </c>
    </row>
    <row r="151" spans="1:6" s="7" customFormat="1" ht="15" customHeight="1" x14ac:dyDescent="0.2">
      <c r="A151" s="120">
        <v>7208</v>
      </c>
      <c r="C151" s="25" t="s">
        <v>42</v>
      </c>
      <c r="D151" s="53">
        <v>7775.338999999999</v>
      </c>
      <c r="E151" s="42">
        <v>16.365762955549854</v>
      </c>
      <c r="F151" s="42">
        <v>79.52781890709349</v>
      </c>
    </row>
    <row r="152" spans="1:6" s="7" customFormat="1" ht="15" customHeight="1" x14ac:dyDescent="0.2">
      <c r="A152" s="120">
        <v>3102</v>
      </c>
      <c r="C152" s="25" t="s">
        <v>64</v>
      </c>
      <c r="D152" s="53">
        <v>4035.1000000000004</v>
      </c>
      <c r="E152" s="42">
        <v>8.4931975444336558</v>
      </c>
      <c r="F152" s="42">
        <v>88.021016451527146</v>
      </c>
    </row>
    <row r="153" spans="1:6" s="7" customFormat="1" ht="15" customHeight="1" x14ac:dyDescent="0.2">
      <c r="A153" s="120">
        <v>2706</v>
      </c>
      <c r="C153" s="25" t="s">
        <v>113</v>
      </c>
      <c r="D153" s="53">
        <v>2002.3013999999998</v>
      </c>
      <c r="E153" s="42">
        <v>4.2145030689935981</v>
      </c>
      <c r="F153" s="42">
        <v>92.235519520520739</v>
      </c>
    </row>
    <row r="154" spans="1:6" s="7" customFormat="1" ht="15" customHeight="1" x14ac:dyDescent="0.2">
      <c r="A154" s="125"/>
      <c r="B154" s="47"/>
      <c r="C154" s="29"/>
      <c r="D154" s="47"/>
      <c r="E154" s="116"/>
      <c r="F154" s="116"/>
    </row>
    <row r="155" spans="1:6" s="7" customFormat="1" ht="15" customHeight="1" x14ac:dyDescent="0.2">
      <c r="A155" s="120"/>
      <c r="B155" s="20" t="s">
        <v>50</v>
      </c>
      <c r="C155" s="27"/>
      <c r="D155" s="21">
        <v>44660.980219999881</v>
      </c>
      <c r="E155" s="42"/>
      <c r="F155" s="42"/>
    </row>
    <row r="156" spans="1:6" s="7" customFormat="1" ht="15" customHeight="1" x14ac:dyDescent="0.2">
      <c r="A156" s="120">
        <v>8904</v>
      </c>
      <c r="C156" s="25" t="s">
        <v>80</v>
      </c>
      <c r="D156" s="53">
        <v>18110.607</v>
      </c>
      <c r="E156" s="42">
        <v>40.55129759980008</v>
      </c>
      <c r="F156" s="42">
        <v>40.55129759980008</v>
      </c>
    </row>
    <row r="157" spans="1:6" s="7" customFormat="1" ht="15" customHeight="1" x14ac:dyDescent="0.2">
      <c r="A157" s="120">
        <v>2704</v>
      </c>
      <c r="C157" s="25" t="s">
        <v>34</v>
      </c>
      <c r="D157" s="53">
        <v>6021.2174599999989</v>
      </c>
      <c r="E157" s="42">
        <v>13.482053977184325</v>
      </c>
      <c r="F157" s="42">
        <v>54.033351576984401</v>
      </c>
    </row>
    <row r="158" spans="1:6" s="7" customFormat="1" ht="15" customHeight="1" x14ac:dyDescent="0.2">
      <c r="A158" s="120">
        <v>7213</v>
      </c>
      <c r="C158" s="25" t="s">
        <v>120</v>
      </c>
      <c r="D158" s="53">
        <v>5904.201</v>
      </c>
      <c r="E158" s="42">
        <v>13.220043471764212</v>
      </c>
      <c r="F158" s="42">
        <v>67.253395048748615</v>
      </c>
    </row>
    <row r="159" spans="1:6" s="7" customFormat="1" ht="15" customHeight="1" x14ac:dyDescent="0.2">
      <c r="A159" s="120">
        <v>8417</v>
      </c>
      <c r="C159" s="25" t="s">
        <v>85</v>
      </c>
      <c r="D159" s="53">
        <v>2382.623</v>
      </c>
      <c r="E159" s="42">
        <v>5.3349097764160236</v>
      </c>
      <c r="F159" s="42">
        <v>72.588304825164641</v>
      </c>
    </row>
    <row r="160" spans="1:6" s="7" customFormat="1" ht="15" customHeight="1" x14ac:dyDescent="0.2">
      <c r="A160" s="126">
        <v>8413</v>
      </c>
      <c r="B160" s="46"/>
      <c r="C160" s="31" t="s">
        <v>97</v>
      </c>
      <c r="D160" s="71">
        <v>2043.94895</v>
      </c>
      <c r="E160" s="117">
        <v>4.576587750496099</v>
      </c>
      <c r="F160" s="117">
        <v>77.164892575660744</v>
      </c>
    </row>
    <row r="161" spans="1:6" s="7" customFormat="1" ht="15" customHeight="1" x14ac:dyDescent="0.2">
      <c r="A161" s="120"/>
      <c r="C161" s="25"/>
      <c r="E161" s="42"/>
      <c r="F161" s="42"/>
    </row>
    <row r="162" spans="1:6" s="7" customFormat="1" ht="15" customHeight="1" x14ac:dyDescent="0.2">
      <c r="A162" s="120"/>
      <c r="B162" s="20" t="s">
        <v>68</v>
      </c>
      <c r="C162" s="27"/>
      <c r="D162" s="21">
        <v>43886.987790000079</v>
      </c>
      <c r="E162" s="42"/>
      <c r="F162" s="42"/>
    </row>
    <row r="163" spans="1:6" s="7" customFormat="1" ht="15" customHeight="1" x14ac:dyDescent="0.2">
      <c r="A163" s="120">
        <v>7108</v>
      </c>
      <c r="C163" s="25" t="s">
        <v>131</v>
      </c>
      <c r="D163" s="53">
        <v>34887.311910000004</v>
      </c>
      <c r="E163" s="42">
        <v>79.493521125068639</v>
      </c>
      <c r="F163" s="42">
        <v>79.493521125068639</v>
      </c>
    </row>
    <row r="164" spans="1:6" s="7" customFormat="1" ht="15" customHeight="1" x14ac:dyDescent="0.2">
      <c r="A164" s="120">
        <v>7605</v>
      </c>
      <c r="C164" s="25" t="s">
        <v>121</v>
      </c>
      <c r="D164" s="53">
        <v>3547.0213900000012</v>
      </c>
      <c r="E164" s="42">
        <v>8.0821709773579222</v>
      </c>
      <c r="F164" s="42">
        <v>87.575692102426558</v>
      </c>
    </row>
    <row r="165" spans="1:6" s="7" customFormat="1" ht="15" customHeight="1" x14ac:dyDescent="0.2">
      <c r="A165" s="120">
        <v>7308</v>
      </c>
      <c r="C165" s="25" t="s">
        <v>59</v>
      </c>
      <c r="D165" s="53">
        <v>543.06541000000016</v>
      </c>
      <c r="E165" s="42">
        <v>1.2374178255262736</v>
      </c>
      <c r="F165" s="42">
        <v>88.813109927952837</v>
      </c>
    </row>
    <row r="166" spans="1:6" s="7" customFormat="1" ht="15" customHeight="1" x14ac:dyDescent="0.2">
      <c r="A166" s="120">
        <v>8466</v>
      </c>
      <c r="C166" s="25" t="s">
        <v>93</v>
      </c>
      <c r="D166" s="53">
        <v>496.99437999999998</v>
      </c>
      <c r="E166" s="42">
        <v>1.1324413112563703</v>
      </c>
      <c r="F166" s="42">
        <v>89.945551239209209</v>
      </c>
    </row>
    <row r="167" spans="1:6" s="7" customFormat="1" ht="15" customHeight="1" x14ac:dyDescent="0.2">
      <c r="A167" s="120">
        <v>7106</v>
      </c>
      <c r="C167" s="25" t="s">
        <v>104</v>
      </c>
      <c r="D167" s="53">
        <v>433.64113999999995</v>
      </c>
      <c r="E167" s="42">
        <v>0.98808590390158357</v>
      </c>
      <c r="F167" s="42">
        <v>90.933637143110786</v>
      </c>
    </row>
    <row r="168" spans="1:6" s="7" customFormat="1" ht="15" customHeight="1" x14ac:dyDescent="0.2">
      <c r="A168" s="127"/>
      <c r="B168" s="41"/>
      <c r="C168" s="33"/>
      <c r="D168" s="41"/>
      <c r="E168" s="118"/>
      <c r="F168" s="118"/>
    </row>
    <row r="169" spans="1:6" s="7" customFormat="1" ht="15" customHeight="1" x14ac:dyDescent="0.2">
      <c r="A169" s="120"/>
      <c r="B169" s="20" t="s">
        <v>32</v>
      </c>
      <c r="C169" s="27"/>
      <c r="D169" s="21">
        <v>38801.093750000095</v>
      </c>
      <c r="E169" s="42"/>
      <c r="F169" s="42"/>
    </row>
    <row r="170" spans="1:6" s="7" customFormat="1" ht="15" customHeight="1" x14ac:dyDescent="0.2">
      <c r="A170" s="120">
        <v>7302</v>
      </c>
      <c r="C170" s="25" t="s">
        <v>60</v>
      </c>
      <c r="D170" s="53">
        <v>7984.2553100000005</v>
      </c>
      <c r="E170" s="42">
        <v>20.577397537923737</v>
      </c>
      <c r="F170" s="42">
        <v>20.577397537923737</v>
      </c>
    </row>
    <row r="171" spans="1:6" s="7" customFormat="1" ht="15" customHeight="1" x14ac:dyDescent="0.2">
      <c r="A171" s="120">
        <v>2607</v>
      </c>
      <c r="C171" s="25" t="s">
        <v>119</v>
      </c>
      <c r="D171" s="53">
        <v>7279.4237300000004</v>
      </c>
      <c r="E171" s="42">
        <v>18.760872507620956</v>
      </c>
      <c r="F171" s="42">
        <v>39.338270045544689</v>
      </c>
    </row>
    <row r="172" spans="1:6" s="7" customFormat="1" ht="15" customHeight="1" x14ac:dyDescent="0.2">
      <c r="A172" s="120">
        <v>8417</v>
      </c>
      <c r="C172" s="25" t="s">
        <v>85</v>
      </c>
      <c r="D172" s="53">
        <v>5728.4</v>
      </c>
      <c r="E172" s="42">
        <v>14.76350135104113</v>
      </c>
      <c r="F172" s="42">
        <v>54.101771396585818</v>
      </c>
    </row>
    <row r="173" spans="1:6" s="7" customFormat="1" ht="15" customHeight="1" x14ac:dyDescent="0.2">
      <c r="A173" s="120">
        <v>8414</v>
      </c>
      <c r="C173" s="25" t="s">
        <v>81</v>
      </c>
      <c r="D173" s="53">
        <v>5674.85887</v>
      </c>
      <c r="E173" s="42">
        <v>14.625512637771934</v>
      </c>
      <c r="F173" s="42">
        <v>68.727284034357751</v>
      </c>
    </row>
    <row r="174" spans="1:6" s="7" customFormat="1" ht="15" customHeight="1" x14ac:dyDescent="0.2">
      <c r="A174" s="120">
        <v>8479</v>
      </c>
      <c r="C174" s="25" t="s">
        <v>48</v>
      </c>
      <c r="D174" s="53">
        <v>4001.1795500000003</v>
      </c>
      <c r="E174" s="42">
        <v>10.312027737620131</v>
      </c>
      <c r="F174" s="42">
        <v>79.039311771977879</v>
      </c>
    </row>
    <row r="175" spans="1:6" s="7" customFormat="1" ht="15" customHeight="1" x14ac:dyDescent="0.2">
      <c r="A175" s="121"/>
      <c r="B175" s="43"/>
      <c r="C175" s="26"/>
      <c r="D175" s="43"/>
      <c r="E175" s="114"/>
      <c r="F175" s="114"/>
    </row>
    <row r="176" spans="1:6" s="7" customFormat="1" ht="15" customHeight="1" x14ac:dyDescent="0.2">
      <c r="A176" s="120"/>
      <c r="B176" s="20" t="s">
        <v>132</v>
      </c>
      <c r="C176" s="27"/>
      <c r="D176" s="21">
        <v>36556.066470000027</v>
      </c>
      <c r="E176" s="42"/>
      <c r="F176" s="42"/>
    </row>
    <row r="177" spans="1:6" s="7" customFormat="1" ht="15" customHeight="1" x14ac:dyDescent="0.2">
      <c r="A177" s="120">
        <v>7901</v>
      </c>
      <c r="C177" s="25" t="s">
        <v>54</v>
      </c>
      <c r="D177" s="53">
        <v>29570.192460000002</v>
      </c>
      <c r="E177" s="42">
        <v>80.889973444672918</v>
      </c>
      <c r="F177" s="42">
        <v>80.889973444672918</v>
      </c>
    </row>
    <row r="178" spans="1:6" s="7" customFormat="1" ht="15" customHeight="1" x14ac:dyDescent="0.2">
      <c r="A178" s="120">
        <v>8537</v>
      </c>
      <c r="C178" s="25" t="s">
        <v>105</v>
      </c>
      <c r="D178" s="53">
        <v>1125.0273000000002</v>
      </c>
      <c r="E178" s="42">
        <v>3.0775392667678321</v>
      </c>
      <c r="F178" s="42">
        <v>83.967512711440747</v>
      </c>
    </row>
    <row r="179" spans="1:6" s="7" customFormat="1" ht="15" customHeight="1" x14ac:dyDescent="0.2">
      <c r="A179" s="120">
        <v>9990</v>
      </c>
      <c r="C179" s="25" t="s">
        <v>90</v>
      </c>
      <c r="D179" s="53">
        <v>690.26600000000008</v>
      </c>
      <c r="E179" s="42">
        <v>1.8882392627403481</v>
      </c>
      <c r="F179" s="42">
        <v>85.855751974181089</v>
      </c>
    </row>
    <row r="180" spans="1:6" s="7" customFormat="1" ht="15" customHeight="1" x14ac:dyDescent="0.2">
      <c r="A180" s="120">
        <v>2941</v>
      </c>
      <c r="C180" s="25" t="s">
        <v>98</v>
      </c>
      <c r="D180" s="53">
        <v>655.05051999999989</v>
      </c>
      <c r="E180" s="42">
        <v>1.7919064693067328</v>
      </c>
      <c r="F180" s="42">
        <v>87.647658443487828</v>
      </c>
    </row>
    <row r="181" spans="1:6" s="7" customFormat="1" ht="15" customHeight="1" x14ac:dyDescent="0.2">
      <c r="A181" s="124">
        <v>8535</v>
      </c>
      <c r="B181" s="44"/>
      <c r="C181" s="28" t="s">
        <v>115</v>
      </c>
      <c r="D181" s="70">
        <v>601.92822999999999</v>
      </c>
      <c r="E181" s="115">
        <v>1.6465891659705134</v>
      </c>
      <c r="F181" s="115">
        <v>89.294247609458338</v>
      </c>
    </row>
    <row r="182" spans="1:6" s="7" customFormat="1" ht="15" customHeight="1" x14ac:dyDescent="0.2">
      <c r="A182" s="120"/>
      <c r="C182" s="25"/>
      <c r="E182" s="42"/>
      <c r="F182" s="42"/>
    </row>
    <row r="183" spans="1:6" s="7" customFormat="1" ht="15" customHeight="1" x14ac:dyDescent="0.2">
      <c r="A183" s="120"/>
      <c r="B183" s="20" t="s">
        <v>133</v>
      </c>
      <c r="C183" s="27"/>
      <c r="D183" s="21">
        <v>36541.343149999986</v>
      </c>
      <c r="E183" s="42"/>
      <c r="F183" s="42"/>
    </row>
    <row r="184" spans="1:6" s="7" customFormat="1" ht="15" customHeight="1" x14ac:dyDescent="0.2">
      <c r="A184" s="120">
        <v>8906</v>
      </c>
      <c r="C184" s="25" t="s">
        <v>83</v>
      </c>
      <c r="D184" s="53">
        <v>13355.086200000002</v>
      </c>
      <c r="E184" s="42">
        <v>36.547879877261728</v>
      </c>
      <c r="F184" s="42">
        <v>36.547879877261728</v>
      </c>
    </row>
    <row r="185" spans="1:6" s="7" customFormat="1" ht="15" customHeight="1" x14ac:dyDescent="0.2">
      <c r="A185" s="120">
        <v>7308</v>
      </c>
      <c r="C185" s="25" t="s">
        <v>59</v>
      </c>
      <c r="D185" s="53">
        <v>9150.9873100000004</v>
      </c>
      <c r="E185" s="42">
        <v>25.042832367808032</v>
      </c>
      <c r="F185" s="42">
        <v>61.59071224506976</v>
      </c>
    </row>
    <row r="186" spans="1:6" s="7" customFormat="1" ht="15" customHeight="1" x14ac:dyDescent="0.2">
      <c r="A186" s="120">
        <v>8504</v>
      </c>
      <c r="C186" s="25" t="s">
        <v>95</v>
      </c>
      <c r="D186" s="53">
        <v>4874.7117699999999</v>
      </c>
      <c r="E186" s="42">
        <v>13.34026434110428</v>
      </c>
      <c r="F186" s="42">
        <v>74.93097658617404</v>
      </c>
    </row>
    <row r="187" spans="1:6" s="7" customFormat="1" ht="15" customHeight="1" x14ac:dyDescent="0.2">
      <c r="A187" s="120">
        <v>8905</v>
      </c>
      <c r="C187" s="25" t="s">
        <v>134</v>
      </c>
      <c r="D187" s="53">
        <v>3835.7845600000001</v>
      </c>
      <c r="E187" s="42">
        <v>10.497108834380658</v>
      </c>
      <c r="F187" s="42">
        <v>85.428085420554694</v>
      </c>
    </row>
    <row r="188" spans="1:6" s="7" customFormat="1" ht="15" customHeight="1" x14ac:dyDescent="0.2">
      <c r="A188" s="120">
        <v>8544</v>
      </c>
      <c r="C188" s="25" t="s">
        <v>111</v>
      </c>
      <c r="D188" s="53">
        <v>1481.8037599999998</v>
      </c>
      <c r="E188" s="42">
        <v>4.0551431126034032</v>
      </c>
      <c r="F188" s="42">
        <v>89.483228533158098</v>
      </c>
    </row>
    <row r="189" spans="1:6" s="7" customFormat="1" ht="15" customHeight="1" x14ac:dyDescent="0.2">
      <c r="A189" s="121"/>
      <c r="B189" s="43"/>
      <c r="C189" s="26"/>
      <c r="D189" s="43"/>
      <c r="E189" s="114"/>
      <c r="F189" s="114"/>
    </row>
    <row r="190" spans="1:6" s="7" customFormat="1" ht="15" customHeight="1" x14ac:dyDescent="0.2">
      <c r="A190" s="120"/>
      <c r="B190" s="20" t="s">
        <v>75</v>
      </c>
      <c r="C190" s="27"/>
      <c r="D190" s="21">
        <v>34161.348400000003</v>
      </c>
      <c r="E190" s="42"/>
      <c r="F190" s="42"/>
    </row>
    <row r="191" spans="1:6" s="7" customFormat="1" ht="15" customHeight="1" x14ac:dyDescent="0.2">
      <c r="A191" s="120">
        <v>9990</v>
      </c>
      <c r="C191" s="25" t="s">
        <v>90</v>
      </c>
      <c r="D191" s="53">
        <v>25000.072090000001</v>
      </c>
      <c r="E191" s="42">
        <v>73.182334014660839</v>
      </c>
      <c r="F191" s="42">
        <v>73.182334014660839</v>
      </c>
    </row>
    <row r="192" spans="1:6" s="7" customFormat="1" ht="15" customHeight="1" x14ac:dyDescent="0.2">
      <c r="A192" s="120">
        <v>8479</v>
      </c>
      <c r="C192" s="25" t="s">
        <v>48</v>
      </c>
      <c r="D192" s="53">
        <v>3355.5613899999998</v>
      </c>
      <c r="E192" s="42">
        <v>9.8226842532948719</v>
      </c>
      <c r="F192" s="42">
        <v>83.005018267955705</v>
      </c>
    </row>
    <row r="193" spans="1:6" s="7" customFormat="1" ht="15" customHeight="1" x14ac:dyDescent="0.2">
      <c r="A193" s="120">
        <v>8504</v>
      </c>
      <c r="C193" s="25" t="s">
        <v>95</v>
      </c>
      <c r="D193" s="53">
        <v>1325.1042400000001</v>
      </c>
      <c r="E193" s="42">
        <v>3.8789576584746284</v>
      </c>
      <c r="F193" s="42">
        <v>86.883975926430338</v>
      </c>
    </row>
    <row r="194" spans="1:6" s="7" customFormat="1" ht="15" customHeight="1" x14ac:dyDescent="0.2">
      <c r="A194" s="120">
        <v>2918</v>
      </c>
      <c r="C194" s="25" t="s">
        <v>94</v>
      </c>
      <c r="D194" s="53">
        <v>1195.0682899999999</v>
      </c>
      <c r="E194" s="42">
        <v>3.49830538305098</v>
      </c>
      <c r="F194" s="42">
        <v>90.382281309481314</v>
      </c>
    </row>
    <row r="195" spans="1:6" s="7" customFormat="1" ht="15" customHeight="1" x14ac:dyDescent="0.2">
      <c r="A195" s="124">
        <v>2807</v>
      </c>
      <c r="B195" s="44"/>
      <c r="C195" s="28" t="s">
        <v>114</v>
      </c>
      <c r="D195" s="70">
        <v>316.73050999999998</v>
      </c>
      <c r="E195" s="115">
        <v>0.92716044545829457</v>
      </c>
      <c r="F195" s="115">
        <v>91.309441754939613</v>
      </c>
    </row>
    <row r="196" spans="1:6" s="7" customFormat="1" ht="15" customHeight="1" x14ac:dyDescent="0.2">
      <c r="A196" s="120"/>
      <c r="C196" s="25"/>
      <c r="E196" s="42"/>
      <c r="F196" s="42"/>
    </row>
    <row r="197" spans="1:6" s="7" customFormat="1" ht="15" customHeight="1" x14ac:dyDescent="0.2">
      <c r="A197" s="120"/>
      <c r="B197" s="20" t="s">
        <v>65</v>
      </c>
      <c r="C197" s="27"/>
      <c r="D197" s="21">
        <v>31074.968599999967</v>
      </c>
      <c r="E197" s="42"/>
      <c r="F197" s="42"/>
    </row>
    <row r="198" spans="1:6" s="7" customFormat="1" ht="15" customHeight="1" x14ac:dyDescent="0.2">
      <c r="A198" s="120">
        <v>2618</v>
      </c>
      <c r="C198" s="25" t="s">
        <v>123</v>
      </c>
      <c r="D198" s="53">
        <v>8728.6584100000018</v>
      </c>
      <c r="E198" s="42">
        <v>28.089033724719553</v>
      </c>
      <c r="F198" s="42">
        <v>28.089033724719553</v>
      </c>
    </row>
    <row r="199" spans="1:6" s="7" customFormat="1" ht="15" customHeight="1" x14ac:dyDescent="0.2">
      <c r="A199" s="120">
        <v>7302</v>
      </c>
      <c r="C199" s="25" t="s">
        <v>60</v>
      </c>
      <c r="D199" s="53">
        <v>8433.8060000000005</v>
      </c>
      <c r="E199" s="42">
        <v>27.140191543105885</v>
      </c>
      <c r="F199" s="42">
        <v>55.229225267825441</v>
      </c>
    </row>
    <row r="200" spans="1:6" s="7" customFormat="1" ht="15" customHeight="1" x14ac:dyDescent="0.2">
      <c r="A200" s="120">
        <v>3102</v>
      </c>
      <c r="C200" s="25" t="s">
        <v>64</v>
      </c>
      <c r="D200" s="53">
        <v>6068.2491300000002</v>
      </c>
      <c r="E200" s="42">
        <v>19.527772362737018</v>
      </c>
      <c r="F200" s="42">
        <v>74.756997630562466</v>
      </c>
    </row>
    <row r="201" spans="1:6" s="7" customFormat="1" ht="15" customHeight="1" x14ac:dyDescent="0.2">
      <c r="A201" s="120">
        <v>7208</v>
      </c>
      <c r="C201" s="25" t="s">
        <v>42</v>
      </c>
      <c r="D201" s="53">
        <v>1674.0869999999998</v>
      </c>
      <c r="E201" s="42">
        <v>5.3872524267007682</v>
      </c>
      <c r="F201" s="42">
        <v>80.144250057263235</v>
      </c>
    </row>
    <row r="202" spans="1:6" s="7" customFormat="1" ht="15" customHeight="1" x14ac:dyDescent="0.2">
      <c r="A202" s="124">
        <v>7314</v>
      </c>
      <c r="B202" s="44"/>
      <c r="C202" s="28" t="s">
        <v>78</v>
      </c>
      <c r="D202" s="70">
        <v>1403.2209099999998</v>
      </c>
      <c r="E202" s="115">
        <v>4.5155988025680616</v>
      </c>
      <c r="F202" s="115">
        <v>84.6598488598313</v>
      </c>
    </row>
    <row r="203" spans="1:6" s="7" customFormat="1" ht="15" customHeight="1" x14ac:dyDescent="0.2">
      <c r="A203" s="120"/>
      <c r="B203" s="20"/>
      <c r="C203" s="27"/>
      <c r="D203" s="21"/>
      <c r="E203" s="42"/>
      <c r="F203" s="42"/>
    </row>
    <row r="204" spans="1:6" s="7" customFormat="1" ht="15" customHeight="1" x14ac:dyDescent="0.2">
      <c r="A204" s="122"/>
      <c r="B204" s="20" t="s">
        <v>44</v>
      </c>
      <c r="C204" s="50"/>
      <c r="D204" s="21">
        <v>26431.574799999988</v>
      </c>
      <c r="E204" s="42"/>
      <c r="F204" s="42"/>
    </row>
    <row r="205" spans="1:6" s="7" customFormat="1" ht="15" customHeight="1" x14ac:dyDescent="0.2">
      <c r="A205" s="120">
        <v>7309</v>
      </c>
      <c r="C205" s="25" t="s">
        <v>136</v>
      </c>
      <c r="D205" s="53">
        <v>5932.4119999999994</v>
      </c>
      <c r="E205" s="42">
        <v>22.444413716885315</v>
      </c>
      <c r="F205" s="42">
        <v>22.444413716885315</v>
      </c>
    </row>
    <row r="206" spans="1:6" s="7" customFormat="1" ht="15" customHeight="1" x14ac:dyDescent="0.2">
      <c r="A206" s="120">
        <v>2704</v>
      </c>
      <c r="C206" s="25" t="s">
        <v>34</v>
      </c>
      <c r="D206" s="53">
        <v>5584.889729999999</v>
      </c>
      <c r="E206" s="42">
        <v>21.129614002416542</v>
      </c>
      <c r="F206" s="42">
        <v>43.574027719301853</v>
      </c>
    </row>
    <row r="207" spans="1:6" s="7" customFormat="1" ht="15" customHeight="1" x14ac:dyDescent="0.2">
      <c r="A207" s="120">
        <v>7326</v>
      </c>
      <c r="C207" s="25" t="s">
        <v>92</v>
      </c>
      <c r="D207" s="53">
        <v>2272.8801999999996</v>
      </c>
      <c r="E207" s="42">
        <v>8.5991100310829776</v>
      </c>
      <c r="F207" s="42">
        <v>52.173137750384832</v>
      </c>
    </row>
    <row r="208" spans="1:6" s="7" customFormat="1" ht="15" customHeight="1" x14ac:dyDescent="0.2">
      <c r="A208" s="120">
        <v>8479</v>
      </c>
      <c r="C208" s="25" t="s">
        <v>48</v>
      </c>
      <c r="D208" s="53">
        <v>2035.9379699999997</v>
      </c>
      <c r="E208" s="42">
        <v>7.7026737355051615</v>
      </c>
      <c r="F208" s="42">
        <v>59.875811485889997</v>
      </c>
    </row>
    <row r="209" spans="1:6" s="7" customFormat="1" ht="15" customHeight="1" x14ac:dyDescent="0.2">
      <c r="A209" s="120">
        <v>7305</v>
      </c>
      <c r="C209" s="25" t="s">
        <v>137</v>
      </c>
      <c r="D209" s="53">
        <v>1831.65</v>
      </c>
      <c r="E209" s="42">
        <v>6.9297800598699135</v>
      </c>
      <c r="F209" s="42">
        <v>66.80559154575991</v>
      </c>
    </row>
    <row r="210" spans="1:6" s="7" customFormat="1" ht="15" customHeight="1" x14ac:dyDescent="0.2">
      <c r="A210" s="121"/>
      <c r="B210" s="43"/>
      <c r="C210" s="26"/>
      <c r="D210" s="43"/>
      <c r="E210" s="114"/>
      <c r="F210" s="114"/>
    </row>
    <row r="211" spans="1:6" s="7" customFormat="1" ht="15" customHeight="1" x14ac:dyDescent="0.2">
      <c r="A211" s="122"/>
      <c r="B211" s="20" t="s">
        <v>135</v>
      </c>
      <c r="C211" s="50"/>
      <c r="D211" s="21">
        <v>25198.666570000001</v>
      </c>
      <c r="E211" s="42"/>
      <c r="F211" s="42"/>
    </row>
    <row r="212" spans="1:6" s="7" customFormat="1" ht="15" customHeight="1" x14ac:dyDescent="0.2">
      <c r="A212" s="120">
        <v>7213</v>
      </c>
      <c r="C212" s="25" t="s">
        <v>120</v>
      </c>
      <c r="D212" s="53">
        <v>11690.320099999999</v>
      </c>
      <c r="E212" s="42">
        <v>46.392613940603439</v>
      </c>
      <c r="F212" s="42">
        <v>46.392613940603439</v>
      </c>
    </row>
    <row r="213" spans="1:6" s="7" customFormat="1" ht="15" customHeight="1" x14ac:dyDescent="0.2">
      <c r="A213" s="120">
        <v>7901</v>
      </c>
      <c r="C213" s="25" t="s">
        <v>54</v>
      </c>
      <c r="D213" s="53">
        <v>4284.2967699999999</v>
      </c>
      <c r="E213" s="42">
        <v>17.002077304759542</v>
      </c>
      <c r="F213" s="42">
        <v>63.394691245362978</v>
      </c>
    </row>
    <row r="214" spans="1:6" s="7" customFormat="1" ht="15" customHeight="1" x14ac:dyDescent="0.2">
      <c r="A214" s="120">
        <v>7210</v>
      </c>
      <c r="C214" s="25" t="s">
        <v>52</v>
      </c>
      <c r="D214" s="53">
        <v>2892.3191499999998</v>
      </c>
      <c r="E214" s="42">
        <v>11.478064293463126</v>
      </c>
      <c r="F214" s="42">
        <v>74.872755538826098</v>
      </c>
    </row>
    <row r="215" spans="1:6" s="7" customFormat="1" ht="15" customHeight="1" x14ac:dyDescent="0.2">
      <c r="A215" s="120">
        <v>4703</v>
      </c>
      <c r="C215" s="25" t="s">
        <v>118</v>
      </c>
      <c r="D215" s="53">
        <v>2123.18552</v>
      </c>
      <c r="E215" s="42">
        <v>8.4257852061415637</v>
      </c>
      <c r="F215" s="42">
        <v>83.298540744967667</v>
      </c>
    </row>
    <row r="216" spans="1:6" s="7" customFormat="1" ht="15" customHeight="1" x14ac:dyDescent="0.2">
      <c r="A216" s="128">
        <v>2713</v>
      </c>
      <c r="B216" s="40"/>
      <c r="C216" s="35" t="s">
        <v>99</v>
      </c>
      <c r="D216" s="54">
        <v>2045.1</v>
      </c>
      <c r="E216" s="45">
        <v>8.1159056346051717</v>
      </c>
      <c r="F216" s="45">
        <v>91.414446379572837</v>
      </c>
    </row>
    <row r="217" spans="1:6" s="7" customFormat="1" ht="15" customHeight="1" x14ac:dyDescent="0.2">
      <c r="A217" s="122"/>
    </row>
    <row r="218" spans="1:6" s="7" customFormat="1" ht="15" customHeight="1" x14ac:dyDescent="0.2">
      <c r="A218" s="122"/>
    </row>
    <row r="219" spans="1:6" s="11" customFormat="1" ht="15" customHeight="1" x14ac:dyDescent="0.2">
      <c r="A219" s="122"/>
      <c r="B219" s="7"/>
      <c r="C219" s="7"/>
      <c r="D219" s="7"/>
      <c r="E219" s="7"/>
      <c r="F219" s="7"/>
    </row>
    <row r="220" spans="1:6" s="11" customFormat="1" ht="15" customHeight="1" x14ac:dyDescent="0.2">
      <c r="A220" s="122"/>
      <c r="B220" s="7"/>
      <c r="C220" s="7"/>
      <c r="D220" s="7"/>
      <c r="E220" s="7"/>
      <c r="F220" s="7"/>
    </row>
    <row r="221" spans="1:6" s="11" customFormat="1" ht="15" customHeight="1" x14ac:dyDescent="0.2">
      <c r="A221" s="122"/>
      <c r="B221" s="7"/>
      <c r="C221" s="7"/>
      <c r="D221" s="7"/>
      <c r="E221" s="7"/>
      <c r="F221" s="7"/>
    </row>
    <row r="222" spans="1:6" s="11" customFormat="1" ht="15" customHeight="1" x14ac:dyDescent="0.2">
      <c r="A222" s="122"/>
      <c r="B222" s="7"/>
      <c r="C222" s="7"/>
      <c r="D222" s="7"/>
      <c r="E222" s="7"/>
      <c r="F222" s="7"/>
    </row>
    <row r="223" spans="1:6" s="11" customFormat="1" ht="15" customHeight="1" x14ac:dyDescent="0.2">
      <c r="A223" s="122"/>
      <c r="B223" s="7"/>
      <c r="C223" s="7"/>
      <c r="D223" s="7"/>
      <c r="E223" s="7"/>
      <c r="F223" s="7"/>
    </row>
    <row r="224" spans="1:6" s="11" customFormat="1" ht="15" customHeight="1" x14ac:dyDescent="0.2">
      <c r="A224" s="122"/>
      <c r="B224" s="7"/>
      <c r="C224" s="7"/>
      <c r="D224" s="7"/>
      <c r="E224" s="7"/>
      <c r="F224" s="7"/>
    </row>
    <row r="225" spans="1:6" s="11" customFormat="1" ht="15" customHeight="1" x14ac:dyDescent="0.2">
      <c r="A225" s="122"/>
      <c r="B225" s="7"/>
      <c r="C225" s="7"/>
      <c r="D225" s="7"/>
      <c r="E225" s="7"/>
      <c r="F225" s="7"/>
    </row>
    <row r="226" spans="1:6" s="11" customFormat="1" ht="15" customHeight="1" x14ac:dyDescent="0.2">
      <c r="A226" s="122"/>
      <c r="B226" s="7"/>
      <c r="C226" s="7"/>
      <c r="D226" s="7"/>
      <c r="E226" s="7"/>
      <c r="F226" s="7"/>
    </row>
    <row r="227" spans="1:6" s="11" customFormat="1" ht="15" customHeight="1" x14ac:dyDescent="0.2">
      <c r="A227" s="122"/>
      <c r="B227" s="7"/>
      <c r="C227" s="7"/>
      <c r="D227" s="7"/>
      <c r="E227" s="7"/>
      <c r="F227" s="7"/>
    </row>
    <row r="228" spans="1:6" s="11" customFormat="1" ht="15" customHeight="1" x14ac:dyDescent="0.2">
      <c r="A228" s="129"/>
      <c r="B228" s="7"/>
      <c r="C228" s="7"/>
      <c r="D228" s="7"/>
      <c r="E228" s="7"/>
      <c r="F228" s="7"/>
    </row>
    <row r="229" spans="1:6" s="11" customFormat="1" ht="15" customHeight="1" x14ac:dyDescent="0.2">
      <c r="A229" s="129"/>
      <c r="B229" s="7"/>
      <c r="C229" s="7"/>
      <c r="D229" s="7"/>
      <c r="E229" s="7"/>
      <c r="F229" s="7"/>
    </row>
    <row r="230" spans="1:6" s="11" customFormat="1" ht="15" customHeight="1" x14ac:dyDescent="0.2">
      <c r="A230" s="129"/>
      <c r="B230" s="7"/>
      <c r="C230" s="7"/>
      <c r="D230" s="7"/>
      <c r="E230" s="7"/>
      <c r="F230" s="7"/>
    </row>
    <row r="231" spans="1:6" s="11" customFormat="1" ht="15" customHeight="1" x14ac:dyDescent="0.2">
      <c r="A231" s="129"/>
      <c r="B231" s="7"/>
      <c r="C231" s="7"/>
      <c r="D231" s="7"/>
      <c r="E231" s="7"/>
      <c r="F231" s="7"/>
    </row>
    <row r="232" spans="1:6" s="11" customFormat="1" ht="15" customHeight="1" x14ac:dyDescent="0.2">
      <c r="A232" s="129"/>
      <c r="B232" s="7"/>
      <c r="C232" s="7"/>
      <c r="D232" s="7"/>
      <c r="E232" s="7"/>
      <c r="F232" s="7"/>
    </row>
    <row r="233" spans="1:6" s="11" customFormat="1" ht="15" customHeight="1" x14ac:dyDescent="0.2">
      <c r="A233" s="129"/>
      <c r="B233" s="7"/>
      <c r="C233" s="7"/>
      <c r="D233" s="7"/>
      <c r="E233" s="7"/>
      <c r="F233" s="7"/>
    </row>
    <row r="234" spans="1:6" s="11" customFormat="1" ht="15" customHeight="1" x14ac:dyDescent="0.2">
      <c r="A234" s="129"/>
      <c r="B234" s="7"/>
      <c r="C234" s="7"/>
      <c r="D234" s="7"/>
      <c r="E234" s="7"/>
      <c r="F234" s="7"/>
    </row>
    <row r="235" spans="1:6" s="11" customFormat="1" ht="15" customHeight="1" x14ac:dyDescent="0.2">
      <c r="A235" s="129"/>
      <c r="B235" s="7"/>
      <c r="C235" s="7"/>
      <c r="D235" s="7"/>
      <c r="E235" s="7"/>
      <c r="F235" s="7"/>
    </row>
    <row r="236" spans="1:6" s="11" customFormat="1" ht="15" customHeight="1" x14ac:dyDescent="0.2">
      <c r="A236" s="7"/>
      <c r="B236" s="7"/>
      <c r="C236" s="7"/>
      <c r="D236" s="7"/>
      <c r="E236" s="7"/>
      <c r="F236" s="7"/>
    </row>
    <row r="237" spans="1:6" s="11" customFormat="1" ht="15" customHeight="1" x14ac:dyDescent="0.2">
      <c r="A237" s="7"/>
      <c r="B237" s="7"/>
      <c r="C237" s="7"/>
      <c r="D237" s="7"/>
      <c r="E237" s="7"/>
      <c r="F237" s="7"/>
    </row>
    <row r="238" spans="1:6" s="11" customFormat="1" ht="15" customHeight="1" x14ac:dyDescent="0.2">
      <c r="A238" s="7"/>
      <c r="B238" s="7"/>
      <c r="C238" s="7"/>
      <c r="D238" s="7"/>
      <c r="E238" s="7"/>
      <c r="F238" s="7"/>
    </row>
    <row r="239" spans="1:6" s="11" customFormat="1" ht="15" customHeight="1" x14ac:dyDescent="0.2">
      <c r="A239" s="7"/>
      <c r="B239" s="7"/>
      <c r="C239" s="7"/>
      <c r="D239" s="7"/>
      <c r="E239" s="7"/>
      <c r="F239" s="7"/>
    </row>
    <row r="240" spans="1:6" s="11" customFormat="1" ht="15" customHeight="1" x14ac:dyDescent="0.2">
      <c r="A240" s="7"/>
      <c r="B240" s="7"/>
      <c r="C240" s="7"/>
      <c r="D240" s="7"/>
      <c r="E240" s="7"/>
      <c r="F240" s="7"/>
    </row>
    <row r="241" spans="1:6" s="11" customFormat="1" ht="15" customHeight="1" x14ac:dyDescent="0.2">
      <c r="A241" s="7"/>
      <c r="B241" s="7"/>
      <c r="C241" s="7"/>
      <c r="D241" s="7"/>
      <c r="E241" s="7"/>
      <c r="F241" s="7"/>
    </row>
    <row r="242" spans="1:6" s="11" customFormat="1" ht="15" customHeight="1" x14ac:dyDescent="0.2">
      <c r="A242" s="7"/>
      <c r="B242" s="7"/>
      <c r="C242" s="7"/>
      <c r="D242" s="7"/>
      <c r="E242" s="7"/>
      <c r="F242" s="7"/>
    </row>
    <row r="243" spans="1:6" s="11" customFormat="1" ht="15" customHeight="1" x14ac:dyDescent="0.2">
      <c r="A243" s="7"/>
      <c r="B243" s="7"/>
      <c r="C243" s="7"/>
      <c r="D243" s="7"/>
      <c r="E243" s="7"/>
      <c r="F243" s="7"/>
    </row>
    <row r="244" spans="1:6" s="11" customFormat="1" ht="15" customHeight="1" x14ac:dyDescent="0.2">
      <c r="A244" s="7"/>
      <c r="B244" s="7"/>
      <c r="C244" s="7"/>
      <c r="D244" s="7"/>
      <c r="E244" s="7"/>
      <c r="F244" s="7"/>
    </row>
    <row r="245" spans="1:6" s="11" customFormat="1" ht="15" customHeight="1" x14ac:dyDescent="0.2">
      <c r="A245" s="7"/>
      <c r="B245" s="7"/>
      <c r="C245" s="7"/>
      <c r="D245" s="7"/>
      <c r="E245" s="7"/>
      <c r="F245" s="7"/>
    </row>
    <row r="246" spans="1:6" s="11" customFormat="1" ht="15" customHeight="1" x14ac:dyDescent="0.2">
      <c r="A246" s="7"/>
      <c r="B246" s="7"/>
      <c r="C246" s="7"/>
      <c r="D246" s="7"/>
      <c r="E246" s="7"/>
      <c r="F246" s="7"/>
    </row>
    <row r="247" spans="1:6" s="11" customFormat="1" ht="15" customHeight="1" x14ac:dyDescent="0.2">
      <c r="A247" s="7"/>
      <c r="B247" s="7"/>
      <c r="C247" s="7"/>
      <c r="D247" s="7"/>
      <c r="E247" s="7"/>
      <c r="F247" s="7"/>
    </row>
    <row r="248" spans="1:6" s="11" customFormat="1" ht="15" customHeight="1" x14ac:dyDescent="0.2">
      <c r="A248" s="7"/>
      <c r="B248" s="7"/>
      <c r="C248" s="7"/>
      <c r="D248" s="7"/>
      <c r="E248" s="7"/>
      <c r="F248" s="7"/>
    </row>
    <row r="249" spans="1:6" s="11" customFormat="1" ht="15" customHeight="1" x14ac:dyDescent="0.2">
      <c r="A249" s="7"/>
      <c r="B249" s="7"/>
      <c r="C249" s="7"/>
      <c r="D249" s="7"/>
      <c r="E249" s="7"/>
      <c r="F249" s="7"/>
    </row>
    <row r="250" spans="1:6" s="11" customFormat="1" ht="15" customHeight="1" x14ac:dyDescent="0.2">
      <c r="A250" s="7"/>
      <c r="B250" s="7"/>
      <c r="C250" s="7"/>
      <c r="D250" s="7"/>
      <c r="E250" s="7"/>
      <c r="F250" s="7"/>
    </row>
    <row r="251" spans="1:6" s="11" customFormat="1" ht="15" customHeight="1" x14ac:dyDescent="0.2">
      <c r="A251" s="7"/>
      <c r="B251" s="7"/>
      <c r="C251" s="7"/>
      <c r="D251" s="7"/>
      <c r="E251" s="7"/>
      <c r="F251" s="7"/>
    </row>
    <row r="252" spans="1:6" s="11" customFormat="1" ht="15" customHeight="1" x14ac:dyDescent="0.2">
      <c r="A252" s="88"/>
    </row>
    <row r="253" spans="1:6" s="11" customFormat="1" ht="15" customHeight="1" x14ac:dyDescent="0.2">
      <c r="A253" s="88"/>
    </row>
    <row r="254" spans="1:6" s="11" customFormat="1" ht="15" customHeight="1" x14ac:dyDescent="0.2">
      <c r="A254" s="88"/>
    </row>
    <row r="255" spans="1:6" s="11" customFormat="1" ht="15" customHeight="1" x14ac:dyDescent="0.2">
      <c r="A255" s="88"/>
    </row>
    <row r="256" spans="1:6" s="11" customFormat="1" ht="12.75" x14ac:dyDescent="0.2">
      <c r="A256" s="88"/>
    </row>
    <row r="257" spans="1:1" s="11" customFormat="1" ht="12.75" x14ac:dyDescent="0.2">
      <c r="A257" s="88"/>
    </row>
    <row r="258" spans="1:1" s="11" customFormat="1" ht="12.75" x14ac:dyDescent="0.2">
      <c r="A258" s="88"/>
    </row>
    <row r="259" spans="1:1" s="11" customFormat="1" ht="12.75" x14ac:dyDescent="0.2">
      <c r="A259" s="88"/>
    </row>
    <row r="260" spans="1:1" s="11" customFormat="1" ht="12.75" x14ac:dyDescent="0.2">
      <c r="A260" s="73"/>
    </row>
    <row r="261" spans="1:1" s="11" customFormat="1" ht="12.75" x14ac:dyDescent="0.2">
      <c r="A261" s="73"/>
    </row>
    <row r="262" spans="1:1" s="11" customFormat="1" ht="12.75" x14ac:dyDescent="0.2">
      <c r="A262" s="73"/>
    </row>
    <row r="263" spans="1:1" s="11" customFormat="1" ht="12.75" x14ac:dyDescent="0.2">
      <c r="A263" s="73"/>
    </row>
    <row r="264" spans="1:1" s="11" customFormat="1" ht="12.75" x14ac:dyDescent="0.2">
      <c r="A264" s="73"/>
    </row>
    <row r="265" spans="1:1" s="11" customFormat="1" ht="12.75" x14ac:dyDescent="0.2">
      <c r="A265" s="73"/>
    </row>
    <row r="266" spans="1:1" s="11" customFormat="1" ht="12.75" x14ac:dyDescent="0.2">
      <c r="A266" s="73"/>
    </row>
    <row r="267" spans="1:1" s="11" customFormat="1" ht="12.75" x14ac:dyDescent="0.2">
      <c r="A267" s="73"/>
    </row>
    <row r="268" spans="1:1" s="11" customFormat="1" ht="12.75" x14ac:dyDescent="0.2">
      <c r="A268" s="73"/>
    </row>
    <row r="269" spans="1:1" s="11" customFormat="1" ht="12.75" x14ac:dyDescent="0.2">
      <c r="A269" s="73"/>
    </row>
    <row r="270" spans="1:1" s="11" customFormat="1" ht="12.75" x14ac:dyDescent="0.2">
      <c r="A270" s="73"/>
    </row>
    <row r="271" spans="1:1" s="11" customFormat="1" ht="12.75" x14ac:dyDescent="0.2">
      <c r="A271" s="73"/>
    </row>
    <row r="272" spans="1:1" s="11" customFormat="1" ht="12.75" x14ac:dyDescent="0.2">
      <c r="A272" s="73"/>
    </row>
    <row r="273" spans="1:1" s="11" customFormat="1" ht="12.75" x14ac:dyDescent="0.2">
      <c r="A273" s="73"/>
    </row>
    <row r="274" spans="1:1" s="11" customFormat="1" ht="12.75" x14ac:dyDescent="0.2">
      <c r="A274" s="73"/>
    </row>
    <row r="275" spans="1:1" s="11" customFormat="1" ht="12.75" x14ac:dyDescent="0.2">
      <c r="A275" s="73"/>
    </row>
    <row r="276" spans="1:1" s="11" customFormat="1" ht="12.75" x14ac:dyDescent="0.2">
      <c r="A276" s="73"/>
    </row>
    <row r="277" spans="1:1" s="11" customFormat="1" ht="12.75" x14ac:dyDescent="0.2">
      <c r="A277" s="73"/>
    </row>
    <row r="278" spans="1:1" s="11" customFormat="1" ht="12.75" x14ac:dyDescent="0.2">
      <c r="A278" s="73"/>
    </row>
    <row r="279" spans="1:1" s="11" customFormat="1" ht="12.75" x14ac:dyDescent="0.2">
      <c r="A279" s="73"/>
    </row>
    <row r="280" spans="1:1" s="11" customFormat="1" ht="12.75" x14ac:dyDescent="0.2">
      <c r="A280" s="73"/>
    </row>
    <row r="281" spans="1:1" s="11" customFormat="1" ht="12.75" x14ac:dyDescent="0.2">
      <c r="A281" s="73"/>
    </row>
    <row r="282" spans="1:1" s="11" customFormat="1" ht="12.75" x14ac:dyDescent="0.2">
      <c r="A282" s="73"/>
    </row>
    <row r="283" spans="1:1" s="11" customFormat="1" ht="12.75" x14ac:dyDescent="0.2">
      <c r="A283" s="73"/>
    </row>
    <row r="284" spans="1:1" s="11" customFormat="1" ht="12.75" x14ac:dyDescent="0.2">
      <c r="A284" s="73"/>
    </row>
    <row r="285" spans="1:1" x14ac:dyDescent="0.25">
      <c r="A285" s="69"/>
    </row>
    <row r="286" spans="1:1" x14ac:dyDescent="0.25">
      <c r="A286" s="6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F0121-262E-42BF-BB8C-500CC5AED2C4}">
  <sheetPr codeName="Hoja2"/>
  <dimension ref="A1:F28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6" ht="20.25" thickBot="1" x14ac:dyDescent="0.35">
      <c r="A1" s="5" t="s">
        <v>0</v>
      </c>
      <c r="B1" s="3"/>
      <c r="C1" s="3"/>
      <c r="D1" s="3"/>
      <c r="E1" s="3"/>
      <c r="F1" s="6" t="s">
        <v>21</v>
      </c>
    </row>
    <row r="2" spans="1:6" ht="18.75" x14ac:dyDescent="0.3">
      <c r="A2" s="4"/>
    </row>
    <row r="3" spans="1:6" ht="15.75" x14ac:dyDescent="0.25">
      <c r="A3" s="1" t="s">
        <v>117</v>
      </c>
    </row>
    <row r="4" spans="1:6" x14ac:dyDescent="0.25">
      <c r="A4" s="2" t="s">
        <v>1</v>
      </c>
    </row>
    <row r="6" spans="1:6" s="7" customFormat="1" ht="30" customHeight="1" x14ac:dyDescent="0.2">
      <c r="A6" s="78" t="s">
        <v>22</v>
      </c>
      <c r="B6" s="16" t="s">
        <v>24</v>
      </c>
      <c r="C6" s="16" t="s">
        <v>23</v>
      </c>
      <c r="D6" s="17" t="s">
        <v>25</v>
      </c>
      <c r="E6" s="18" t="s">
        <v>26</v>
      </c>
      <c r="F6" s="19" t="s">
        <v>27</v>
      </c>
    </row>
    <row r="7" spans="1:6" s="7" customFormat="1" ht="12.75" x14ac:dyDescent="0.2">
      <c r="A7" s="79"/>
      <c r="E7" s="8"/>
      <c r="F7" s="8"/>
    </row>
    <row r="8" spans="1:6" s="7" customFormat="1" ht="15" customHeight="1" x14ac:dyDescent="0.2">
      <c r="A8" s="80"/>
      <c r="B8" s="20" t="s">
        <v>37</v>
      </c>
      <c r="C8" s="50"/>
      <c r="D8" s="21">
        <v>505984.88667999301</v>
      </c>
    </row>
    <row r="9" spans="1:6" s="7" customFormat="1" ht="15" customHeight="1" x14ac:dyDescent="0.2">
      <c r="A9" s="80">
        <v>2704</v>
      </c>
      <c r="C9" s="25" t="s">
        <v>34</v>
      </c>
      <c r="D9" s="53">
        <v>41564.452700000002</v>
      </c>
      <c r="E9" s="8">
        <f>D9/D$8*100</f>
        <v>8.2145640698330151</v>
      </c>
      <c r="F9" s="8">
        <f>F8+E9</f>
        <v>8.2145640698330151</v>
      </c>
    </row>
    <row r="10" spans="1:6" s="7" customFormat="1" ht="15" customHeight="1" x14ac:dyDescent="0.2">
      <c r="A10" s="80">
        <v>7208</v>
      </c>
      <c r="C10" s="25" t="s">
        <v>42</v>
      </c>
      <c r="D10" s="53">
        <v>37804.054850000044</v>
      </c>
      <c r="E10" s="8">
        <f t="shared" ref="E10:E13" si="0">D10/D$8*100</f>
        <v>7.4713802418191557</v>
      </c>
      <c r="F10" s="8">
        <f t="shared" ref="F10:F13" si="1">F9+E10</f>
        <v>15.685944311652172</v>
      </c>
    </row>
    <row r="11" spans="1:6" s="7" customFormat="1" ht="15" customHeight="1" x14ac:dyDescent="0.2">
      <c r="A11" s="80">
        <v>7308</v>
      </c>
      <c r="C11" s="25" t="s">
        <v>59</v>
      </c>
      <c r="D11" s="53">
        <v>34233.805339999999</v>
      </c>
      <c r="E11" s="8">
        <f t="shared" si="0"/>
        <v>6.7657762595685895</v>
      </c>
      <c r="F11" s="8">
        <f t="shared" si="1"/>
        <v>22.451720571220761</v>
      </c>
    </row>
    <row r="12" spans="1:6" s="7" customFormat="1" ht="15" customHeight="1" x14ac:dyDescent="0.2">
      <c r="A12" s="80">
        <v>4703</v>
      </c>
      <c r="C12" s="25" t="s">
        <v>118</v>
      </c>
      <c r="D12" s="53">
        <v>31867.61047</v>
      </c>
      <c r="E12" s="8">
        <f t="shared" si="0"/>
        <v>6.29813484728734</v>
      </c>
      <c r="F12" s="8">
        <f t="shared" si="1"/>
        <v>28.749855418508101</v>
      </c>
    </row>
    <row r="13" spans="1:6" s="7" customFormat="1" ht="15" customHeight="1" x14ac:dyDescent="0.2">
      <c r="A13" s="80">
        <v>7905</v>
      </c>
      <c r="C13" s="25" t="s">
        <v>76</v>
      </c>
      <c r="D13" s="53">
        <v>28606.696370000085</v>
      </c>
      <c r="E13" s="8">
        <f t="shared" si="0"/>
        <v>5.6536661712768135</v>
      </c>
      <c r="F13" s="8">
        <f t="shared" si="1"/>
        <v>34.403521589784916</v>
      </c>
    </row>
    <row r="14" spans="1:6" s="7" customFormat="1" ht="15" customHeight="1" x14ac:dyDescent="0.2">
      <c r="A14" s="81"/>
      <c r="B14" s="43"/>
      <c r="C14" s="26"/>
      <c r="D14" s="43"/>
      <c r="E14" s="43"/>
      <c r="F14" s="43"/>
    </row>
    <row r="15" spans="1:6" s="7" customFormat="1" ht="15" customHeight="1" x14ac:dyDescent="0.2">
      <c r="A15" s="80"/>
      <c r="B15" s="20" t="s">
        <v>41</v>
      </c>
      <c r="C15" s="50"/>
      <c r="D15" s="21">
        <v>498254.17639999959</v>
      </c>
    </row>
    <row r="16" spans="1:6" s="7" customFormat="1" ht="15" customHeight="1" x14ac:dyDescent="0.2">
      <c r="A16" s="80">
        <v>7901</v>
      </c>
      <c r="C16" s="25" t="s">
        <v>54</v>
      </c>
      <c r="D16" s="53">
        <v>145899.13339999999</v>
      </c>
      <c r="E16" s="8">
        <f>D16/D$15*100</f>
        <v>29.282069335405197</v>
      </c>
      <c r="F16" s="8">
        <f t="shared" ref="F16:F79" si="2">F15+E16</f>
        <v>29.282069335405197</v>
      </c>
    </row>
    <row r="17" spans="1:6" s="7" customFormat="1" ht="15" customHeight="1" x14ac:dyDescent="0.2">
      <c r="A17" s="80">
        <v>7213</v>
      </c>
      <c r="C17" s="25" t="s">
        <v>120</v>
      </c>
      <c r="D17" s="53">
        <v>53300.22016999992</v>
      </c>
      <c r="E17" s="8">
        <f>D17/D$15*100</f>
        <v>10.697395565272769</v>
      </c>
      <c r="F17" s="8">
        <f t="shared" si="2"/>
        <v>39.979464900677968</v>
      </c>
    </row>
    <row r="18" spans="1:6" s="7" customFormat="1" ht="15" customHeight="1" x14ac:dyDescent="0.2">
      <c r="A18" s="80">
        <v>7208</v>
      </c>
      <c r="C18" s="25" t="s">
        <v>42</v>
      </c>
      <c r="D18" s="53">
        <v>52201.083599999976</v>
      </c>
      <c r="E18" s="8">
        <f>D18/D$15*100</f>
        <v>10.476798002410085</v>
      </c>
      <c r="F18" s="8">
        <f t="shared" si="2"/>
        <v>50.456262903088053</v>
      </c>
    </row>
    <row r="19" spans="1:6" s="7" customFormat="1" ht="15" customHeight="1" x14ac:dyDescent="0.2">
      <c r="A19" s="80">
        <v>7210</v>
      </c>
      <c r="C19" s="25" t="s">
        <v>52</v>
      </c>
      <c r="D19" s="53">
        <v>41671.993999999955</v>
      </c>
      <c r="E19" s="8">
        <f>D19/D$15*100</f>
        <v>8.3636015459197246</v>
      </c>
      <c r="F19" s="8">
        <f t="shared" si="2"/>
        <v>58.819864449007781</v>
      </c>
    </row>
    <row r="20" spans="1:6" s="7" customFormat="1" ht="15" customHeight="1" x14ac:dyDescent="0.2">
      <c r="A20" s="82" t="s">
        <v>142</v>
      </c>
      <c r="C20" s="25" t="s">
        <v>77</v>
      </c>
      <c r="D20" s="53">
        <v>36586.039800000006</v>
      </c>
      <c r="E20" s="8">
        <f>D20/D$15*100</f>
        <v>7.3428465897350854</v>
      </c>
      <c r="F20" s="8">
        <f t="shared" si="2"/>
        <v>66.16271103874287</v>
      </c>
    </row>
    <row r="21" spans="1:6" s="7" customFormat="1" ht="15" customHeight="1" x14ac:dyDescent="0.2">
      <c r="A21" s="81"/>
      <c r="B21" s="43"/>
      <c r="C21" s="26"/>
      <c r="D21" s="43"/>
      <c r="E21" s="43"/>
      <c r="F21" s="43"/>
    </row>
    <row r="22" spans="1:6" s="7" customFormat="1" ht="15" customHeight="1" x14ac:dyDescent="0.2">
      <c r="A22" s="80"/>
      <c r="B22" s="20" t="s">
        <v>43</v>
      </c>
      <c r="C22" s="50"/>
      <c r="D22" s="21">
        <v>312701.79143000027</v>
      </c>
    </row>
    <row r="23" spans="1:6" s="7" customFormat="1" ht="15" customHeight="1" x14ac:dyDescent="0.2">
      <c r="A23" s="80">
        <v>7901</v>
      </c>
      <c r="C23" s="25" t="s">
        <v>54</v>
      </c>
      <c r="D23" s="53">
        <v>153577.34004000001</v>
      </c>
      <c r="E23" s="8">
        <f>D23/D$22*100</f>
        <v>49.113034926241859</v>
      </c>
      <c r="F23" s="8">
        <f t="shared" si="2"/>
        <v>49.113034926241859</v>
      </c>
    </row>
    <row r="24" spans="1:6" s="7" customFormat="1" ht="15" customHeight="1" x14ac:dyDescent="0.2">
      <c r="A24" s="80">
        <v>7213</v>
      </c>
      <c r="C24" s="25" t="s">
        <v>120</v>
      </c>
      <c r="D24" s="53">
        <v>62600.005509999988</v>
      </c>
      <c r="E24" s="8">
        <f>D24/D$22*100</f>
        <v>20.019074794463812</v>
      </c>
      <c r="F24" s="8">
        <f t="shared" si="2"/>
        <v>69.132109720705671</v>
      </c>
    </row>
    <row r="25" spans="1:6" s="7" customFormat="1" ht="15" customHeight="1" x14ac:dyDescent="0.2">
      <c r="A25" s="80">
        <v>7208</v>
      </c>
      <c r="C25" s="25" t="s">
        <v>42</v>
      </c>
      <c r="D25" s="53">
        <v>27079.288989999983</v>
      </c>
      <c r="E25" s="8">
        <f>D25/D$22*100</f>
        <v>8.659780574382097</v>
      </c>
      <c r="F25" s="8">
        <f t="shared" si="2"/>
        <v>77.791890295087768</v>
      </c>
    </row>
    <row r="26" spans="1:6" s="7" customFormat="1" ht="15" customHeight="1" x14ac:dyDescent="0.2">
      <c r="A26" s="80">
        <v>8479</v>
      </c>
      <c r="C26" s="25" t="s">
        <v>48</v>
      </c>
      <c r="D26" s="53">
        <v>19697.75171</v>
      </c>
      <c r="E26" s="8">
        <f>D26/D$22*100</f>
        <v>6.2992129402013459</v>
      </c>
      <c r="F26" s="8">
        <f t="shared" si="2"/>
        <v>84.091103235289111</v>
      </c>
    </row>
    <row r="27" spans="1:6" s="7" customFormat="1" ht="15" customHeight="1" x14ac:dyDescent="0.2">
      <c r="A27" s="80">
        <v>7225</v>
      </c>
      <c r="C27" s="25" t="s">
        <v>58</v>
      </c>
      <c r="D27" s="53">
        <v>17011.95598000001</v>
      </c>
      <c r="E27" s="8">
        <f>D27/D$22*100</f>
        <v>5.4403129263198391</v>
      </c>
      <c r="F27" s="8">
        <f t="shared" si="2"/>
        <v>89.531416161608945</v>
      </c>
    </row>
    <row r="28" spans="1:6" s="7" customFormat="1" ht="15" customHeight="1" x14ac:dyDescent="0.2">
      <c r="A28" s="81"/>
      <c r="B28" s="43"/>
      <c r="C28" s="26"/>
      <c r="D28" s="43"/>
      <c r="E28" s="43"/>
      <c r="F28" s="43"/>
    </row>
    <row r="29" spans="1:6" s="7" customFormat="1" ht="15" customHeight="1" x14ac:dyDescent="0.2">
      <c r="A29" s="80"/>
      <c r="B29" s="20" t="s">
        <v>47</v>
      </c>
      <c r="C29" s="50"/>
      <c r="D29" s="21">
        <v>308335.44051999919</v>
      </c>
    </row>
    <row r="30" spans="1:6" s="7" customFormat="1" ht="15" customHeight="1" x14ac:dyDescent="0.2">
      <c r="A30" s="80">
        <v>8904</v>
      </c>
      <c r="C30" s="25" t="s">
        <v>80</v>
      </c>
      <c r="D30" s="53">
        <v>96162.04800000001</v>
      </c>
      <c r="E30" s="8">
        <f>D30/D$29*100</f>
        <v>31.187478104309179</v>
      </c>
      <c r="F30" s="8">
        <f t="shared" si="2"/>
        <v>31.187478104309179</v>
      </c>
    </row>
    <row r="31" spans="1:6" s="7" customFormat="1" ht="15" customHeight="1" x14ac:dyDescent="0.2">
      <c r="A31" s="80">
        <v>7901</v>
      </c>
      <c r="C31" s="25" t="s">
        <v>54</v>
      </c>
      <c r="D31" s="53">
        <v>65870.974400000006</v>
      </c>
      <c r="E31" s="8">
        <f>D31/D$29*100</f>
        <v>21.363413264758158</v>
      </c>
      <c r="F31" s="8">
        <f t="shared" si="2"/>
        <v>52.550891369067337</v>
      </c>
    </row>
    <row r="32" spans="1:6" s="7" customFormat="1" ht="15" customHeight="1" x14ac:dyDescent="0.2">
      <c r="A32" s="80">
        <v>2618</v>
      </c>
      <c r="C32" s="25" t="s">
        <v>123</v>
      </c>
      <c r="D32" s="53">
        <v>20132.284580000003</v>
      </c>
      <c r="E32" s="8">
        <f>D32/D$29*100</f>
        <v>6.5293449711935363</v>
      </c>
      <c r="F32" s="8">
        <f t="shared" si="2"/>
        <v>59.080236340260875</v>
      </c>
    </row>
    <row r="33" spans="1:6" s="7" customFormat="1" ht="15" customHeight="1" x14ac:dyDescent="0.2">
      <c r="A33" s="80">
        <v>4703</v>
      </c>
      <c r="C33" s="25" t="s">
        <v>118</v>
      </c>
      <c r="D33" s="53">
        <v>19498.548769999998</v>
      </c>
      <c r="E33" s="8">
        <f>D33/D$29*100</f>
        <v>6.3238104374626003</v>
      </c>
      <c r="F33" s="8">
        <f t="shared" si="2"/>
        <v>65.40404677772348</v>
      </c>
    </row>
    <row r="34" spans="1:6" s="7" customFormat="1" ht="15" customHeight="1" x14ac:dyDescent="0.2">
      <c r="A34" s="80">
        <v>7208</v>
      </c>
      <c r="C34" s="25" t="s">
        <v>42</v>
      </c>
      <c r="D34" s="53">
        <v>18493.214999999997</v>
      </c>
      <c r="E34" s="8">
        <f>D34/D$29*100</f>
        <v>5.9977584700648432</v>
      </c>
      <c r="F34" s="8">
        <f t="shared" si="2"/>
        <v>71.401805247788317</v>
      </c>
    </row>
    <row r="35" spans="1:6" s="7" customFormat="1" ht="15" customHeight="1" x14ac:dyDescent="0.2">
      <c r="A35" s="81"/>
      <c r="B35" s="43"/>
      <c r="C35" s="26"/>
      <c r="D35" s="43"/>
      <c r="E35" s="43"/>
      <c r="F35" s="43"/>
    </row>
    <row r="36" spans="1:6" s="7" customFormat="1" ht="15" customHeight="1" x14ac:dyDescent="0.2">
      <c r="A36" s="80"/>
      <c r="B36" s="20" t="s">
        <v>38</v>
      </c>
      <c r="C36" s="50"/>
      <c r="D36" s="21">
        <v>299948.32719999953</v>
      </c>
    </row>
    <row r="37" spans="1:6" s="7" customFormat="1" ht="15" customHeight="1" x14ac:dyDescent="0.2">
      <c r="A37" s="80">
        <v>7208</v>
      </c>
      <c r="C37" s="25" t="s">
        <v>42</v>
      </c>
      <c r="D37" s="53">
        <v>43162.876090000049</v>
      </c>
      <c r="E37" s="8">
        <f>D37/D$36*100</f>
        <v>14.390103953211883</v>
      </c>
      <c r="F37" s="8">
        <f t="shared" si="2"/>
        <v>14.390103953211883</v>
      </c>
    </row>
    <row r="38" spans="1:6" s="7" customFormat="1" ht="15" customHeight="1" x14ac:dyDescent="0.2">
      <c r="A38" s="80">
        <v>7210</v>
      </c>
      <c r="C38" s="25" t="s">
        <v>52</v>
      </c>
      <c r="D38" s="53">
        <v>40989.669719999983</v>
      </c>
      <c r="E38" s="8">
        <f>D38/D$36*100</f>
        <v>13.665577035430138</v>
      </c>
      <c r="F38" s="8">
        <f t="shared" si="2"/>
        <v>28.05568098864202</v>
      </c>
    </row>
    <row r="39" spans="1:6" s="7" customFormat="1" ht="15" customHeight="1" x14ac:dyDescent="0.2">
      <c r="A39" s="80">
        <v>7213</v>
      </c>
      <c r="C39" s="25" t="s">
        <v>120</v>
      </c>
      <c r="D39" s="53">
        <v>32215.916000000001</v>
      </c>
      <c r="E39" s="8">
        <f>D39/D$36*100</f>
        <v>10.740488637070836</v>
      </c>
      <c r="F39" s="8">
        <f t="shared" si="2"/>
        <v>38.796169625712857</v>
      </c>
    </row>
    <row r="40" spans="1:6" s="7" customFormat="1" ht="15" customHeight="1" x14ac:dyDescent="0.2">
      <c r="A40" s="80">
        <v>7225</v>
      </c>
      <c r="C40" s="25" t="s">
        <v>58</v>
      </c>
      <c r="D40" s="53">
        <v>29178.780999999977</v>
      </c>
      <c r="E40" s="8">
        <f>D40/D$36*100</f>
        <v>9.7279358989537386</v>
      </c>
      <c r="F40" s="8">
        <f t="shared" si="2"/>
        <v>48.524105524666595</v>
      </c>
    </row>
    <row r="41" spans="1:6" s="7" customFormat="1" ht="15" customHeight="1" x14ac:dyDescent="0.2">
      <c r="A41" s="80">
        <v>7901</v>
      </c>
      <c r="C41" s="25" t="s">
        <v>54</v>
      </c>
      <c r="D41" s="53">
        <v>20016.736270000001</v>
      </c>
      <c r="E41" s="8">
        <f>D41/D$36*100</f>
        <v>6.6733948666608978</v>
      </c>
      <c r="F41" s="8">
        <f t="shared" si="2"/>
        <v>55.197500391327495</v>
      </c>
    </row>
    <row r="42" spans="1:6" s="7" customFormat="1" ht="15" customHeight="1" x14ac:dyDescent="0.2">
      <c r="A42" s="81"/>
      <c r="B42" s="43"/>
      <c r="C42" s="26"/>
      <c r="D42" s="43"/>
      <c r="E42" s="43"/>
      <c r="F42" s="43"/>
    </row>
    <row r="43" spans="1:6" s="7" customFormat="1" ht="15" customHeight="1" x14ac:dyDescent="0.2">
      <c r="A43" s="80"/>
      <c r="B43" s="20" t="s">
        <v>35</v>
      </c>
      <c r="C43" s="50"/>
      <c r="D43" s="21">
        <v>290749.04164999956</v>
      </c>
    </row>
    <row r="44" spans="1:6" s="7" customFormat="1" ht="15" customHeight="1" x14ac:dyDescent="0.2">
      <c r="A44" s="80">
        <v>7901</v>
      </c>
      <c r="C44" s="25" t="s">
        <v>54</v>
      </c>
      <c r="D44" s="53">
        <v>39415.376980000001</v>
      </c>
      <c r="E44" s="8">
        <f>D44/D$43*100</f>
        <v>13.556494204183068</v>
      </c>
      <c r="F44" s="8">
        <f t="shared" si="2"/>
        <v>13.556494204183068</v>
      </c>
    </row>
    <row r="45" spans="1:6" s="7" customFormat="1" ht="15" customHeight="1" x14ac:dyDescent="0.2">
      <c r="A45" s="80">
        <v>8708</v>
      </c>
      <c r="C45" s="25" t="s">
        <v>61</v>
      </c>
      <c r="D45" s="53">
        <v>38800.566859999999</v>
      </c>
      <c r="E45" s="8">
        <f>D45/D$43*100</f>
        <v>13.34503688810355</v>
      </c>
      <c r="F45" s="8">
        <f t="shared" si="2"/>
        <v>26.901531092286618</v>
      </c>
    </row>
    <row r="46" spans="1:6" s="7" customFormat="1" ht="15" customHeight="1" x14ac:dyDescent="0.2">
      <c r="A46" s="80">
        <v>7308</v>
      </c>
      <c r="C46" s="25" t="s">
        <v>59</v>
      </c>
      <c r="D46" s="53">
        <v>27350.297879999998</v>
      </c>
      <c r="E46" s="8">
        <f>D46/D$43*100</f>
        <v>9.4068402512308129</v>
      </c>
      <c r="F46" s="8">
        <f t="shared" si="2"/>
        <v>36.308371343517429</v>
      </c>
    </row>
    <row r="47" spans="1:6" s="7" customFormat="1" ht="15" customHeight="1" x14ac:dyDescent="0.2">
      <c r="A47" s="80">
        <v>7605</v>
      </c>
      <c r="C47" s="25" t="s">
        <v>121</v>
      </c>
      <c r="D47" s="53">
        <v>23692.608730000004</v>
      </c>
      <c r="E47" s="8">
        <f>D47/D$43*100</f>
        <v>8.1488174803757047</v>
      </c>
      <c r="F47" s="8">
        <f t="shared" si="2"/>
        <v>44.457188823893134</v>
      </c>
    </row>
    <row r="48" spans="1:6" s="7" customFormat="1" ht="15" customHeight="1" x14ac:dyDescent="0.2">
      <c r="A48" s="80">
        <v>4703</v>
      </c>
      <c r="C48" s="25" t="s">
        <v>118</v>
      </c>
      <c r="D48" s="53">
        <v>19241.525559999995</v>
      </c>
      <c r="E48" s="8">
        <f>D48/D$43*100</f>
        <v>6.6179153853111323</v>
      </c>
      <c r="F48" s="8">
        <f t="shared" si="2"/>
        <v>51.07510420920427</v>
      </c>
    </row>
    <row r="49" spans="1:6" s="7" customFormat="1" ht="15" customHeight="1" x14ac:dyDescent="0.2">
      <c r="A49" s="81"/>
      <c r="B49" s="43"/>
      <c r="C49" s="26"/>
      <c r="D49" s="43"/>
      <c r="E49" s="43"/>
      <c r="F49" s="43"/>
    </row>
    <row r="50" spans="1:6" s="7" customFormat="1" ht="15" customHeight="1" x14ac:dyDescent="0.2">
      <c r="A50" s="80"/>
      <c r="B50" s="20" t="s">
        <v>40</v>
      </c>
      <c r="C50" s="27"/>
      <c r="D50" s="21">
        <v>227182.51942999981</v>
      </c>
      <c r="E50" s="8"/>
      <c r="F50" s="8"/>
    </row>
    <row r="51" spans="1:6" s="7" customFormat="1" ht="15" customHeight="1" x14ac:dyDescent="0.2">
      <c r="A51" s="80">
        <v>7901</v>
      </c>
      <c r="C51" s="25" t="s">
        <v>54</v>
      </c>
      <c r="D51" s="53">
        <v>74006.987540000002</v>
      </c>
      <c r="E51" s="8">
        <f>D51/D$50*100</f>
        <v>32.576004406361584</v>
      </c>
      <c r="F51" s="8">
        <f t="shared" si="2"/>
        <v>32.576004406361584</v>
      </c>
    </row>
    <row r="52" spans="1:6" s="7" customFormat="1" ht="15" customHeight="1" x14ac:dyDescent="0.2">
      <c r="A52" s="80">
        <v>4703</v>
      </c>
      <c r="C52" s="25" t="s">
        <v>118</v>
      </c>
      <c r="D52" s="53">
        <v>38122.45422</v>
      </c>
      <c r="E52" s="8">
        <f>D52/D$50*100</f>
        <v>16.78054029669585</v>
      </c>
      <c r="F52" s="8">
        <f t="shared" si="2"/>
        <v>49.356544703057438</v>
      </c>
    </row>
    <row r="53" spans="1:6" s="7" customFormat="1" ht="15" customHeight="1" x14ac:dyDescent="0.2">
      <c r="A53" s="80">
        <v>7208</v>
      </c>
      <c r="C53" s="25" t="s">
        <v>42</v>
      </c>
      <c r="D53" s="53">
        <v>31662.215000000022</v>
      </c>
      <c r="E53" s="8">
        <f>D53/D$50*100</f>
        <v>13.936906360331076</v>
      </c>
      <c r="F53" s="8">
        <f t="shared" si="2"/>
        <v>63.293451063388517</v>
      </c>
    </row>
    <row r="54" spans="1:6" s="7" customFormat="1" ht="15" customHeight="1" x14ac:dyDescent="0.2">
      <c r="A54" s="82">
        <v>8503</v>
      </c>
      <c r="C54" s="25" t="s">
        <v>138</v>
      </c>
      <c r="D54" s="53">
        <v>26989.948999999997</v>
      </c>
      <c r="E54" s="8">
        <f>D54/D$50*100</f>
        <v>11.880293020659199</v>
      </c>
      <c r="F54" s="8">
        <f t="shared" si="2"/>
        <v>75.173744084047712</v>
      </c>
    </row>
    <row r="55" spans="1:6" s="7" customFormat="1" ht="15" customHeight="1" x14ac:dyDescent="0.2">
      <c r="A55" s="80">
        <v>7308</v>
      </c>
      <c r="C55" s="25" t="s">
        <v>59</v>
      </c>
      <c r="D55" s="53">
        <v>7909.5865299999978</v>
      </c>
      <c r="E55" s="8">
        <f>D55/D$50*100</f>
        <v>3.4815999707394409</v>
      </c>
      <c r="F55" s="8">
        <f t="shared" si="2"/>
        <v>78.65534405478715</v>
      </c>
    </row>
    <row r="56" spans="1:6" s="7" customFormat="1" ht="15" customHeight="1" x14ac:dyDescent="0.2">
      <c r="A56" s="81"/>
      <c r="B56" s="43"/>
      <c r="C56" s="26"/>
      <c r="D56" s="43"/>
      <c r="E56" s="12"/>
      <c r="F56" s="12"/>
    </row>
    <row r="57" spans="1:6" s="7" customFormat="1" ht="15" customHeight="1" x14ac:dyDescent="0.2">
      <c r="A57" s="80"/>
      <c r="B57" s="20" t="s">
        <v>31</v>
      </c>
      <c r="C57" s="27"/>
      <c r="D57" s="21">
        <v>205227.91037000049</v>
      </c>
      <c r="E57" s="8"/>
      <c r="F57" s="8"/>
    </row>
    <row r="58" spans="1:6" s="7" customFormat="1" ht="15" customHeight="1" x14ac:dyDescent="0.2">
      <c r="A58" s="80">
        <v>7901</v>
      </c>
      <c r="C58" s="25" t="s">
        <v>54</v>
      </c>
      <c r="D58" s="53">
        <v>52570.410900000003</v>
      </c>
      <c r="E58" s="8">
        <f>D58/D$57*100</f>
        <v>25.615624505079289</v>
      </c>
      <c r="F58" s="8">
        <f t="shared" si="2"/>
        <v>25.615624505079289</v>
      </c>
    </row>
    <row r="59" spans="1:6" s="7" customFormat="1" ht="15" customHeight="1" x14ac:dyDescent="0.2">
      <c r="A59" s="80">
        <v>2917</v>
      </c>
      <c r="C59" s="25" t="s">
        <v>66</v>
      </c>
      <c r="D59" s="53">
        <v>30290.103250000051</v>
      </c>
      <c r="E59" s="8">
        <f>D59/D$57*100</f>
        <v>14.759251407564763</v>
      </c>
      <c r="F59" s="8">
        <f t="shared" si="2"/>
        <v>40.37487591264405</v>
      </c>
    </row>
    <row r="60" spans="1:6" s="7" customFormat="1" ht="15" customHeight="1" x14ac:dyDescent="0.2">
      <c r="A60" s="80">
        <v>9990</v>
      </c>
      <c r="C60" s="25" t="s">
        <v>90</v>
      </c>
      <c r="D60" s="53">
        <v>10117.914990000054</v>
      </c>
      <c r="E60" s="8">
        <f>D60/D$57*100</f>
        <v>4.930087224373481</v>
      </c>
      <c r="F60" s="8">
        <f t="shared" si="2"/>
        <v>45.304963137017531</v>
      </c>
    </row>
    <row r="61" spans="1:6" s="7" customFormat="1" ht="15" customHeight="1" x14ac:dyDescent="0.2">
      <c r="A61" s="82">
        <v>5501</v>
      </c>
      <c r="C61" s="25" t="s">
        <v>122</v>
      </c>
      <c r="D61" s="53">
        <v>8822.7016100000001</v>
      </c>
      <c r="E61" s="8">
        <f>D61/D$57*100</f>
        <v>4.2989774607624094</v>
      </c>
      <c r="F61" s="8">
        <f t="shared" si="2"/>
        <v>49.603940597779939</v>
      </c>
    </row>
    <row r="62" spans="1:6" s="7" customFormat="1" ht="15" customHeight="1" x14ac:dyDescent="0.2">
      <c r="A62" s="83">
        <v>7308</v>
      </c>
      <c r="B62" s="44"/>
      <c r="C62" s="28" t="s">
        <v>59</v>
      </c>
      <c r="D62" s="70">
        <v>8416.9659500000016</v>
      </c>
      <c r="E62" s="15">
        <f>D62/D$57*100</f>
        <v>4.1012774211973673</v>
      </c>
      <c r="F62" s="15">
        <f t="shared" si="2"/>
        <v>53.705218018977305</v>
      </c>
    </row>
    <row r="63" spans="1:6" s="7" customFormat="1" ht="15" customHeight="1" x14ac:dyDescent="0.2">
      <c r="A63" s="80"/>
      <c r="C63" s="25"/>
      <c r="E63" s="8"/>
      <c r="F63" s="8"/>
    </row>
    <row r="64" spans="1:6" s="7" customFormat="1" ht="15" customHeight="1" x14ac:dyDescent="0.2">
      <c r="A64" s="80"/>
      <c r="B64" s="20" t="s">
        <v>39</v>
      </c>
      <c r="C64" s="27"/>
      <c r="D64" s="21">
        <v>172626.14502999937</v>
      </c>
      <c r="E64" s="8"/>
      <c r="F64" s="8"/>
    </row>
    <row r="65" spans="1:6" s="7" customFormat="1" ht="15" customHeight="1" x14ac:dyDescent="0.2">
      <c r="A65" s="80">
        <v>5503</v>
      </c>
      <c r="C65" s="25" t="s">
        <v>56</v>
      </c>
      <c r="D65" s="53">
        <v>67086.041999999987</v>
      </c>
      <c r="E65" s="8">
        <f>D65/D$64*100</f>
        <v>38.862040271096603</v>
      </c>
      <c r="F65" s="8">
        <f t="shared" si="2"/>
        <v>38.862040271096603</v>
      </c>
    </row>
    <row r="66" spans="1:6" s="7" customFormat="1" ht="15" customHeight="1" x14ac:dyDescent="0.2">
      <c r="A66" s="80">
        <v>2607</v>
      </c>
      <c r="C66" s="25" t="s">
        <v>119</v>
      </c>
      <c r="D66" s="53">
        <v>17423.364030000001</v>
      </c>
      <c r="E66" s="8">
        <f>D66/D$64*100</f>
        <v>10.093120035190573</v>
      </c>
      <c r="F66" s="8">
        <f t="shared" si="2"/>
        <v>48.955160306287176</v>
      </c>
    </row>
    <row r="67" spans="1:6" s="7" customFormat="1" ht="15" customHeight="1" x14ac:dyDescent="0.2">
      <c r="A67" s="80">
        <v>8708</v>
      </c>
      <c r="C67" s="25" t="s">
        <v>61</v>
      </c>
      <c r="D67" s="53">
        <v>11702.922120000003</v>
      </c>
      <c r="E67" s="8">
        <f>D67/D$64*100</f>
        <v>6.779345109030988</v>
      </c>
      <c r="F67" s="8">
        <f t="shared" si="2"/>
        <v>55.734505415318168</v>
      </c>
    </row>
    <row r="68" spans="1:6" s="7" customFormat="1" ht="15" customHeight="1" x14ac:dyDescent="0.2">
      <c r="A68" s="80">
        <v>7007</v>
      </c>
      <c r="C68" s="25" t="s">
        <v>57</v>
      </c>
      <c r="D68" s="53">
        <v>9033.091480000001</v>
      </c>
      <c r="E68" s="8">
        <f>D68/D$64*100</f>
        <v>5.2327481902757018</v>
      </c>
      <c r="F68" s="8">
        <f t="shared" si="2"/>
        <v>60.967253605593868</v>
      </c>
    </row>
    <row r="69" spans="1:6" s="7" customFormat="1" ht="15" customHeight="1" x14ac:dyDescent="0.2">
      <c r="A69" s="82" t="s">
        <v>89</v>
      </c>
      <c r="C69" s="25" t="s">
        <v>71</v>
      </c>
      <c r="D69" s="53">
        <v>8578.6299199999994</v>
      </c>
      <c r="E69" s="8">
        <f>D69/D$64*100</f>
        <v>4.9694847315910256</v>
      </c>
      <c r="F69" s="8">
        <f t="shared" si="2"/>
        <v>65.936738337184892</v>
      </c>
    </row>
    <row r="70" spans="1:6" s="7" customFormat="1" ht="15" customHeight="1" x14ac:dyDescent="0.2">
      <c r="A70" s="81"/>
      <c r="B70" s="43"/>
      <c r="C70" s="26"/>
      <c r="D70" s="43"/>
      <c r="E70" s="12"/>
      <c r="F70" s="12"/>
    </row>
    <row r="71" spans="1:6" s="7" customFormat="1" ht="15" customHeight="1" x14ac:dyDescent="0.2">
      <c r="A71" s="80"/>
      <c r="B71" s="20" t="s">
        <v>36</v>
      </c>
      <c r="C71" s="27"/>
      <c r="D71" s="21">
        <v>152976.49755999979</v>
      </c>
      <c r="E71" s="8"/>
      <c r="F71" s="8"/>
    </row>
    <row r="72" spans="1:6" s="7" customFormat="1" ht="15" customHeight="1" x14ac:dyDescent="0.2">
      <c r="A72" s="80">
        <v>7901</v>
      </c>
      <c r="C72" s="25" t="s">
        <v>54</v>
      </c>
      <c r="D72" s="53">
        <v>95326.72643000001</v>
      </c>
      <c r="E72" s="8">
        <f>D72/D$71*100</f>
        <v>62.314622148158008</v>
      </c>
      <c r="F72" s="8">
        <f t="shared" si="2"/>
        <v>62.314622148158008</v>
      </c>
    </row>
    <row r="73" spans="1:6" s="7" customFormat="1" ht="15" customHeight="1" x14ac:dyDescent="0.2">
      <c r="A73" s="80">
        <v>2616</v>
      </c>
      <c r="C73" s="25" t="s">
        <v>63</v>
      </c>
      <c r="D73" s="53">
        <v>44497.071850000008</v>
      </c>
      <c r="E73" s="8">
        <f>D73/D$71*100</f>
        <v>29.087521651845609</v>
      </c>
      <c r="F73" s="8">
        <f t="shared" si="2"/>
        <v>91.402143800003614</v>
      </c>
    </row>
    <row r="74" spans="1:6" s="7" customFormat="1" ht="15" customHeight="1" x14ac:dyDescent="0.2">
      <c r="A74" s="80">
        <v>8708</v>
      </c>
      <c r="C74" s="25" t="s">
        <v>61</v>
      </c>
      <c r="D74" s="53">
        <v>3013.0880499999994</v>
      </c>
      <c r="E74" s="8">
        <f>D74/D$71*100</f>
        <v>1.9696411527648023</v>
      </c>
      <c r="F74" s="8">
        <f t="shared" si="2"/>
        <v>93.371784952768422</v>
      </c>
    </row>
    <row r="75" spans="1:6" s="7" customFormat="1" ht="15" customHeight="1" x14ac:dyDescent="0.2">
      <c r="A75" s="80">
        <v>4101</v>
      </c>
      <c r="C75" s="25" t="s">
        <v>128</v>
      </c>
      <c r="D75" s="53">
        <v>1514.3832500000001</v>
      </c>
      <c r="E75" s="8">
        <f>D75/D$71*100</f>
        <v>0.98994504002553418</v>
      </c>
      <c r="F75" s="8">
        <f t="shared" si="2"/>
        <v>94.361729992793954</v>
      </c>
    </row>
    <row r="76" spans="1:6" s="7" customFormat="1" ht="15" customHeight="1" x14ac:dyDescent="0.2">
      <c r="A76" s="101" t="s">
        <v>89</v>
      </c>
      <c r="B76" s="44"/>
      <c r="C76" s="28" t="s">
        <v>71</v>
      </c>
      <c r="D76" s="70">
        <v>1292.2219500000001</v>
      </c>
      <c r="E76" s="15">
        <f>D76/D$71*100</f>
        <v>0.84471926773795458</v>
      </c>
      <c r="F76" s="15">
        <f t="shared" si="2"/>
        <v>95.206449260531912</v>
      </c>
    </row>
    <row r="77" spans="1:6" s="7" customFormat="1" ht="15" customHeight="1" x14ac:dyDescent="0.2">
      <c r="A77" s="80"/>
      <c r="C77" s="25"/>
      <c r="E77" s="8"/>
      <c r="F77" s="8"/>
    </row>
    <row r="78" spans="1:6" s="7" customFormat="1" ht="15" customHeight="1" x14ac:dyDescent="0.2">
      <c r="A78" s="80"/>
      <c r="B78" s="20" t="s">
        <v>127</v>
      </c>
      <c r="C78" s="27"/>
      <c r="D78" s="21">
        <v>132780.68368999998</v>
      </c>
      <c r="E78" s="8"/>
      <c r="F78" s="8"/>
    </row>
    <row r="79" spans="1:6" s="7" customFormat="1" ht="15" customHeight="1" x14ac:dyDescent="0.2">
      <c r="A79" s="80">
        <v>7901</v>
      </c>
      <c r="C79" s="25" t="s">
        <v>54</v>
      </c>
      <c r="D79" s="53">
        <v>49011.877200000003</v>
      </c>
      <c r="E79" s="8">
        <f>D79/D$78*100</f>
        <v>36.911903025312711</v>
      </c>
      <c r="F79" s="8">
        <f t="shared" si="2"/>
        <v>36.911903025312711</v>
      </c>
    </row>
    <row r="80" spans="1:6" s="7" customFormat="1" ht="15" customHeight="1" x14ac:dyDescent="0.2">
      <c r="A80" s="80">
        <v>7309</v>
      </c>
      <c r="C80" s="25" t="s">
        <v>136</v>
      </c>
      <c r="D80" s="53">
        <v>40800.32647</v>
      </c>
      <c r="E80" s="8">
        <f>D80/D$78*100</f>
        <v>30.727606859786615</v>
      </c>
      <c r="F80" s="8">
        <f t="shared" ref="F80:F143" si="3">F79+E80</f>
        <v>67.639509885099329</v>
      </c>
    </row>
    <row r="81" spans="1:6" s="7" customFormat="1" ht="15" customHeight="1" x14ac:dyDescent="0.2">
      <c r="A81" s="80">
        <v>8428</v>
      </c>
      <c r="C81" s="25" t="s">
        <v>82</v>
      </c>
      <c r="D81" s="53">
        <v>20459.723680000003</v>
      </c>
      <c r="E81" s="8">
        <f>D81/D$78*100</f>
        <v>15.40865968710242</v>
      </c>
      <c r="F81" s="8">
        <f t="shared" si="3"/>
        <v>83.048169572201743</v>
      </c>
    </row>
    <row r="82" spans="1:6" s="7" customFormat="1" ht="15" customHeight="1" x14ac:dyDescent="0.2">
      <c r="A82" s="80">
        <v>7302</v>
      </c>
      <c r="C82" s="25" t="s">
        <v>60</v>
      </c>
      <c r="D82" s="53">
        <v>5749.1388500000003</v>
      </c>
      <c r="E82" s="8">
        <f>D82/D$78*100</f>
        <v>4.3298006082137546</v>
      </c>
      <c r="F82" s="8">
        <f t="shared" si="3"/>
        <v>87.377970180415502</v>
      </c>
    </row>
    <row r="83" spans="1:6" s="7" customFormat="1" ht="15" customHeight="1" x14ac:dyDescent="0.2">
      <c r="A83" s="80">
        <v>8419</v>
      </c>
      <c r="C83" s="25" t="s">
        <v>84</v>
      </c>
      <c r="D83" s="53">
        <v>2115.0505699999999</v>
      </c>
      <c r="E83" s="8">
        <f>D83/D$78*100</f>
        <v>1.5928902542315266</v>
      </c>
      <c r="F83" s="8">
        <f t="shared" si="3"/>
        <v>88.970860434647022</v>
      </c>
    </row>
    <row r="84" spans="1:6" s="7" customFormat="1" ht="15" customHeight="1" x14ac:dyDescent="0.2">
      <c r="A84" s="81"/>
      <c r="B84" s="43"/>
      <c r="C84" s="26"/>
      <c r="D84" s="43"/>
      <c r="E84" s="12"/>
      <c r="F84" s="12"/>
    </row>
    <row r="85" spans="1:6" s="7" customFormat="1" ht="15" customHeight="1" x14ac:dyDescent="0.2">
      <c r="A85" s="80"/>
      <c r="B85" s="20" t="s">
        <v>45</v>
      </c>
      <c r="C85" s="27"/>
      <c r="D85" s="21">
        <v>113980.12187999996</v>
      </c>
      <c r="E85" s="8"/>
      <c r="F85" s="8"/>
    </row>
    <row r="86" spans="1:6" s="7" customFormat="1" ht="15" customHeight="1" x14ac:dyDescent="0.2">
      <c r="A86" s="80">
        <v>7901</v>
      </c>
      <c r="C86" s="25" t="s">
        <v>54</v>
      </c>
      <c r="D86" s="53">
        <v>59635.964689999993</v>
      </c>
      <c r="E86" s="8">
        <f>D86/D$85*100</f>
        <v>52.321372978338857</v>
      </c>
      <c r="F86" s="8">
        <f t="shared" si="3"/>
        <v>52.321372978338857</v>
      </c>
    </row>
    <row r="87" spans="1:6" s="7" customFormat="1" ht="15" customHeight="1" x14ac:dyDescent="0.2">
      <c r="A87" s="80">
        <v>4703</v>
      </c>
      <c r="C87" s="25" t="s">
        <v>118</v>
      </c>
      <c r="D87" s="53">
        <v>20792.305629999999</v>
      </c>
      <c r="E87" s="8">
        <f t="shared" ref="E87:E90" si="4">D87/D$85*100</f>
        <v>18.242045443582224</v>
      </c>
      <c r="F87" s="8">
        <f t="shared" si="3"/>
        <v>70.563418421921085</v>
      </c>
    </row>
    <row r="88" spans="1:6" s="7" customFormat="1" ht="15" customHeight="1" x14ac:dyDescent="0.2">
      <c r="A88" s="80">
        <v>8708</v>
      </c>
      <c r="C88" s="25" t="s">
        <v>61</v>
      </c>
      <c r="D88" s="53">
        <v>6785.1861200000012</v>
      </c>
      <c r="E88" s="8">
        <f t="shared" si="4"/>
        <v>5.95295566286861</v>
      </c>
      <c r="F88" s="8">
        <f t="shared" si="3"/>
        <v>76.516374084789689</v>
      </c>
    </row>
    <row r="89" spans="1:6" s="7" customFormat="1" ht="15" customHeight="1" x14ac:dyDescent="0.2">
      <c r="A89" s="82">
        <v>7308</v>
      </c>
      <c r="C89" s="25" t="s">
        <v>59</v>
      </c>
      <c r="D89" s="53">
        <v>4853.81711</v>
      </c>
      <c r="E89" s="8">
        <f t="shared" si="4"/>
        <v>4.2584768553855152</v>
      </c>
      <c r="F89" s="8">
        <f t="shared" si="3"/>
        <v>80.774850940175199</v>
      </c>
    </row>
    <row r="90" spans="1:6" s="7" customFormat="1" ht="15" customHeight="1" x14ac:dyDescent="0.2">
      <c r="A90" s="83">
        <v>7302</v>
      </c>
      <c r="B90" s="44"/>
      <c r="C90" s="28" t="s">
        <v>60</v>
      </c>
      <c r="D90" s="70">
        <v>3657.5209999999993</v>
      </c>
      <c r="E90" s="15">
        <f t="shared" si="4"/>
        <v>3.2089112905587998</v>
      </c>
      <c r="F90" s="15">
        <f t="shared" si="3"/>
        <v>83.983762230734001</v>
      </c>
    </row>
    <row r="91" spans="1:6" s="7" customFormat="1" ht="15" customHeight="1" x14ac:dyDescent="0.2">
      <c r="A91" s="80"/>
      <c r="C91" s="25"/>
      <c r="E91" s="8"/>
      <c r="F91" s="8"/>
    </row>
    <row r="92" spans="1:6" s="7" customFormat="1" ht="15" customHeight="1" x14ac:dyDescent="0.2">
      <c r="A92" s="80"/>
      <c r="B92" s="20" t="s">
        <v>46</v>
      </c>
      <c r="C92" s="27"/>
      <c r="D92" s="21">
        <v>111163.64678999994</v>
      </c>
      <c r="E92" s="8"/>
      <c r="F92" s="8"/>
    </row>
    <row r="93" spans="1:6" s="7" customFormat="1" ht="15" customHeight="1" x14ac:dyDescent="0.2">
      <c r="A93" s="82">
        <v>8904</v>
      </c>
      <c r="C93" s="25" t="s">
        <v>80</v>
      </c>
      <c r="D93" s="53">
        <v>52061.834439999999</v>
      </c>
      <c r="E93" s="8">
        <f>D93/D$92*100</f>
        <v>46.833507125175906</v>
      </c>
      <c r="F93" s="8">
        <f t="shared" si="3"/>
        <v>46.833507125175906</v>
      </c>
    </row>
    <row r="94" spans="1:6" s="7" customFormat="1" ht="15" customHeight="1" x14ac:dyDescent="0.2">
      <c r="A94" s="80">
        <v>8431</v>
      </c>
      <c r="C94" s="25" t="s">
        <v>62</v>
      </c>
      <c r="D94" s="53">
        <v>11739.387940000001</v>
      </c>
      <c r="E94" s="8">
        <f>D94/D$92*100</f>
        <v>10.560455939500585</v>
      </c>
      <c r="F94" s="8">
        <f t="shared" si="3"/>
        <v>57.393963064676491</v>
      </c>
    </row>
    <row r="95" spans="1:6" s="7" customFormat="1" ht="15" customHeight="1" x14ac:dyDescent="0.2">
      <c r="A95" s="80">
        <v>7210</v>
      </c>
      <c r="C95" s="25" t="s">
        <v>52</v>
      </c>
      <c r="D95" s="53">
        <v>6800.2228999999998</v>
      </c>
      <c r="E95" s="8">
        <f>D95/D$92*100</f>
        <v>6.1173082175383744</v>
      </c>
      <c r="F95" s="8">
        <f t="shared" si="3"/>
        <v>63.511271282214864</v>
      </c>
    </row>
    <row r="96" spans="1:6" s="7" customFormat="1" ht="15" customHeight="1" x14ac:dyDescent="0.2">
      <c r="A96" s="80">
        <v>7901</v>
      </c>
      <c r="C96" s="25" t="s">
        <v>54</v>
      </c>
      <c r="D96" s="53">
        <v>6665.3200399999996</v>
      </c>
      <c r="E96" s="8">
        <f>D96/D$92*100</f>
        <v>5.9959530228362379</v>
      </c>
      <c r="F96" s="8">
        <f t="shared" si="3"/>
        <v>69.507224305051096</v>
      </c>
    </row>
    <row r="97" spans="1:6" s="7" customFormat="1" ht="15" customHeight="1" x14ac:dyDescent="0.2">
      <c r="A97" s="87">
        <v>6902</v>
      </c>
      <c r="B97" s="40"/>
      <c r="C97" s="35" t="s">
        <v>91</v>
      </c>
      <c r="D97" s="54">
        <v>3849.2824300000007</v>
      </c>
      <c r="E97" s="55">
        <f>D97/D$92*100</f>
        <v>3.4627169413321863</v>
      </c>
      <c r="F97" s="55">
        <f t="shared" si="3"/>
        <v>72.969941246383286</v>
      </c>
    </row>
    <row r="98" spans="1:6" s="7" customFormat="1" ht="15" customHeight="1" x14ac:dyDescent="0.2">
      <c r="A98" s="80"/>
      <c r="C98" s="25"/>
      <c r="E98" s="8"/>
      <c r="F98" s="8"/>
    </row>
    <row r="99" spans="1:6" s="7" customFormat="1" ht="15" customHeight="1" x14ac:dyDescent="0.2">
      <c r="A99" s="80"/>
      <c r="B99" s="20" t="s">
        <v>53</v>
      </c>
      <c r="C99" s="27"/>
      <c r="D99" s="21">
        <v>72918.904310000027</v>
      </c>
      <c r="E99" s="8"/>
      <c r="F99" s="8"/>
    </row>
    <row r="100" spans="1:6" s="7" customFormat="1" ht="15" customHeight="1" x14ac:dyDescent="0.2">
      <c r="A100" s="82">
        <v>7210</v>
      </c>
      <c r="C100" s="25" t="s">
        <v>52</v>
      </c>
      <c r="D100" s="53">
        <v>18900.214969999997</v>
      </c>
      <c r="E100" s="8">
        <f>D100/D$99*100</f>
        <v>25.919499406696435</v>
      </c>
      <c r="F100" s="8">
        <f t="shared" si="3"/>
        <v>25.919499406696435</v>
      </c>
    </row>
    <row r="101" spans="1:6" s="7" customFormat="1" ht="15" customHeight="1" x14ac:dyDescent="0.2">
      <c r="A101" s="80">
        <v>7225</v>
      </c>
      <c r="C101" s="25" t="s">
        <v>58</v>
      </c>
      <c r="D101" s="53">
        <v>12942.49194</v>
      </c>
      <c r="E101" s="8">
        <f>D101/D$99*100</f>
        <v>17.749158551502095</v>
      </c>
      <c r="F101" s="8">
        <f t="shared" si="3"/>
        <v>43.66865795819853</v>
      </c>
    </row>
    <row r="102" spans="1:6" s="7" customFormat="1" ht="15" customHeight="1" x14ac:dyDescent="0.2">
      <c r="A102" s="80">
        <v>8904</v>
      </c>
      <c r="C102" s="25" t="s">
        <v>80</v>
      </c>
      <c r="D102" s="53">
        <v>5425</v>
      </c>
      <c r="E102" s="8">
        <f>D102/D$99*100</f>
        <v>7.4397716906670812</v>
      </c>
      <c r="F102" s="8">
        <f t="shared" si="3"/>
        <v>51.108429648865609</v>
      </c>
    </row>
    <row r="103" spans="1:6" s="7" customFormat="1" ht="15" customHeight="1" x14ac:dyDescent="0.2">
      <c r="A103" s="80">
        <v>2701</v>
      </c>
      <c r="C103" s="25" t="s">
        <v>30</v>
      </c>
      <c r="D103" s="53">
        <v>5410.1421099999989</v>
      </c>
      <c r="E103" s="8">
        <f>D103/D$99*100</f>
        <v>7.419395781099329</v>
      </c>
      <c r="F103" s="8">
        <f t="shared" si="3"/>
        <v>58.527825429964935</v>
      </c>
    </row>
    <row r="104" spans="1:6" s="7" customFormat="1" ht="15" customHeight="1" x14ac:dyDescent="0.2">
      <c r="A104" s="87">
        <v>7901</v>
      </c>
      <c r="B104" s="40"/>
      <c r="C104" s="35" t="s">
        <v>54</v>
      </c>
      <c r="D104" s="54">
        <v>4526.9176399999988</v>
      </c>
      <c r="E104" s="55">
        <f>D104/D$99*100</f>
        <v>6.2081536781665294</v>
      </c>
      <c r="F104" s="55">
        <f t="shared" si="3"/>
        <v>64.73597910813146</v>
      </c>
    </row>
    <row r="105" spans="1:6" s="7" customFormat="1" ht="15" customHeight="1" x14ac:dyDescent="0.2">
      <c r="A105" s="80"/>
      <c r="C105" s="25"/>
      <c r="E105" s="8"/>
      <c r="F105" s="8"/>
    </row>
    <row r="106" spans="1:6" s="7" customFormat="1" ht="15" customHeight="1" x14ac:dyDescent="0.2">
      <c r="A106" s="80"/>
      <c r="B106" s="20" t="s">
        <v>70</v>
      </c>
      <c r="C106" s="27"/>
      <c r="D106" s="21">
        <v>68241.469260000027</v>
      </c>
      <c r="E106" s="8"/>
      <c r="F106" s="8"/>
    </row>
    <row r="107" spans="1:6" s="7" customFormat="1" ht="15" customHeight="1" x14ac:dyDescent="0.2">
      <c r="A107" s="80">
        <v>7901</v>
      </c>
      <c r="C107" s="25" t="s">
        <v>54</v>
      </c>
      <c r="D107" s="53">
        <v>34315.384529999988</v>
      </c>
      <c r="E107" s="8">
        <f>D107/D$106*100</f>
        <v>50.28523697117123</v>
      </c>
      <c r="F107" s="8">
        <f t="shared" si="3"/>
        <v>50.28523697117123</v>
      </c>
    </row>
    <row r="108" spans="1:6" s="7" customFormat="1" ht="15" customHeight="1" x14ac:dyDescent="0.2">
      <c r="A108" s="80">
        <v>8479</v>
      </c>
      <c r="C108" s="25" t="s">
        <v>48</v>
      </c>
      <c r="D108" s="53">
        <v>7221.4195</v>
      </c>
      <c r="E108" s="8">
        <f>D108/D$106*100</f>
        <v>10.582157122799318</v>
      </c>
      <c r="F108" s="8">
        <f t="shared" si="3"/>
        <v>60.867394093970546</v>
      </c>
    </row>
    <row r="109" spans="1:6" s="7" customFormat="1" ht="15" customHeight="1" x14ac:dyDescent="0.2">
      <c r="A109" s="80">
        <v>1901</v>
      </c>
      <c r="C109" s="25" t="s">
        <v>79</v>
      </c>
      <c r="D109" s="53">
        <v>7081.9094400000031</v>
      </c>
      <c r="E109" s="8">
        <f>D109/D$106*100</f>
        <v>10.377721225517471</v>
      </c>
      <c r="F109" s="8">
        <f t="shared" si="3"/>
        <v>71.245115319488022</v>
      </c>
    </row>
    <row r="110" spans="1:6" s="7" customFormat="1" ht="15" customHeight="1" x14ac:dyDescent="0.2">
      <c r="A110" s="80">
        <v>7208</v>
      </c>
      <c r="C110" s="25" t="s">
        <v>42</v>
      </c>
      <c r="D110" s="53">
        <v>6767.5731200000027</v>
      </c>
      <c r="E110" s="8">
        <f>D110/D$106*100</f>
        <v>9.9170976143780649</v>
      </c>
      <c r="F110" s="8">
        <f t="shared" si="3"/>
        <v>81.162212933866087</v>
      </c>
    </row>
    <row r="111" spans="1:6" s="7" customFormat="1" ht="15" customHeight="1" x14ac:dyDescent="0.2">
      <c r="A111" s="87">
        <v>7210</v>
      </c>
      <c r="B111" s="40"/>
      <c r="C111" s="35" t="s">
        <v>52</v>
      </c>
      <c r="D111" s="54">
        <v>2915.6187300000006</v>
      </c>
      <c r="E111" s="55">
        <f>D111/D$106*100</f>
        <v>4.2725028660967013</v>
      </c>
      <c r="F111" s="55">
        <f t="shared" si="3"/>
        <v>85.434715799962788</v>
      </c>
    </row>
    <row r="112" spans="1:6" s="7" customFormat="1" ht="15" customHeight="1" x14ac:dyDescent="0.2">
      <c r="A112" s="80"/>
      <c r="C112" s="25"/>
      <c r="E112" s="8"/>
      <c r="F112" s="8"/>
    </row>
    <row r="113" spans="1:6" s="7" customFormat="1" ht="15" customHeight="1" x14ac:dyDescent="0.2">
      <c r="A113" s="80"/>
      <c r="B113" s="20" t="s">
        <v>29</v>
      </c>
      <c r="C113" s="27"/>
      <c r="D113" s="21">
        <v>67606.739349999974</v>
      </c>
      <c r="E113" s="8"/>
      <c r="F113" s="8"/>
    </row>
    <row r="114" spans="1:6" s="7" customFormat="1" ht="15" customHeight="1" x14ac:dyDescent="0.2">
      <c r="A114" s="80">
        <v>8406</v>
      </c>
      <c r="C114" s="25" t="s">
        <v>96</v>
      </c>
      <c r="D114" s="53">
        <v>22987.136990000003</v>
      </c>
      <c r="E114" s="8">
        <f>D114/D$113*100</f>
        <v>34.001250779150332</v>
      </c>
      <c r="F114" s="8">
        <f t="shared" si="3"/>
        <v>34.001250779150332</v>
      </c>
    </row>
    <row r="115" spans="1:6" s="7" customFormat="1" ht="15" customHeight="1" x14ac:dyDescent="0.2">
      <c r="A115" s="80">
        <v>7308</v>
      </c>
      <c r="C115" s="25" t="s">
        <v>59</v>
      </c>
      <c r="D115" s="53">
        <v>12875.850780000001</v>
      </c>
      <c r="E115" s="8">
        <f>D115/D$113*100</f>
        <v>19.045217834485026</v>
      </c>
      <c r="F115" s="8">
        <f t="shared" si="3"/>
        <v>53.046468613635355</v>
      </c>
    </row>
    <row r="116" spans="1:6" s="7" customFormat="1" ht="15" customHeight="1" x14ac:dyDescent="0.2">
      <c r="A116" s="80">
        <v>8502</v>
      </c>
      <c r="C116" s="25" t="s">
        <v>109</v>
      </c>
      <c r="D116" s="53">
        <v>4842.2040999999999</v>
      </c>
      <c r="E116" s="8">
        <f>D116/D$113*100</f>
        <v>7.1623097734856245</v>
      </c>
      <c r="F116" s="8">
        <f t="shared" si="3"/>
        <v>60.208778387120979</v>
      </c>
    </row>
    <row r="117" spans="1:6" s="7" customFormat="1" ht="15" customHeight="1" x14ac:dyDescent="0.2">
      <c r="A117" s="80">
        <v>8504</v>
      </c>
      <c r="C117" s="25" t="s">
        <v>95</v>
      </c>
      <c r="D117" s="53">
        <v>4776.8298400000003</v>
      </c>
      <c r="E117" s="8">
        <f>D117/D$113*100</f>
        <v>7.0656119285244037</v>
      </c>
      <c r="F117" s="8">
        <f t="shared" si="3"/>
        <v>67.274390315645377</v>
      </c>
    </row>
    <row r="118" spans="1:6" s="7" customFormat="1" ht="15" customHeight="1" x14ac:dyDescent="0.2">
      <c r="A118" s="87">
        <v>8417</v>
      </c>
      <c r="B118" s="40"/>
      <c r="C118" s="35" t="s">
        <v>85</v>
      </c>
      <c r="D118" s="54">
        <v>3442.5607</v>
      </c>
      <c r="E118" s="55">
        <f>D118/D$113*100</f>
        <v>5.0920377659065448</v>
      </c>
      <c r="F118" s="55">
        <f t="shared" si="3"/>
        <v>72.366428081551916</v>
      </c>
    </row>
    <row r="119" spans="1:6" s="7" customFormat="1" ht="15" customHeight="1" x14ac:dyDescent="0.2">
      <c r="A119" s="80"/>
      <c r="C119" s="25"/>
      <c r="E119" s="8"/>
      <c r="F119" s="8"/>
    </row>
    <row r="120" spans="1:6" s="7" customFormat="1" ht="15" customHeight="1" x14ac:dyDescent="0.2">
      <c r="A120" s="80"/>
      <c r="B120" s="20" t="s">
        <v>28</v>
      </c>
      <c r="C120" s="27"/>
      <c r="D120" s="21">
        <v>61709.726060000008</v>
      </c>
      <c r="E120" s="8"/>
      <c r="F120" s="8"/>
    </row>
    <row r="121" spans="1:6" s="7" customFormat="1" ht="15" customHeight="1" x14ac:dyDescent="0.2">
      <c r="A121" s="80">
        <v>7210</v>
      </c>
      <c r="C121" s="25" t="s">
        <v>52</v>
      </c>
      <c r="D121" s="53">
        <v>7966.7684999999983</v>
      </c>
      <c r="E121" s="8">
        <f>D121/D$120*100</f>
        <v>12.910069463367826</v>
      </c>
      <c r="F121" s="8">
        <f t="shared" si="3"/>
        <v>12.910069463367826</v>
      </c>
    </row>
    <row r="122" spans="1:6" s="7" customFormat="1" ht="15" customHeight="1" x14ac:dyDescent="0.2">
      <c r="A122" s="80">
        <v>7225</v>
      </c>
      <c r="C122" s="25" t="s">
        <v>58</v>
      </c>
      <c r="D122" s="53">
        <v>5821.9477399999996</v>
      </c>
      <c r="E122" s="8">
        <f>D122/D$120*100</f>
        <v>9.4344086608638538</v>
      </c>
      <c r="F122" s="8">
        <f t="shared" si="3"/>
        <v>22.344478124231678</v>
      </c>
    </row>
    <row r="123" spans="1:6" s="7" customFormat="1" ht="15" customHeight="1" x14ac:dyDescent="0.2">
      <c r="A123" s="80">
        <v>8537</v>
      </c>
      <c r="C123" s="25" t="s">
        <v>105</v>
      </c>
      <c r="D123" s="53">
        <v>5364.6986100000004</v>
      </c>
      <c r="E123" s="8">
        <f>D123/D$120*100</f>
        <v>8.6934409736059024</v>
      </c>
      <c r="F123" s="8">
        <f t="shared" si="3"/>
        <v>31.03791909783758</v>
      </c>
    </row>
    <row r="124" spans="1:6" s="7" customFormat="1" ht="15" customHeight="1" x14ac:dyDescent="0.2">
      <c r="A124" s="80">
        <v>7007</v>
      </c>
      <c r="C124" s="25" t="s">
        <v>57</v>
      </c>
      <c r="D124" s="53">
        <v>4850.8210099999997</v>
      </c>
      <c r="E124" s="8">
        <f>D124/D$120*100</f>
        <v>7.8607074114760689</v>
      </c>
      <c r="F124" s="8">
        <f t="shared" si="3"/>
        <v>38.898626509313651</v>
      </c>
    </row>
    <row r="125" spans="1:6" s="7" customFormat="1" ht="15" customHeight="1" x14ac:dyDescent="0.2">
      <c r="A125" s="87">
        <v>7308</v>
      </c>
      <c r="B125" s="40"/>
      <c r="C125" s="35" t="s">
        <v>59</v>
      </c>
      <c r="D125" s="54">
        <v>3421.5237999999999</v>
      </c>
      <c r="E125" s="55">
        <f>D125/D$120*100</f>
        <v>5.5445454362789945</v>
      </c>
      <c r="F125" s="55">
        <f t="shared" si="3"/>
        <v>44.443171945592645</v>
      </c>
    </row>
    <row r="126" spans="1:6" s="7" customFormat="1" ht="15" customHeight="1" x14ac:dyDescent="0.2">
      <c r="A126" s="80"/>
      <c r="C126" s="25"/>
      <c r="E126" s="8"/>
      <c r="F126" s="8"/>
    </row>
    <row r="127" spans="1:6" s="7" customFormat="1" ht="15" customHeight="1" x14ac:dyDescent="0.2">
      <c r="A127" s="80"/>
      <c r="B127" s="20" t="s">
        <v>33</v>
      </c>
      <c r="C127" s="27"/>
      <c r="D127" s="21">
        <v>53649.322970000074</v>
      </c>
      <c r="E127" s="8"/>
      <c r="F127" s="8"/>
    </row>
    <row r="128" spans="1:6" s="7" customFormat="1" ht="15" customHeight="1" x14ac:dyDescent="0.2">
      <c r="A128" s="80">
        <v>2933</v>
      </c>
      <c r="C128" s="25" t="s">
        <v>51</v>
      </c>
      <c r="D128" s="53">
        <v>20396.842920000003</v>
      </c>
      <c r="E128" s="8">
        <f>D128/D$127*100</f>
        <v>38.018826316607246</v>
      </c>
      <c r="F128" s="8">
        <f t="shared" si="3"/>
        <v>38.018826316607246</v>
      </c>
    </row>
    <row r="129" spans="1:6" s="7" customFormat="1" ht="15" customHeight="1" x14ac:dyDescent="0.2">
      <c r="A129" s="80">
        <v>8428</v>
      </c>
      <c r="C129" s="25" t="s">
        <v>82</v>
      </c>
      <c r="D129" s="53">
        <v>9443.8316300000024</v>
      </c>
      <c r="E129" s="8">
        <f>D129/D$127*100</f>
        <v>17.602890599907209</v>
      </c>
      <c r="F129" s="8">
        <f t="shared" si="3"/>
        <v>55.621716916514458</v>
      </c>
    </row>
    <row r="130" spans="1:6" s="7" customFormat="1" ht="15" customHeight="1" x14ac:dyDescent="0.2">
      <c r="A130" s="80">
        <v>3103</v>
      </c>
      <c r="C130" s="25" t="s">
        <v>124</v>
      </c>
      <c r="D130" s="53">
        <v>6638.7379700000001</v>
      </c>
      <c r="E130" s="8">
        <f>D130/D$127*100</f>
        <v>12.374318262529215</v>
      </c>
      <c r="F130" s="8">
        <f t="shared" si="3"/>
        <v>67.996035179043673</v>
      </c>
    </row>
    <row r="131" spans="1:6" s="7" customFormat="1" ht="15" customHeight="1" x14ac:dyDescent="0.2">
      <c r="A131" s="80">
        <v>8479</v>
      </c>
      <c r="C131" s="25" t="s">
        <v>48</v>
      </c>
      <c r="D131" s="53">
        <v>4672.5495900000005</v>
      </c>
      <c r="E131" s="8">
        <f>D131/D$127*100</f>
        <v>8.7094288079139837</v>
      </c>
      <c r="F131" s="8">
        <f t="shared" si="3"/>
        <v>76.705463986957653</v>
      </c>
    </row>
    <row r="132" spans="1:6" s="7" customFormat="1" ht="15" customHeight="1" x14ac:dyDescent="0.2">
      <c r="A132" s="87">
        <v>7302</v>
      </c>
      <c r="B132" s="40"/>
      <c r="C132" s="35" t="s">
        <v>60</v>
      </c>
      <c r="D132" s="54">
        <v>2655.3263300000003</v>
      </c>
      <c r="E132" s="55">
        <f>D132/D$127*100</f>
        <v>4.949412561058451</v>
      </c>
      <c r="F132" s="55">
        <f t="shared" si="3"/>
        <v>81.654876548016105</v>
      </c>
    </row>
    <row r="133" spans="1:6" s="7" customFormat="1" ht="15" customHeight="1" x14ac:dyDescent="0.2">
      <c r="A133" s="80"/>
      <c r="C133" s="25"/>
      <c r="E133" s="8"/>
      <c r="F133" s="8"/>
    </row>
    <row r="134" spans="1:6" s="7" customFormat="1" ht="15" customHeight="1" x14ac:dyDescent="0.2">
      <c r="A134" s="80"/>
      <c r="B134" s="20" t="s">
        <v>68</v>
      </c>
      <c r="C134" s="27"/>
      <c r="D134" s="21">
        <v>47132.648219999959</v>
      </c>
      <c r="E134" s="8"/>
      <c r="F134" s="8"/>
    </row>
    <row r="135" spans="1:6" s="7" customFormat="1" ht="15" customHeight="1" x14ac:dyDescent="0.2">
      <c r="A135" s="80">
        <v>7108</v>
      </c>
      <c r="C135" s="25" t="s">
        <v>131</v>
      </c>
      <c r="D135" s="53">
        <v>30561.53066</v>
      </c>
      <c r="E135" s="8">
        <f>D135/D$134*100</f>
        <v>64.841530900934444</v>
      </c>
      <c r="F135" s="8">
        <f t="shared" si="3"/>
        <v>64.841530900934444</v>
      </c>
    </row>
    <row r="136" spans="1:6" s="7" customFormat="1" ht="15" customHeight="1" x14ac:dyDescent="0.2">
      <c r="A136" s="80">
        <v>7605</v>
      </c>
      <c r="C136" s="25" t="s">
        <v>121</v>
      </c>
      <c r="D136" s="53">
        <v>3355.0702999999994</v>
      </c>
      <c r="E136" s="8">
        <f>D136/D$134*100</f>
        <v>7.1183572888576432</v>
      </c>
      <c r="F136" s="8">
        <f t="shared" si="3"/>
        <v>71.959888189792082</v>
      </c>
    </row>
    <row r="137" spans="1:6" s="7" customFormat="1" ht="15" customHeight="1" x14ac:dyDescent="0.2">
      <c r="A137" s="80">
        <v>8702</v>
      </c>
      <c r="C137" s="25" t="s">
        <v>107</v>
      </c>
      <c r="D137" s="53">
        <v>2707.4031100000002</v>
      </c>
      <c r="E137" s="8">
        <f>D137/D$134*100</f>
        <v>5.744220221538832</v>
      </c>
      <c r="F137" s="8">
        <f t="shared" si="3"/>
        <v>77.704108411330907</v>
      </c>
    </row>
    <row r="138" spans="1:6" s="7" customFormat="1" ht="15" customHeight="1" x14ac:dyDescent="0.2">
      <c r="A138" s="80">
        <v>7302</v>
      </c>
      <c r="C138" s="25" t="s">
        <v>60</v>
      </c>
      <c r="D138" s="53">
        <v>2620.1430700000001</v>
      </c>
      <c r="E138" s="8">
        <f>D138/D$134*100</f>
        <v>5.5590830750057147</v>
      </c>
      <c r="F138" s="8">
        <f t="shared" si="3"/>
        <v>83.263191486336623</v>
      </c>
    </row>
    <row r="139" spans="1:6" s="7" customFormat="1" ht="15" customHeight="1" x14ac:dyDescent="0.2">
      <c r="A139" s="87">
        <v>7308</v>
      </c>
      <c r="B139" s="40"/>
      <c r="C139" s="35" t="s">
        <v>59</v>
      </c>
      <c r="D139" s="54">
        <v>1986.9552700000002</v>
      </c>
      <c r="E139" s="55">
        <f>D139/D$134*100</f>
        <v>4.2156665178785104</v>
      </c>
      <c r="F139" s="55">
        <f t="shared" si="3"/>
        <v>87.478858004215141</v>
      </c>
    </row>
    <row r="140" spans="1:6" s="7" customFormat="1" ht="15" customHeight="1" x14ac:dyDescent="0.2">
      <c r="A140" s="80"/>
      <c r="C140" s="25"/>
      <c r="E140" s="8"/>
      <c r="F140" s="8"/>
    </row>
    <row r="141" spans="1:6" s="7" customFormat="1" ht="15" customHeight="1" x14ac:dyDescent="0.2">
      <c r="A141" s="80"/>
      <c r="B141" s="20" t="s">
        <v>75</v>
      </c>
      <c r="C141" s="27"/>
      <c r="D141" s="21">
        <v>46633.229180000002</v>
      </c>
      <c r="E141" s="8"/>
      <c r="F141" s="8"/>
    </row>
    <row r="142" spans="1:6" s="7" customFormat="1" ht="15" customHeight="1" x14ac:dyDescent="0.2">
      <c r="A142" s="80">
        <v>9990</v>
      </c>
      <c r="C142" s="25" t="s">
        <v>90</v>
      </c>
      <c r="D142" s="53">
        <v>34598.893640000002</v>
      </c>
      <c r="E142" s="8">
        <f>D142/D$141*100</f>
        <v>74.193647423495875</v>
      </c>
      <c r="F142" s="8">
        <f t="shared" si="3"/>
        <v>74.193647423495875</v>
      </c>
    </row>
    <row r="143" spans="1:6" s="7" customFormat="1" ht="15" customHeight="1" x14ac:dyDescent="0.2">
      <c r="A143" s="80">
        <v>7302</v>
      </c>
      <c r="C143" s="25" t="s">
        <v>60</v>
      </c>
      <c r="D143" s="53">
        <v>3929.2712699999997</v>
      </c>
      <c r="E143" s="8">
        <f>D143/D$141*100</f>
        <v>8.4259043156401887</v>
      </c>
      <c r="F143" s="8">
        <f t="shared" si="3"/>
        <v>82.619551739136057</v>
      </c>
    </row>
    <row r="144" spans="1:6" s="7" customFormat="1" ht="15" customHeight="1" x14ac:dyDescent="0.2">
      <c r="A144" s="80">
        <v>8428</v>
      </c>
      <c r="C144" s="25" t="s">
        <v>82</v>
      </c>
      <c r="D144" s="53">
        <v>1543.08753</v>
      </c>
      <c r="E144" s="8">
        <f>D144/D$141*100</f>
        <v>3.3089870831029593</v>
      </c>
      <c r="F144" s="8">
        <f t="shared" ref="F144:F207" si="5">F143+E144</f>
        <v>85.92853882223902</v>
      </c>
    </row>
    <row r="145" spans="1:6" s="7" customFormat="1" ht="15" customHeight="1" x14ac:dyDescent="0.2">
      <c r="A145" s="80">
        <v>2918</v>
      </c>
      <c r="C145" s="25" t="s">
        <v>94</v>
      </c>
      <c r="D145" s="53">
        <v>1321.6677500000001</v>
      </c>
      <c r="E145" s="8">
        <f>D145/D$141*100</f>
        <v>2.8341759154153436</v>
      </c>
      <c r="F145" s="8">
        <f t="shared" si="5"/>
        <v>88.762714737654363</v>
      </c>
    </row>
    <row r="146" spans="1:6" s="7" customFormat="1" ht="15" customHeight="1" x14ac:dyDescent="0.2">
      <c r="A146" s="87">
        <v>2807</v>
      </c>
      <c r="B146" s="40"/>
      <c r="C146" s="35" t="s">
        <v>114</v>
      </c>
      <c r="D146" s="54">
        <v>793.21176000000003</v>
      </c>
      <c r="E146" s="55">
        <f>D146/D$141*100</f>
        <v>1.7009582521902464</v>
      </c>
      <c r="F146" s="55">
        <f t="shared" si="5"/>
        <v>90.463672989844611</v>
      </c>
    </row>
    <row r="147" spans="1:6" s="7" customFormat="1" ht="15" customHeight="1" x14ac:dyDescent="0.2">
      <c r="A147" s="80"/>
      <c r="C147" s="25"/>
      <c r="E147" s="8"/>
      <c r="F147" s="8"/>
    </row>
    <row r="148" spans="1:6" s="7" customFormat="1" ht="15" customHeight="1" x14ac:dyDescent="0.2">
      <c r="A148" s="80"/>
      <c r="B148" s="20" t="s">
        <v>125</v>
      </c>
      <c r="C148" s="27"/>
      <c r="D148" s="21">
        <v>43395.340649999962</v>
      </c>
      <c r="E148" s="8"/>
      <c r="F148" s="8"/>
    </row>
    <row r="149" spans="1:6" s="7" customFormat="1" ht="15" customHeight="1" x14ac:dyDescent="0.2">
      <c r="A149" s="80">
        <v>7901</v>
      </c>
      <c r="C149" s="25" t="s">
        <v>54</v>
      </c>
      <c r="D149" s="53">
        <v>33080.999519999998</v>
      </c>
      <c r="E149" s="8">
        <f>D149/D$148*100</f>
        <v>76.231685301910474</v>
      </c>
      <c r="F149" s="8">
        <f t="shared" si="5"/>
        <v>76.231685301910474</v>
      </c>
    </row>
    <row r="150" spans="1:6" s="7" customFormat="1" ht="15" customHeight="1" x14ac:dyDescent="0.2">
      <c r="A150" s="80">
        <v>7308</v>
      </c>
      <c r="C150" s="25" t="s">
        <v>59</v>
      </c>
      <c r="D150" s="53">
        <v>2058.4438600000003</v>
      </c>
      <c r="E150" s="8">
        <f>D150/D$148*100</f>
        <v>4.7434674533428325</v>
      </c>
      <c r="F150" s="8">
        <f t="shared" si="5"/>
        <v>80.975152755253305</v>
      </c>
    </row>
    <row r="151" spans="1:6" s="7" customFormat="1" ht="15" customHeight="1" x14ac:dyDescent="0.2">
      <c r="A151" s="80">
        <v>7305</v>
      </c>
      <c r="C151" s="25" t="s">
        <v>137</v>
      </c>
      <c r="D151" s="53">
        <v>1277.92</v>
      </c>
      <c r="E151" s="8">
        <f>D151/D$148*100</f>
        <v>2.9448322812048287</v>
      </c>
      <c r="F151" s="8">
        <f t="shared" si="5"/>
        <v>83.919985036458129</v>
      </c>
    </row>
    <row r="152" spans="1:6" s="7" customFormat="1" ht="15" customHeight="1" x14ac:dyDescent="0.2">
      <c r="A152" s="80">
        <v>7212</v>
      </c>
      <c r="C152" s="25" t="s">
        <v>139</v>
      </c>
      <c r="D152" s="53">
        <v>1267.96605</v>
      </c>
      <c r="E152" s="8">
        <f>D152/D$148*100</f>
        <v>2.9218944499747832</v>
      </c>
      <c r="F152" s="8">
        <f t="shared" si="5"/>
        <v>86.841879486432916</v>
      </c>
    </row>
    <row r="153" spans="1:6" s="7" customFormat="1" ht="15" customHeight="1" x14ac:dyDescent="0.2">
      <c r="A153" s="87">
        <v>7605</v>
      </c>
      <c r="B153" s="40"/>
      <c r="C153" s="35" t="s">
        <v>121</v>
      </c>
      <c r="D153" s="54">
        <v>1195.0402600000002</v>
      </c>
      <c r="E153" s="55">
        <f>D153/D$148*100</f>
        <v>2.7538446342395546</v>
      </c>
      <c r="F153" s="55">
        <f t="shared" si="5"/>
        <v>89.595724120672472</v>
      </c>
    </row>
    <row r="154" spans="1:6" s="7" customFormat="1" ht="15" customHeight="1" x14ac:dyDescent="0.2">
      <c r="A154" s="80"/>
      <c r="C154" s="25"/>
      <c r="E154" s="8"/>
      <c r="F154" s="8"/>
    </row>
    <row r="155" spans="1:6" s="7" customFormat="1" ht="15" customHeight="1" x14ac:dyDescent="0.2">
      <c r="A155" s="80"/>
      <c r="B155" s="20" t="s">
        <v>140</v>
      </c>
      <c r="C155" s="27"/>
      <c r="D155" s="21">
        <v>37017.44378999999</v>
      </c>
      <c r="E155" s="8"/>
      <c r="F155" s="8"/>
    </row>
    <row r="156" spans="1:6" s="7" customFormat="1" ht="15" customHeight="1" x14ac:dyDescent="0.2">
      <c r="A156" s="80">
        <v>8428</v>
      </c>
      <c r="C156" s="25" t="s">
        <v>82</v>
      </c>
      <c r="D156" s="53">
        <v>10554.671779999999</v>
      </c>
      <c r="E156" s="8">
        <f>D156/D$155*100</f>
        <v>28.512697526811053</v>
      </c>
      <c r="F156" s="8">
        <f t="shared" si="5"/>
        <v>28.512697526811053</v>
      </c>
    </row>
    <row r="157" spans="1:6" s="7" customFormat="1" ht="15" customHeight="1" x14ac:dyDescent="0.2">
      <c r="A157" s="80">
        <v>8414</v>
      </c>
      <c r="C157" s="25" t="s">
        <v>81</v>
      </c>
      <c r="D157" s="53">
        <v>8508.93541</v>
      </c>
      <c r="E157" s="8">
        <f>D157/D$155*100</f>
        <v>22.986285758333835</v>
      </c>
      <c r="F157" s="8">
        <f t="shared" si="5"/>
        <v>51.498983285144888</v>
      </c>
    </row>
    <row r="158" spans="1:6" s="7" customFormat="1" ht="15" customHeight="1" x14ac:dyDescent="0.2">
      <c r="A158" s="80">
        <v>8479</v>
      </c>
      <c r="C158" s="25" t="s">
        <v>48</v>
      </c>
      <c r="D158" s="53">
        <v>5697.8524299999999</v>
      </c>
      <c r="E158" s="8">
        <f>D158/D$155*100</f>
        <v>15.392344383161422</v>
      </c>
      <c r="F158" s="8">
        <f t="shared" si="5"/>
        <v>66.891327668306303</v>
      </c>
    </row>
    <row r="159" spans="1:6" s="7" customFormat="1" ht="15" customHeight="1" x14ac:dyDescent="0.2">
      <c r="A159" s="80">
        <v>8415</v>
      </c>
      <c r="C159" s="25" t="s">
        <v>108</v>
      </c>
      <c r="D159" s="53">
        <v>2562.9849600000002</v>
      </c>
      <c r="E159" s="8">
        <f>D159/D$155*100</f>
        <v>6.9237221633665937</v>
      </c>
      <c r="F159" s="8">
        <f t="shared" si="5"/>
        <v>73.815049831672894</v>
      </c>
    </row>
    <row r="160" spans="1:6" s="7" customFormat="1" ht="15" customHeight="1" x14ac:dyDescent="0.2">
      <c r="A160" s="87">
        <v>8537</v>
      </c>
      <c r="B160" s="40"/>
      <c r="C160" s="35" t="s">
        <v>105</v>
      </c>
      <c r="D160" s="54">
        <v>1853.2493899999997</v>
      </c>
      <c r="E160" s="55">
        <f>D160/D$155*100</f>
        <v>5.0064218386161023</v>
      </c>
      <c r="F160" s="55">
        <f t="shared" si="5"/>
        <v>78.821471670289</v>
      </c>
    </row>
    <row r="161" spans="1:6" s="7" customFormat="1" ht="15" customHeight="1" x14ac:dyDescent="0.2">
      <c r="A161" s="80"/>
      <c r="C161" s="25"/>
      <c r="E161" s="8"/>
      <c r="F161" s="8"/>
    </row>
    <row r="162" spans="1:6" s="7" customFormat="1" ht="15" customHeight="1" x14ac:dyDescent="0.2">
      <c r="A162" s="80"/>
      <c r="B162" s="20" t="s">
        <v>135</v>
      </c>
      <c r="C162" s="27"/>
      <c r="D162" s="21">
        <v>36454.549520000015</v>
      </c>
      <c r="E162" s="8"/>
      <c r="F162" s="8"/>
    </row>
    <row r="163" spans="1:6" s="7" customFormat="1" ht="15" customHeight="1" x14ac:dyDescent="0.2">
      <c r="A163" s="80">
        <v>7901</v>
      </c>
      <c r="C163" s="25" t="s">
        <v>54</v>
      </c>
      <c r="D163" s="53">
        <v>9535.5075700000016</v>
      </c>
      <c r="E163" s="8">
        <f>D163/D$162*100</f>
        <v>26.157249768697728</v>
      </c>
      <c r="F163" s="8">
        <f t="shared" si="5"/>
        <v>26.157249768697728</v>
      </c>
    </row>
    <row r="164" spans="1:6" s="7" customFormat="1" ht="15" customHeight="1" x14ac:dyDescent="0.2">
      <c r="A164" s="80">
        <v>4703</v>
      </c>
      <c r="C164" s="25" t="s">
        <v>118</v>
      </c>
      <c r="D164" s="53">
        <v>8340.8795800000007</v>
      </c>
      <c r="E164" s="8">
        <f>D164/D$162*100</f>
        <v>22.880215747622813</v>
      </c>
      <c r="F164" s="8">
        <f t="shared" si="5"/>
        <v>49.037465516320538</v>
      </c>
    </row>
    <row r="165" spans="1:6" s="7" customFormat="1" ht="15" customHeight="1" x14ac:dyDescent="0.2">
      <c r="A165" s="80">
        <v>7208</v>
      </c>
      <c r="C165" s="25" t="s">
        <v>42</v>
      </c>
      <c r="D165" s="53">
        <v>8016.2856400000001</v>
      </c>
      <c r="E165" s="8">
        <f>D165/D$162*100</f>
        <v>21.989808530213864</v>
      </c>
      <c r="F165" s="8">
        <f t="shared" si="5"/>
        <v>71.027274046534401</v>
      </c>
    </row>
    <row r="166" spans="1:6" s="7" customFormat="1" ht="15" customHeight="1" x14ac:dyDescent="0.2">
      <c r="A166" s="80">
        <v>7213</v>
      </c>
      <c r="C166" s="25" t="s">
        <v>120</v>
      </c>
      <c r="D166" s="53">
        <v>5334.9693699999998</v>
      </c>
      <c r="E166" s="8">
        <f>D166/D$162*100</f>
        <v>14.634577687136366</v>
      </c>
      <c r="F166" s="8">
        <f t="shared" si="5"/>
        <v>85.661851733670773</v>
      </c>
    </row>
    <row r="167" spans="1:6" s="7" customFormat="1" ht="15" customHeight="1" x14ac:dyDescent="0.2">
      <c r="A167" s="80">
        <v>7302</v>
      </c>
      <c r="C167" s="25" t="s">
        <v>60</v>
      </c>
      <c r="D167" s="53">
        <v>2288.0892600000002</v>
      </c>
      <c r="E167" s="8">
        <f>D167/D$162*100</f>
        <v>6.2765533798317508</v>
      </c>
      <c r="F167" s="8">
        <f t="shared" si="5"/>
        <v>91.938405113502526</v>
      </c>
    </row>
    <row r="168" spans="1:6" s="7" customFormat="1" ht="15" customHeight="1" x14ac:dyDescent="0.2">
      <c r="A168" s="86"/>
      <c r="B168" s="41"/>
      <c r="C168" s="33"/>
      <c r="D168" s="41"/>
      <c r="E168" s="34"/>
      <c r="F168" s="34"/>
    </row>
    <row r="169" spans="1:6" s="7" customFormat="1" ht="15" customHeight="1" x14ac:dyDescent="0.2">
      <c r="A169" s="80"/>
      <c r="B169" s="20" t="s">
        <v>72</v>
      </c>
      <c r="C169" s="27"/>
      <c r="D169" s="21">
        <v>32814.33726</v>
      </c>
      <c r="E169" s="8"/>
      <c r="F169" s="8"/>
    </row>
    <row r="170" spans="1:6" s="7" customFormat="1" ht="15" customHeight="1" x14ac:dyDescent="0.2">
      <c r="A170" s="80">
        <v>7901</v>
      </c>
      <c r="C170" s="25" t="s">
        <v>54</v>
      </c>
      <c r="D170" s="53">
        <v>16986.898659999999</v>
      </c>
      <c r="E170" s="8">
        <f>D170/D$169*100</f>
        <v>51.766697359774739</v>
      </c>
      <c r="F170" s="8">
        <f t="shared" si="5"/>
        <v>51.766697359774739</v>
      </c>
    </row>
    <row r="171" spans="1:6" s="7" customFormat="1" ht="15" customHeight="1" x14ac:dyDescent="0.2">
      <c r="A171" s="80">
        <v>7210</v>
      </c>
      <c r="C171" s="25" t="s">
        <v>52</v>
      </c>
      <c r="D171" s="53">
        <v>12834.9277</v>
      </c>
      <c r="E171" s="8">
        <f>D171/D$169*100</f>
        <v>39.113780047740022</v>
      </c>
      <c r="F171" s="8">
        <f t="shared" si="5"/>
        <v>90.880477407514761</v>
      </c>
    </row>
    <row r="172" spans="1:6" s="7" customFormat="1" ht="15" customHeight="1" x14ac:dyDescent="0.2">
      <c r="A172" s="80">
        <v>2704</v>
      </c>
      <c r="C172" s="25" t="s">
        <v>34</v>
      </c>
      <c r="D172" s="53">
        <v>721.22896999999989</v>
      </c>
      <c r="E172" s="8">
        <f>D172/D$169*100</f>
        <v>2.1979080798903201</v>
      </c>
      <c r="F172" s="8">
        <f t="shared" si="5"/>
        <v>93.078385487405086</v>
      </c>
    </row>
    <row r="173" spans="1:6" s="7" customFormat="1" ht="15" customHeight="1" x14ac:dyDescent="0.2">
      <c r="A173" s="80">
        <v>9990</v>
      </c>
      <c r="C173" s="25" t="s">
        <v>90</v>
      </c>
      <c r="D173" s="53">
        <v>512.06290999999999</v>
      </c>
      <c r="E173" s="8">
        <f>D173/D$169*100</f>
        <v>1.5604853023321428</v>
      </c>
      <c r="F173" s="8">
        <f t="shared" si="5"/>
        <v>94.638870789737226</v>
      </c>
    </row>
    <row r="174" spans="1:6" s="7" customFormat="1" ht="15" customHeight="1" x14ac:dyDescent="0.2">
      <c r="A174" s="80">
        <v>9022</v>
      </c>
      <c r="C174" s="25" t="s">
        <v>130</v>
      </c>
      <c r="D174" s="53">
        <v>350.68</v>
      </c>
      <c r="E174" s="8">
        <f>D174/D$169*100</f>
        <v>1.0686792093999464</v>
      </c>
      <c r="F174" s="8">
        <f t="shared" si="5"/>
        <v>95.707549999137171</v>
      </c>
    </row>
    <row r="175" spans="1:6" s="7" customFormat="1" ht="15" customHeight="1" x14ac:dyDescent="0.2">
      <c r="A175" s="81"/>
      <c r="B175" s="43"/>
      <c r="C175" s="26"/>
      <c r="D175" s="43"/>
      <c r="E175" s="12"/>
      <c r="F175" s="12"/>
    </row>
    <row r="176" spans="1:6" s="7" customFormat="1" ht="15" customHeight="1" x14ac:dyDescent="0.2">
      <c r="A176" s="80"/>
      <c r="B176" s="20" t="s">
        <v>49</v>
      </c>
      <c r="C176" s="27"/>
      <c r="D176" s="21">
        <v>32535.757200000007</v>
      </c>
      <c r="E176" s="8"/>
      <c r="F176" s="8"/>
    </row>
    <row r="177" spans="1:6" s="7" customFormat="1" ht="15" customHeight="1" x14ac:dyDescent="0.2">
      <c r="A177" s="80">
        <v>7308</v>
      </c>
      <c r="C177" s="25" t="s">
        <v>59</v>
      </c>
      <c r="D177" s="53">
        <v>15684.45429</v>
      </c>
      <c r="E177" s="8">
        <f>D177/D$176*100</f>
        <v>48.206821170893157</v>
      </c>
      <c r="F177" s="8">
        <f t="shared" si="5"/>
        <v>48.206821170893157</v>
      </c>
    </row>
    <row r="178" spans="1:6" s="7" customFormat="1" ht="15" customHeight="1" x14ac:dyDescent="0.2">
      <c r="A178" s="80">
        <v>3102</v>
      </c>
      <c r="C178" s="25" t="s">
        <v>64</v>
      </c>
      <c r="D178" s="53">
        <v>5148.3266800000001</v>
      </c>
      <c r="E178" s="8">
        <f>D178/D$176*100</f>
        <v>15.823595708416457</v>
      </c>
      <c r="F178" s="8">
        <f t="shared" si="5"/>
        <v>64.030416879309612</v>
      </c>
    </row>
    <row r="179" spans="1:6" s="7" customFormat="1" ht="15" customHeight="1" x14ac:dyDescent="0.2">
      <c r="A179" s="80">
        <v>8487</v>
      </c>
      <c r="C179" s="25" t="s">
        <v>101</v>
      </c>
      <c r="D179" s="53">
        <v>4951.1730800000005</v>
      </c>
      <c r="E179" s="8">
        <f>D179/D$176*100</f>
        <v>15.217635936870094</v>
      </c>
      <c r="F179" s="8">
        <f t="shared" si="5"/>
        <v>79.248052816179708</v>
      </c>
    </row>
    <row r="180" spans="1:6" s="7" customFormat="1" ht="15" customHeight="1" x14ac:dyDescent="0.2">
      <c r="A180" s="80">
        <v>7208</v>
      </c>
      <c r="C180" s="25" t="s">
        <v>42</v>
      </c>
      <c r="D180" s="53">
        <v>2849.9289999999992</v>
      </c>
      <c r="E180" s="8">
        <f>D180/D$176*100</f>
        <v>8.759375054593777</v>
      </c>
      <c r="F180" s="8">
        <f t="shared" si="5"/>
        <v>88.007427870773483</v>
      </c>
    </row>
    <row r="181" spans="1:6" s="7" customFormat="1" ht="15" customHeight="1" x14ac:dyDescent="0.2">
      <c r="A181" s="87">
        <v>2706</v>
      </c>
      <c r="B181" s="40"/>
      <c r="C181" s="35" t="s">
        <v>113</v>
      </c>
      <c r="D181" s="54">
        <v>673.2</v>
      </c>
      <c r="E181" s="55">
        <f>D181/D$176*100</f>
        <v>2.0691081380457312</v>
      </c>
      <c r="F181" s="55">
        <f t="shared" si="5"/>
        <v>90.076536008819218</v>
      </c>
    </row>
    <row r="182" spans="1:6" s="7" customFormat="1" ht="15" customHeight="1" x14ac:dyDescent="0.2">
      <c r="A182" s="80"/>
      <c r="C182" s="25"/>
      <c r="E182" s="8"/>
      <c r="F182" s="8"/>
    </row>
    <row r="183" spans="1:6" s="7" customFormat="1" ht="15" customHeight="1" x14ac:dyDescent="0.2">
      <c r="A183" s="80"/>
      <c r="B183" s="20" t="s">
        <v>32</v>
      </c>
      <c r="C183" s="27"/>
      <c r="D183" s="21">
        <v>29959.197340000006</v>
      </c>
      <c r="E183" s="8"/>
      <c r="F183" s="8"/>
    </row>
    <row r="184" spans="1:6" s="7" customFormat="1" ht="15" customHeight="1" x14ac:dyDescent="0.2">
      <c r="A184" s="80">
        <v>2607</v>
      </c>
      <c r="C184" s="25" t="s">
        <v>119</v>
      </c>
      <c r="D184" s="53">
        <v>15837.13689</v>
      </c>
      <c r="E184" s="8">
        <f>D184/D$183*100</f>
        <v>52.862353788280757</v>
      </c>
      <c r="F184" s="8">
        <f t="shared" si="5"/>
        <v>52.862353788280757</v>
      </c>
    </row>
    <row r="185" spans="1:6" s="7" customFormat="1" ht="15" customHeight="1" x14ac:dyDescent="0.2">
      <c r="A185" s="80">
        <v>7302</v>
      </c>
      <c r="C185" s="25" t="s">
        <v>60</v>
      </c>
      <c r="D185" s="53">
        <v>5726.2070400000002</v>
      </c>
      <c r="E185" s="8">
        <f>D185/D$183*100</f>
        <v>19.113352654327151</v>
      </c>
      <c r="F185" s="8">
        <f t="shared" si="5"/>
        <v>71.975706442607901</v>
      </c>
    </row>
    <row r="186" spans="1:6" s="7" customFormat="1" ht="15" customHeight="1" x14ac:dyDescent="0.2">
      <c r="A186" s="80">
        <v>8479</v>
      </c>
      <c r="C186" s="25" t="s">
        <v>48</v>
      </c>
      <c r="D186" s="53">
        <v>1974.0788700000001</v>
      </c>
      <c r="E186" s="8">
        <f>D186/D$183*100</f>
        <v>6.5892248300134177</v>
      </c>
      <c r="F186" s="8">
        <f t="shared" si="5"/>
        <v>78.564931272621322</v>
      </c>
    </row>
    <row r="187" spans="1:6" s="7" customFormat="1" ht="15" customHeight="1" x14ac:dyDescent="0.2">
      <c r="A187" s="80">
        <v>7217</v>
      </c>
      <c r="C187" s="25" t="s">
        <v>110</v>
      </c>
      <c r="D187" s="53">
        <v>1585.0237199999999</v>
      </c>
      <c r="E187" s="8">
        <f>D187/D$183*100</f>
        <v>5.2906080961112947</v>
      </c>
      <c r="F187" s="8">
        <f t="shared" si="5"/>
        <v>83.855539368732622</v>
      </c>
    </row>
    <row r="188" spans="1:6" s="7" customFormat="1" ht="15" customHeight="1" x14ac:dyDescent="0.2">
      <c r="A188" s="87">
        <v>1302</v>
      </c>
      <c r="B188" s="40"/>
      <c r="C188" s="35" t="s">
        <v>106</v>
      </c>
      <c r="D188" s="54">
        <v>1381.66191</v>
      </c>
      <c r="E188" s="55">
        <f>D188/D$183*100</f>
        <v>4.6118121734699313</v>
      </c>
      <c r="F188" s="55">
        <f t="shared" si="5"/>
        <v>88.46735154220255</v>
      </c>
    </row>
    <row r="189" spans="1:6" s="7" customFormat="1" ht="15" customHeight="1" x14ac:dyDescent="0.2">
      <c r="A189" s="80"/>
      <c r="C189" s="25"/>
      <c r="E189" s="8"/>
      <c r="F189" s="8"/>
    </row>
    <row r="190" spans="1:6" s="7" customFormat="1" ht="15" customHeight="1" x14ac:dyDescent="0.2">
      <c r="A190" s="80"/>
      <c r="B190" s="20" t="s">
        <v>50</v>
      </c>
      <c r="C190" s="27"/>
      <c r="D190" s="21">
        <v>29800.452550000009</v>
      </c>
      <c r="E190" s="8"/>
      <c r="F190" s="8"/>
    </row>
    <row r="191" spans="1:6" s="7" customFormat="1" ht="15" customHeight="1" x14ac:dyDescent="0.2">
      <c r="A191" s="80">
        <v>7213</v>
      </c>
      <c r="C191" s="25" t="s">
        <v>120</v>
      </c>
      <c r="D191" s="53">
        <v>7746.357</v>
      </c>
      <c r="E191" s="8">
        <f>D191/D$190*100</f>
        <v>25.994091824622302</v>
      </c>
      <c r="F191" s="8">
        <f t="shared" si="5"/>
        <v>25.994091824622302</v>
      </c>
    </row>
    <row r="192" spans="1:6" s="7" customFormat="1" ht="15" customHeight="1" x14ac:dyDescent="0.2">
      <c r="A192" s="80">
        <v>2704</v>
      </c>
      <c r="C192" s="25" t="s">
        <v>34</v>
      </c>
      <c r="D192" s="53">
        <v>5536.3672000000006</v>
      </c>
      <c r="E192" s="8">
        <f>D192/D$190*100</f>
        <v>18.578131290828328</v>
      </c>
      <c r="F192" s="8">
        <f t="shared" si="5"/>
        <v>44.572223115450626</v>
      </c>
    </row>
    <row r="193" spans="1:6" s="7" customFormat="1" ht="15" customHeight="1" x14ac:dyDescent="0.2">
      <c r="A193" s="80">
        <v>8417</v>
      </c>
      <c r="C193" s="25" t="s">
        <v>85</v>
      </c>
      <c r="D193" s="53">
        <v>2539.2429999999999</v>
      </c>
      <c r="E193" s="8">
        <f>D193/D$190*100</f>
        <v>8.5208202651942582</v>
      </c>
      <c r="F193" s="8">
        <f t="shared" si="5"/>
        <v>53.093043380644886</v>
      </c>
    </row>
    <row r="194" spans="1:6" s="7" customFormat="1" ht="15" customHeight="1" x14ac:dyDescent="0.2">
      <c r="A194" s="80">
        <v>4703</v>
      </c>
      <c r="C194" s="25" t="s">
        <v>118</v>
      </c>
      <c r="D194" s="53">
        <v>2228.6345299999998</v>
      </c>
      <c r="E194" s="8">
        <f>D194/D$190*100</f>
        <v>7.4785257917165389</v>
      </c>
      <c r="F194" s="8">
        <f t="shared" si="5"/>
        <v>60.571569172361421</v>
      </c>
    </row>
    <row r="195" spans="1:6" s="7" customFormat="1" ht="15" customHeight="1" x14ac:dyDescent="0.2">
      <c r="A195" s="87">
        <v>8413</v>
      </c>
      <c r="B195" s="40"/>
      <c r="C195" s="35" t="s">
        <v>97</v>
      </c>
      <c r="D195" s="54">
        <v>1771.4265499999988</v>
      </c>
      <c r="E195" s="55">
        <f>D195/D$190*100</f>
        <v>5.9442941244863681</v>
      </c>
      <c r="F195" s="55">
        <f t="shared" si="5"/>
        <v>66.515863296847783</v>
      </c>
    </row>
    <row r="196" spans="1:6" s="7" customFormat="1" ht="15" customHeight="1" x14ac:dyDescent="0.2">
      <c r="A196" s="80"/>
      <c r="C196" s="25"/>
      <c r="E196" s="8"/>
      <c r="F196" s="8"/>
    </row>
    <row r="197" spans="1:6" s="7" customFormat="1" ht="15" customHeight="1" x14ac:dyDescent="0.2">
      <c r="A197" s="80"/>
      <c r="B197" s="20" t="s">
        <v>67</v>
      </c>
      <c r="C197" s="27"/>
      <c r="D197" s="21">
        <v>27133.409040000024</v>
      </c>
      <c r="E197" s="8"/>
      <c r="F197" s="8"/>
    </row>
    <row r="198" spans="1:6" s="7" customFormat="1" ht="15" customHeight="1" x14ac:dyDescent="0.2">
      <c r="A198" s="80">
        <v>8428</v>
      </c>
      <c r="C198" s="25" t="s">
        <v>82</v>
      </c>
      <c r="D198" s="53">
        <v>11147.139860000003</v>
      </c>
      <c r="E198" s="8">
        <f>D198/D$197*100</f>
        <v>41.082710409027143</v>
      </c>
      <c r="F198" s="8">
        <f t="shared" si="5"/>
        <v>41.082710409027143</v>
      </c>
    </row>
    <row r="199" spans="1:6" s="7" customFormat="1" ht="15" customHeight="1" x14ac:dyDescent="0.2">
      <c r="A199" s="80">
        <v>7308</v>
      </c>
      <c r="C199" s="25" t="s">
        <v>59</v>
      </c>
      <c r="D199" s="53">
        <v>3075.004879999999</v>
      </c>
      <c r="E199" s="8">
        <f>D199/D$197*100</f>
        <v>11.332910197413204</v>
      </c>
      <c r="F199" s="8">
        <f t="shared" si="5"/>
        <v>52.415620606440349</v>
      </c>
    </row>
    <row r="200" spans="1:6" s="7" customFormat="1" ht="15" customHeight="1" x14ac:dyDescent="0.2">
      <c r="A200" s="80">
        <v>8414</v>
      </c>
      <c r="C200" s="25" t="s">
        <v>81</v>
      </c>
      <c r="D200" s="53">
        <v>2314.7397700000001</v>
      </c>
      <c r="E200" s="8">
        <f>D200/D$197*100</f>
        <v>8.5309581504764651</v>
      </c>
      <c r="F200" s="8">
        <f t="shared" si="5"/>
        <v>60.946578756916814</v>
      </c>
    </row>
    <row r="201" spans="1:6" s="7" customFormat="1" ht="15" customHeight="1" x14ac:dyDescent="0.2">
      <c r="A201" s="80">
        <v>8608</v>
      </c>
      <c r="C201" s="25" t="s">
        <v>103</v>
      </c>
      <c r="D201" s="53">
        <v>1917.9507000000001</v>
      </c>
      <c r="E201" s="8">
        <f>D201/D$197*100</f>
        <v>7.0685946508695627</v>
      </c>
      <c r="F201" s="8">
        <f t="shared" si="5"/>
        <v>68.015173407786378</v>
      </c>
    </row>
    <row r="202" spans="1:6" s="7" customFormat="1" ht="15" customHeight="1" x14ac:dyDescent="0.2">
      <c r="A202" s="87">
        <v>8537</v>
      </c>
      <c r="B202" s="40"/>
      <c r="C202" s="35" t="s">
        <v>105</v>
      </c>
      <c r="D202" s="54">
        <v>825.21395000000007</v>
      </c>
      <c r="E202" s="55">
        <f>D202/D$197*100</f>
        <v>3.0413205682465887</v>
      </c>
      <c r="F202" s="55">
        <f t="shared" si="5"/>
        <v>71.056493976032968</v>
      </c>
    </row>
    <row r="203" spans="1:6" s="7" customFormat="1" ht="15" customHeight="1" x14ac:dyDescent="0.2">
      <c r="A203" s="80"/>
      <c r="B203" s="20"/>
      <c r="C203" s="27"/>
      <c r="D203" s="21"/>
      <c r="E203" s="8"/>
      <c r="F203" s="8"/>
    </row>
    <row r="204" spans="1:6" s="7" customFormat="1" ht="15" customHeight="1" x14ac:dyDescent="0.2">
      <c r="A204" s="80"/>
      <c r="B204" s="20" t="s">
        <v>65</v>
      </c>
      <c r="C204" s="50"/>
      <c r="D204" s="21">
        <v>26410.710270000007</v>
      </c>
    </row>
    <row r="205" spans="1:6" s="7" customFormat="1" ht="15" customHeight="1" x14ac:dyDescent="0.2">
      <c r="A205" s="80">
        <v>3102</v>
      </c>
      <c r="C205" s="25" t="s">
        <v>64</v>
      </c>
      <c r="D205" s="53">
        <v>11846.24195</v>
      </c>
      <c r="E205" s="8">
        <f>D205/D$204*100</f>
        <v>44.853931715180622</v>
      </c>
      <c r="F205" s="8">
        <f t="shared" si="5"/>
        <v>44.853931715180622</v>
      </c>
    </row>
    <row r="206" spans="1:6" s="7" customFormat="1" ht="15" customHeight="1" x14ac:dyDescent="0.2">
      <c r="A206" s="80">
        <v>2618</v>
      </c>
      <c r="C206" s="25" t="s">
        <v>123</v>
      </c>
      <c r="D206" s="53">
        <v>7117.8542299999999</v>
      </c>
      <c r="E206" s="8">
        <f>D206/D$204*100</f>
        <v>26.950635394630751</v>
      </c>
      <c r="F206" s="8">
        <f t="shared" si="5"/>
        <v>71.804567109811373</v>
      </c>
    </row>
    <row r="207" spans="1:6" s="7" customFormat="1" ht="15" customHeight="1" x14ac:dyDescent="0.2">
      <c r="A207" s="80">
        <v>2701</v>
      </c>
      <c r="C207" s="25" t="s">
        <v>30</v>
      </c>
      <c r="D207" s="53">
        <v>2969.02565</v>
      </c>
      <c r="E207" s="8">
        <f>D207/D$204*100</f>
        <v>11.241748592322123</v>
      </c>
      <c r="F207" s="8">
        <f t="shared" si="5"/>
        <v>83.046315702133498</v>
      </c>
    </row>
    <row r="208" spans="1:6" s="7" customFormat="1" ht="15" customHeight="1" x14ac:dyDescent="0.2">
      <c r="A208" s="80">
        <v>7314</v>
      </c>
      <c r="C208" s="25" t="s">
        <v>78</v>
      </c>
      <c r="D208" s="53">
        <v>1317.72813</v>
      </c>
      <c r="E208" s="8">
        <f>D208/D$204*100</f>
        <v>4.9893702839821419</v>
      </c>
      <c r="F208" s="8">
        <f t="shared" ref="F208:F216" si="6">F207+E208</f>
        <v>88.035685986115638</v>
      </c>
    </row>
    <row r="209" spans="1:6" s="7" customFormat="1" ht="15" customHeight="1" x14ac:dyDescent="0.2">
      <c r="A209" s="87">
        <v>8516</v>
      </c>
      <c r="B209" s="40"/>
      <c r="C209" s="35" t="s">
        <v>141</v>
      </c>
      <c r="D209" s="54">
        <v>835.98392999999987</v>
      </c>
      <c r="E209" s="55">
        <f>D209/D$204*100</f>
        <v>3.1653216496399801</v>
      </c>
      <c r="F209" s="55">
        <f t="shared" si="6"/>
        <v>91.201007635755616</v>
      </c>
    </row>
    <row r="210" spans="1:6" s="7" customFormat="1" ht="15" customHeight="1" x14ac:dyDescent="0.2">
      <c r="A210" s="80"/>
      <c r="C210" s="25"/>
    </row>
    <row r="211" spans="1:6" s="7" customFormat="1" ht="15" customHeight="1" x14ac:dyDescent="0.2">
      <c r="A211" s="80"/>
      <c r="B211" s="20" t="s">
        <v>55</v>
      </c>
      <c r="C211" s="50"/>
      <c r="D211" s="21">
        <v>26232.72124999997</v>
      </c>
    </row>
    <row r="212" spans="1:6" s="7" customFormat="1" ht="15" customHeight="1" x14ac:dyDescent="0.2">
      <c r="A212" s="80">
        <v>4703</v>
      </c>
      <c r="C212" s="25" t="s">
        <v>118</v>
      </c>
      <c r="D212" s="53">
        <v>6788.1728399999993</v>
      </c>
      <c r="E212" s="8">
        <f>D212/D$211*100</f>
        <v>25.876739112607339</v>
      </c>
      <c r="F212" s="8">
        <f t="shared" si="6"/>
        <v>25.876739112607339</v>
      </c>
    </row>
    <row r="213" spans="1:6" s="7" customFormat="1" ht="15" customHeight="1" x14ac:dyDescent="0.2">
      <c r="A213" s="80">
        <v>8708</v>
      </c>
      <c r="C213" s="25" t="s">
        <v>61</v>
      </c>
      <c r="D213" s="53">
        <v>3376.2323299999994</v>
      </c>
      <c r="E213" s="8">
        <f>D213/D$211*100</f>
        <v>12.870309175415812</v>
      </c>
      <c r="F213" s="8">
        <f t="shared" si="6"/>
        <v>38.747048288023151</v>
      </c>
    </row>
    <row r="214" spans="1:6" s="7" customFormat="1" ht="15" customHeight="1" x14ac:dyDescent="0.2">
      <c r="A214" s="80">
        <v>4101</v>
      </c>
      <c r="C214" s="25" t="s">
        <v>128</v>
      </c>
      <c r="D214" s="53">
        <v>3235.5848700000001</v>
      </c>
      <c r="E214" s="8">
        <f>D214/D$211*100</f>
        <v>12.33415641162277</v>
      </c>
      <c r="F214" s="8">
        <f t="shared" si="6"/>
        <v>51.081204699645923</v>
      </c>
    </row>
    <row r="215" spans="1:6" s="7" customFormat="1" ht="15" customHeight="1" x14ac:dyDescent="0.2">
      <c r="A215" s="80">
        <v>4819</v>
      </c>
      <c r="C215" s="25" t="s">
        <v>112</v>
      </c>
      <c r="D215" s="53">
        <v>1693.2804900000001</v>
      </c>
      <c r="E215" s="8">
        <f>D215/D$211*100</f>
        <v>6.4548411652108033</v>
      </c>
      <c r="F215" s="8">
        <f t="shared" si="6"/>
        <v>57.536045864856725</v>
      </c>
    </row>
    <row r="216" spans="1:6" s="7" customFormat="1" ht="15" customHeight="1" x14ac:dyDescent="0.2">
      <c r="A216" s="87">
        <v>8455</v>
      </c>
      <c r="B216" s="40"/>
      <c r="C216" s="35" t="s">
        <v>74</v>
      </c>
      <c r="D216" s="54">
        <v>1511.57106</v>
      </c>
      <c r="E216" s="55">
        <f>D216/D$211*100</f>
        <v>5.7621588153001921</v>
      </c>
      <c r="F216" s="55">
        <f t="shared" si="6"/>
        <v>63.298204680156914</v>
      </c>
    </row>
    <row r="217" spans="1:6" s="11" customFormat="1" ht="15" customHeight="1" x14ac:dyDescent="0.2">
      <c r="A217" s="88"/>
    </row>
    <row r="218" spans="1:6" s="11" customFormat="1" ht="15" customHeight="1" x14ac:dyDescent="0.2">
      <c r="A218" s="88"/>
    </row>
    <row r="219" spans="1:6" s="11" customFormat="1" ht="15" customHeight="1" x14ac:dyDescent="0.2">
      <c r="A219" s="88"/>
    </row>
    <row r="220" spans="1:6" s="11" customFormat="1" ht="15" customHeight="1" x14ac:dyDescent="0.2">
      <c r="A220" s="88"/>
    </row>
    <row r="221" spans="1:6" s="11" customFormat="1" ht="15" customHeight="1" x14ac:dyDescent="0.2">
      <c r="A221" s="88"/>
    </row>
    <row r="222" spans="1:6" s="11" customFormat="1" ht="15" customHeight="1" x14ac:dyDescent="0.2">
      <c r="A222" s="88"/>
    </row>
    <row r="223" spans="1:6" s="11" customFormat="1" ht="15" customHeight="1" x14ac:dyDescent="0.2">
      <c r="A223" s="88"/>
    </row>
    <row r="224" spans="1:6" s="11" customFormat="1" ht="15" customHeight="1" x14ac:dyDescent="0.2">
      <c r="A224" s="88"/>
    </row>
    <row r="225" spans="1:1" s="11" customFormat="1" ht="15" customHeight="1" x14ac:dyDescent="0.2">
      <c r="A225" s="88"/>
    </row>
    <row r="226" spans="1:1" s="11" customFormat="1" ht="15" customHeight="1" x14ac:dyDescent="0.2">
      <c r="A226" s="88"/>
    </row>
    <row r="227" spans="1:1" s="11" customFormat="1" ht="15" customHeight="1" x14ac:dyDescent="0.2">
      <c r="A227" s="88"/>
    </row>
    <row r="228" spans="1:1" s="11" customFormat="1" ht="15" customHeight="1" x14ac:dyDescent="0.2">
      <c r="A228" s="88"/>
    </row>
    <row r="229" spans="1:1" s="11" customFormat="1" ht="15" customHeight="1" x14ac:dyDescent="0.2">
      <c r="A229" s="88"/>
    </row>
    <row r="230" spans="1:1" s="11" customFormat="1" ht="15" customHeight="1" x14ac:dyDescent="0.2">
      <c r="A230" s="88"/>
    </row>
    <row r="231" spans="1:1" s="11" customFormat="1" ht="15" customHeight="1" x14ac:dyDescent="0.2">
      <c r="A231" s="88"/>
    </row>
    <row r="232" spans="1:1" s="11" customFormat="1" ht="15" customHeight="1" x14ac:dyDescent="0.2">
      <c r="A232" s="88"/>
    </row>
    <row r="233" spans="1:1" s="11" customFormat="1" ht="15" customHeight="1" x14ac:dyDescent="0.2">
      <c r="A233" s="88"/>
    </row>
    <row r="234" spans="1:1" s="11" customFormat="1" ht="15" customHeight="1" x14ac:dyDescent="0.2">
      <c r="A234" s="88"/>
    </row>
    <row r="235" spans="1:1" s="11" customFormat="1" ht="15" customHeight="1" x14ac:dyDescent="0.2">
      <c r="A235" s="88"/>
    </row>
    <row r="236" spans="1:1" s="11" customFormat="1" ht="15" customHeight="1" x14ac:dyDescent="0.2">
      <c r="A236" s="88"/>
    </row>
    <row r="237" spans="1:1" s="11" customFormat="1" ht="15" customHeight="1" x14ac:dyDescent="0.2">
      <c r="A237" s="88"/>
    </row>
    <row r="238" spans="1:1" s="11" customFormat="1" ht="15" customHeight="1" x14ac:dyDescent="0.2">
      <c r="A238" s="88"/>
    </row>
    <row r="239" spans="1:1" s="11" customFormat="1" ht="15" customHeight="1" x14ac:dyDescent="0.2">
      <c r="A239" s="88"/>
    </row>
    <row r="240" spans="1:1" s="11" customFormat="1" ht="15" customHeight="1" x14ac:dyDescent="0.2">
      <c r="A240" s="88"/>
    </row>
    <row r="241" spans="1:1" s="11" customFormat="1" ht="15" customHeight="1" x14ac:dyDescent="0.2">
      <c r="A241" s="88"/>
    </row>
    <row r="242" spans="1:1" s="11" customFormat="1" ht="15" customHeight="1" x14ac:dyDescent="0.2">
      <c r="A242" s="88"/>
    </row>
    <row r="243" spans="1:1" s="11" customFormat="1" ht="15" customHeight="1" x14ac:dyDescent="0.2">
      <c r="A243" s="88"/>
    </row>
    <row r="244" spans="1:1" s="11" customFormat="1" ht="15" customHeight="1" x14ac:dyDescent="0.2">
      <c r="A244" s="88"/>
    </row>
    <row r="245" spans="1:1" s="11" customFormat="1" ht="15" customHeight="1" x14ac:dyDescent="0.2">
      <c r="A245" s="88"/>
    </row>
    <row r="246" spans="1:1" s="11" customFormat="1" ht="15" customHeight="1" x14ac:dyDescent="0.2">
      <c r="A246" s="88"/>
    </row>
    <row r="247" spans="1:1" s="11" customFormat="1" ht="15" customHeight="1" x14ac:dyDescent="0.2">
      <c r="A247" s="88"/>
    </row>
    <row r="248" spans="1:1" s="11" customFormat="1" ht="15" customHeight="1" x14ac:dyDescent="0.2">
      <c r="A248" s="88"/>
    </row>
    <row r="249" spans="1:1" s="11" customFormat="1" ht="15" customHeight="1" x14ac:dyDescent="0.2">
      <c r="A249" s="88"/>
    </row>
    <row r="250" spans="1:1" s="11" customFormat="1" ht="15" customHeight="1" x14ac:dyDescent="0.2">
      <c r="A250" s="88"/>
    </row>
    <row r="251" spans="1:1" s="11" customFormat="1" ht="15" customHeight="1" x14ac:dyDescent="0.2">
      <c r="A251" s="88"/>
    </row>
    <row r="252" spans="1:1" s="11" customFormat="1" ht="15" customHeight="1" x14ac:dyDescent="0.2">
      <c r="A252" s="88"/>
    </row>
    <row r="253" spans="1:1" s="11" customFormat="1" ht="15" customHeight="1" x14ac:dyDescent="0.2">
      <c r="A253" s="88"/>
    </row>
    <row r="254" spans="1:1" s="11" customFormat="1" ht="15" customHeight="1" x14ac:dyDescent="0.2">
      <c r="A254" s="88"/>
    </row>
    <row r="255" spans="1:1" s="11" customFormat="1" ht="15" customHeight="1" x14ac:dyDescent="0.2">
      <c r="A255" s="88"/>
    </row>
    <row r="256" spans="1:1" s="11" customFormat="1" ht="12.75" x14ac:dyDescent="0.2">
      <c r="A256" s="88"/>
    </row>
    <row r="257" spans="1:1" s="11" customFormat="1" ht="12.75" x14ac:dyDescent="0.2">
      <c r="A257" s="88"/>
    </row>
    <row r="258" spans="1:1" s="11" customFormat="1" ht="12.75" x14ac:dyDescent="0.2">
      <c r="A258" s="88"/>
    </row>
    <row r="259" spans="1:1" s="11" customFormat="1" ht="12.75" x14ac:dyDescent="0.2">
      <c r="A259" s="88"/>
    </row>
    <row r="260" spans="1:1" s="11" customFormat="1" ht="12.75" x14ac:dyDescent="0.2">
      <c r="A260" s="73"/>
    </row>
    <row r="261" spans="1:1" s="11" customFormat="1" ht="12.75" x14ac:dyDescent="0.2">
      <c r="A261" s="73"/>
    </row>
    <row r="262" spans="1:1" s="11" customFormat="1" ht="12.75" x14ac:dyDescent="0.2">
      <c r="A262" s="73"/>
    </row>
    <row r="263" spans="1:1" s="11" customFormat="1" ht="12.75" x14ac:dyDescent="0.2">
      <c r="A263" s="73"/>
    </row>
    <row r="264" spans="1:1" s="11" customFormat="1" ht="12.75" x14ac:dyDescent="0.2">
      <c r="A264" s="73"/>
    </row>
    <row r="265" spans="1:1" s="11" customFormat="1" ht="12.75" x14ac:dyDescent="0.2">
      <c r="A265" s="73"/>
    </row>
    <row r="266" spans="1:1" s="11" customFormat="1" ht="12.75" x14ac:dyDescent="0.2">
      <c r="A266" s="73"/>
    </row>
    <row r="267" spans="1:1" s="11" customFormat="1" ht="12.75" x14ac:dyDescent="0.2">
      <c r="A267" s="73"/>
    </row>
    <row r="268" spans="1:1" s="11" customFormat="1" ht="12.75" x14ac:dyDescent="0.2">
      <c r="A268" s="73"/>
    </row>
    <row r="269" spans="1:1" s="11" customFormat="1" ht="12.75" x14ac:dyDescent="0.2">
      <c r="A269" s="73"/>
    </row>
    <row r="270" spans="1:1" s="11" customFormat="1" ht="12.75" x14ac:dyDescent="0.2">
      <c r="A270" s="73"/>
    </row>
    <row r="271" spans="1:1" s="11" customFormat="1" ht="12.75" x14ac:dyDescent="0.2">
      <c r="A271" s="73"/>
    </row>
    <row r="272" spans="1:1" s="11" customFormat="1" ht="12.75" x14ac:dyDescent="0.2">
      <c r="A272" s="73"/>
    </row>
    <row r="273" spans="1:1" s="11" customFormat="1" ht="12.75" x14ac:dyDescent="0.2">
      <c r="A273" s="73"/>
    </row>
    <row r="274" spans="1:1" s="11" customFormat="1" ht="12.75" x14ac:dyDescent="0.2">
      <c r="A274" s="73"/>
    </row>
    <row r="275" spans="1:1" s="11" customFormat="1" ht="12.75" x14ac:dyDescent="0.2">
      <c r="A275" s="73"/>
    </row>
    <row r="276" spans="1:1" s="11" customFormat="1" ht="12.75" x14ac:dyDescent="0.2">
      <c r="A276" s="73"/>
    </row>
    <row r="277" spans="1:1" s="11" customFormat="1" ht="12.75" x14ac:dyDescent="0.2">
      <c r="A277" s="73"/>
    </row>
    <row r="278" spans="1:1" s="11" customFormat="1" ht="12.75" x14ac:dyDescent="0.2">
      <c r="A278" s="73"/>
    </row>
    <row r="279" spans="1:1" s="11" customFormat="1" ht="12.75" x14ac:dyDescent="0.2">
      <c r="A279" s="73"/>
    </row>
    <row r="280" spans="1:1" s="11" customFormat="1" ht="12.75" x14ac:dyDescent="0.2">
      <c r="A280" s="73"/>
    </row>
    <row r="281" spans="1:1" s="11" customFormat="1" ht="12.75" x14ac:dyDescent="0.2">
      <c r="A281" s="73"/>
    </row>
    <row r="282" spans="1:1" s="11" customFormat="1" ht="12.75" x14ac:dyDescent="0.2">
      <c r="A282" s="73"/>
    </row>
    <row r="283" spans="1:1" s="11" customFormat="1" ht="12.75" x14ac:dyDescent="0.2">
      <c r="A283" s="73"/>
    </row>
    <row r="284" spans="1:1" s="11" customFormat="1" ht="12.75" x14ac:dyDescent="0.2">
      <c r="A284" s="73"/>
    </row>
    <row r="285" spans="1:1" x14ac:dyDescent="0.25">
      <c r="A285" s="69"/>
    </row>
    <row r="286" spans="1:1" x14ac:dyDescent="0.25">
      <c r="A286" s="6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A208-47E8-4440-B518-870D2EBA3DBA}">
  <sheetPr codeName="Hoja3"/>
  <dimension ref="A1:F286"/>
  <sheetViews>
    <sheetView showGridLines="0" zoomScale="90" zoomScaleNormal="90" workbookViewId="0">
      <selection activeCell="A2" sqref="A2"/>
    </sheetView>
  </sheetViews>
  <sheetFormatPr baseColWidth="10" defaultRowHeight="15" x14ac:dyDescent="0.25"/>
  <cols>
    <col min="1" max="1" width="10.7109375" customWidth="1"/>
    <col min="2" max="2" width="15.7109375" customWidth="1"/>
    <col min="3" max="3" width="70.7109375" customWidth="1"/>
    <col min="4" max="6" width="12.7109375" customWidth="1"/>
  </cols>
  <sheetData>
    <row r="1" spans="1:6" ht="20.25" thickBot="1" x14ac:dyDescent="0.35">
      <c r="A1" s="5" t="s">
        <v>0</v>
      </c>
      <c r="B1" s="3"/>
      <c r="C1" s="3"/>
      <c r="D1" s="3"/>
      <c r="E1" s="3"/>
      <c r="F1" s="6" t="s">
        <v>21</v>
      </c>
    </row>
    <row r="2" spans="1:6" ht="18.75" x14ac:dyDescent="0.3">
      <c r="A2" s="4"/>
    </row>
    <row r="3" spans="1:6" ht="15.75" x14ac:dyDescent="0.25">
      <c r="A3" s="1" t="s">
        <v>117</v>
      </c>
    </row>
    <row r="4" spans="1:6" x14ac:dyDescent="0.25">
      <c r="A4" s="2" t="s">
        <v>3</v>
      </c>
    </row>
    <row r="6" spans="1:6" s="7" customFormat="1" ht="30" customHeight="1" x14ac:dyDescent="0.2">
      <c r="A6" s="78" t="s">
        <v>22</v>
      </c>
      <c r="B6" s="16" t="s">
        <v>24</v>
      </c>
      <c r="C6" s="16" t="s">
        <v>23</v>
      </c>
      <c r="D6" s="17" t="s">
        <v>25</v>
      </c>
      <c r="E6" s="18" t="s">
        <v>26</v>
      </c>
      <c r="F6" s="19" t="s">
        <v>27</v>
      </c>
    </row>
    <row r="7" spans="1:6" s="7" customFormat="1" ht="12.75" x14ac:dyDescent="0.2">
      <c r="A7" s="79"/>
      <c r="E7" s="8"/>
      <c r="F7" s="8"/>
    </row>
    <row r="8" spans="1:6" s="7" customFormat="1" ht="15" customHeight="1" x14ac:dyDescent="0.2">
      <c r="A8" s="80"/>
      <c r="B8" s="20" t="s">
        <v>37</v>
      </c>
      <c r="C8" s="50"/>
      <c r="D8" s="21">
        <v>477167.17185999762</v>
      </c>
    </row>
    <row r="9" spans="1:6" s="7" customFormat="1" ht="15" customHeight="1" x14ac:dyDescent="0.2">
      <c r="A9" s="79">
        <v>7308</v>
      </c>
      <c r="C9" s="25" t="s">
        <v>59</v>
      </c>
      <c r="D9" s="53">
        <v>65379.147119999972</v>
      </c>
      <c r="E9" s="8">
        <v>13.701518246771267</v>
      </c>
      <c r="F9" s="8">
        <v>13.701518246771267</v>
      </c>
    </row>
    <row r="10" spans="1:6" s="7" customFormat="1" ht="15" customHeight="1" x14ac:dyDescent="0.2">
      <c r="A10" s="79">
        <v>2933</v>
      </c>
      <c r="C10" s="25" t="s">
        <v>51</v>
      </c>
      <c r="D10" s="53">
        <v>31816.318000000003</v>
      </c>
      <c r="E10" s="8">
        <v>6.6677508169684003</v>
      </c>
      <c r="F10" s="8">
        <v>20.369269063739665</v>
      </c>
    </row>
    <row r="11" spans="1:6" s="7" customFormat="1" ht="15" customHeight="1" x14ac:dyDescent="0.2">
      <c r="A11" s="79">
        <v>2934</v>
      </c>
      <c r="C11" s="25" t="s">
        <v>143</v>
      </c>
      <c r="D11" s="53">
        <v>27396.032999999999</v>
      </c>
      <c r="E11" s="8">
        <v>5.7413909873997122</v>
      </c>
      <c r="F11" s="8">
        <v>26.110660051139376</v>
      </c>
    </row>
    <row r="12" spans="1:6" s="7" customFormat="1" ht="15" customHeight="1" x14ac:dyDescent="0.2">
      <c r="A12" s="79">
        <v>7905</v>
      </c>
      <c r="C12" s="25" t="s">
        <v>76</v>
      </c>
      <c r="D12" s="53">
        <v>26290.482050000013</v>
      </c>
      <c r="E12" s="8">
        <v>5.5097004992023475</v>
      </c>
      <c r="F12" s="8">
        <v>31.620360550341722</v>
      </c>
    </row>
    <row r="13" spans="1:6" s="7" customFormat="1" ht="15" customHeight="1" x14ac:dyDescent="0.2">
      <c r="A13" s="79">
        <v>2704</v>
      </c>
      <c r="C13" s="25" t="s">
        <v>34</v>
      </c>
      <c r="D13" s="53">
        <v>23718.20265000001</v>
      </c>
      <c r="E13" s="8">
        <v>4.9706274967631279</v>
      </c>
      <c r="F13" s="8">
        <v>36.590988047104851</v>
      </c>
    </row>
    <row r="14" spans="1:6" s="7" customFormat="1" ht="15" customHeight="1" x14ac:dyDescent="0.2">
      <c r="A14" s="102"/>
      <c r="B14" s="43"/>
      <c r="C14" s="26"/>
      <c r="D14" s="43"/>
      <c r="E14" s="43"/>
      <c r="F14" s="43"/>
    </row>
    <row r="15" spans="1:6" s="7" customFormat="1" ht="15" customHeight="1" x14ac:dyDescent="0.2">
      <c r="A15" s="79"/>
      <c r="B15" s="20" t="s">
        <v>41</v>
      </c>
      <c r="C15" s="50"/>
      <c r="D15" s="21">
        <v>465757.25252999988</v>
      </c>
    </row>
    <row r="16" spans="1:6" s="7" customFormat="1" ht="15" customHeight="1" x14ac:dyDescent="0.2">
      <c r="A16" s="79">
        <v>7901</v>
      </c>
      <c r="C16" s="25" t="s">
        <v>54</v>
      </c>
      <c r="D16" s="53">
        <v>140747.36894000001</v>
      </c>
      <c r="E16" s="8">
        <v>30.219039676882829</v>
      </c>
      <c r="F16" s="8">
        <v>30.219039676882829</v>
      </c>
    </row>
    <row r="17" spans="1:6" s="7" customFormat="1" ht="15" customHeight="1" x14ac:dyDescent="0.2">
      <c r="A17" s="79">
        <v>4703</v>
      </c>
      <c r="C17" s="25" t="s">
        <v>118</v>
      </c>
      <c r="D17" s="53">
        <v>44178.015169999999</v>
      </c>
      <c r="E17" s="8">
        <v>9.4852017719583337</v>
      </c>
      <c r="F17" s="8">
        <v>39.704241448841159</v>
      </c>
    </row>
    <row r="18" spans="1:6" s="7" customFormat="1" ht="15" customHeight="1" x14ac:dyDescent="0.2">
      <c r="A18" s="79">
        <v>7210</v>
      </c>
      <c r="C18" s="25" t="s">
        <v>52</v>
      </c>
      <c r="D18" s="53">
        <v>38188.626999999971</v>
      </c>
      <c r="E18" s="8">
        <v>8.1992554689291079</v>
      </c>
      <c r="F18" s="8">
        <v>47.903496917770269</v>
      </c>
    </row>
    <row r="19" spans="1:6" s="7" customFormat="1" ht="15" customHeight="1" x14ac:dyDescent="0.2">
      <c r="A19" s="79">
        <v>7208</v>
      </c>
      <c r="C19" s="25" t="s">
        <v>42</v>
      </c>
      <c r="D19" s="53">
        <v>32517.437820000003</v>
      </c>
      <c r="E19" s="8">
        <v>6.9816277993235376</v>
      </c>
      <c r="F19" s="8">
        <v>54.885124717093809</v>
      </c>
    </row>
    <row r="20" spans="1:6" s="7" customFormat="1" ht="15" customHeight="1" x14ac:dyDescent="0.2">
      <c r="A20" s="99">
        <v>7213</v>
      </c>
      <c r="B20" s="40"/>
      <c r="C20" s="35" t="s">
        <v>120</v>
      </c>
      <c r="D20" s="54">
        <v>31038.597999999987</v>
      </c>
      <c r="E20" s="55">
        <v>6.6641148004454882</v>
      </c>
      <c r="F20" s="55">
        <v>61.549239517539299</v>
      </c>
    </row>
    <row r="21" spans="1:6" s="7" customFormat="1" ht="15" customHeight="1" x14ac:dyDescent="0.2">
      <c r="A21" s="79"/>
      <c r="C21" s="25"/>
    </row>
    <row r="22" spans="1:6" s="7" customFormat="1" ht="15" customHeight="1" x14ac:dyDescent="0.2">
      <c r="A22" s="79"/>
      <c r="B22" s="20" t="s">
        <v>35</v>
      </c>
      <c r="C22" s="50"/>
      <c r="D22" s="21">
        <v>365617.4428400016</v>
      </c>
    </row>
    <row r="23" spans="1:6" s="7" customFormat="1" ht="15" customHeight="1" x14ac:dyDescent="0.2">
      <c r="A23" s="79">
        <v>7901</v>
      </c>
      <c r="C23" s="25" t="s">
        <v>54</v>
      </c>
      <c r="D23" s="53">
        <v>70111.58537999999</v>
      </c>
      <c r="E23" s="8">
        <v>19.176214579751772</v>
      </c>
      <c r="F23" s="8">
        <v>19.176214579751772</v>
      </c>
    </row>
    <row r="24" spans="1:6" s="7" customFormat="1" ht="15" customHeight="1" x14ac:dyDescent="0.2">
      <c r="A24" s="79">
        <v>2608</v>
      </c>
      <c r="C24" s="25" t="s">
        <v>144</v>
      </c>
      <c r="D24" s="53">
        <v>50246.165569999997</v>
      </c>
      <c r="E24" s="8">
        <v>13.742825063187233</v>
      </c>
      <c r="F24" s="8">
        <v>32.919039642939005</v>
      </c>
    </row>
    <row r="25" spans="1:6" s="7" customFormat="1" ht="15" customHeight="1" x14ac:dyDescent="0.2">
      <c r="A25" s="79">
        <v>8708</v>
      </c>
      <c r="C25" s="25" t="s">
        <v>61</v>
      </c>
      <c r="D25" s="53">
        <v>33452.559869999997</v>
      </c>
      <c r="E25" s="8">
        <v>9.1496071987569874</v>
      </c>
      <c r="F25" s="8">
        <v>42.068646841695994</v>
      </c>
    </row>
    <row r="26" spans="1:6" s="7" customFormat="1" ht="15" customHeight="1" x14ac:dyDescent="0.2">
      <c r="A26" s="79">
        <v>7905</v>
      </c>
      <c r="C26" s="25" t="s">
        <v>76</v>
      </c>
      <c r="D26" s="53">
        <v>27971.068749999951</v>
      </c>
      <c r="E26" s="8">
        <v>7.6503649641902927</v>
      </c>
      <c r="F26" s="8">
        <v>49.719011805886289</v>
      </c>
    </row>
    <row r="27" spans="1:6" s="7" customFormat="1" ht="15" customHeight="1" x14ac:dyDescent="0.2">
      <c r="A27" s="99">
        <v>7308</v>
      </c>
      <c r="B27" s="40"/>
      <c r="C27" s="35" t="s">
        <v>59</v>
      </c>
      <c r="D27" s="54">
        <v>21991.536629999995</v>
      </c>
      <c r="E27" s="55">
        <v>6.0149035722083273</v>
      </c>
      <c r="F27" s="55">
        <v>55.733915378094615</v>
      </c>
    </row>
    <row r="28" spans="1:6" s="7" customFormat="1" ht="15" customHeight="1" x14ac:dyDescent="0.2">
      <c r="A28" s="79"/>
      <c r="C28" s="25"/>
    </row>
    <row r="29" spans="1:6" s="7" customFormat="1" ht="15" customHeight="1" x14ac:dyDescent="0.2">
      <c r="A29" s="79"/>
      <c r="B29" s="20" t="s">
        <v>38</v>
      </c>
      <c r="C29" s="50"/>
      <c r="D29" s="21">
        <v>336448.01617000398</v>
      </c>
    </row>
    <row r="30" spans="1:6" s="7" customFormat="1" ht="15" customHeight="1" x14ac:dyDescent="0.2">
      <c r="A30" s="79">
        <v>7225</v>
      </c>
      <c r="C30" s="25" t="s">
        <v>58</v>
      </c>
      <c r="D30" s="53">
        <v>47832.155999999995</v>
      </c>
      <c r="E30" s="8">
        <v>14.216804291047108</v>
      </c>
      <c r="F30" s="8">
        <v>14.216804291047108</v>
      </c>
    </row>
    <row r="31" spans="1:6" s="7" customFormat="1" ht="15" customHeight="1" x14ac:dyDescent="0.2">
      <c r="A31" s="79">
        <v>7213</v>
      </c>
      <c r="C31" s="25" t="s">
        <v>120</v>
      </c>
      <c r="D31" s="53">
        <v>42090.888000000108</v>
      </c>
      <c r="E31" s="8">
        <v>12.510368906063629</v>
      </c>
      <c r="F31" s="8">
        <v>26.727173197110737</v>
      </c>
    </row>
    <row r="32" spans="1:6" s="7" customFormat="1" ht="15" customHeight="1" x14ac:dyDescent="0.2">
      <c r="A32" s="79">
        <v>7901</v>
      </c>
      <c r="C32" s="25" t="s">
        <v>54</v>
      </c>
      <c r="D32" s="53">
        <v>38111.385590000027</v>
      </c>
      <c r="E32" s="8">
        <v>11.327570310517958</v>
      </c>
      <c r="F32" s="8">
        <v>38.054743507628693</v>
      </c>
    </row>
    <row r="33" spans="1:6" s="7" customFormat="1" ht="15" customHeight="1" x14ac:dyDescent="0.2">
      <c r="A33" s="79">
        <v>7210</v>
      </c>
      <c r="C33" s="25" t="s">
        <v>52</v>
      </c>
      <c r="D33" s="53">
        <v>34410.494539999956</v>
      </c>
      <c r="E33" s="8">
        <v>10.227581345765065</v>
      </c>
      <c r="F33" s="8">
        <v>48.28232485339376</v>
      </c>
    </row>
    <row r="34" spans="1:6" s="7" customFormat="1" ht="15" customHeight="1" x14ac:dyDescent="0.2">
      <c r="A34" s="99">
        <v>7208</v>
      </c>
      <c r="B34" s="40"/>
      <c r="C34" s="35" t="s">
        <v>42</v>
      </c>
      <c r="D34" s="54">
        <v>24451.02599000002</v>
      </c>
      <c r="E34" s="55">
        <v>7.2674008509074257</v>
      </c>
      <c r="F34" s="55">
        <v>55.549725704301189</v>
      </c>
    </row>
    <row r="35" spans="1:6" s="7" customFormat="1" ht="15" customHeight="1" x14ac:dyDescent="0.2">
      <c r="A35" s="79"/>
      <c r="C35" s="25"/>
    </row>
    <row r="36" spans="1:6" s="7" customFormat="1" ht="15" customHeight="1" x14ac:dyDescent="0.2">
      <c r="A36" s="79"/>
      <c r="B36" s="20" t="s">
        <v>36</v>
      </c>
      <c r="C36" s="50"/>
      <c r="D36" s="21">
        <v>331371.99935000029</v>
      </c>
    </row>
    <row r="37" spans="1:6" s="7" customFormat="1" ht="15" customHeight="1" x14ac:dyDescent="0.2">
      <c r="A37" s="79">
        <v>7901</v>
      </c>
      <c r="C37" s="25" t="s">
        <v>54</v>
      </c>
      <c r="D37" s="53">
        <v>256195.59787</v>
      </c>
      <c r="E37" s="8">
        <v>77.313592691156202</v>
      </c>
      <c r="F37" s="8">
        <v>77.313592691156202</v>
      </c>
    </row>
    <row r="38" spans="1:6" s="7" customFormat="1" ht="15" customHeight="1" x14ac:dyDescent="0.2">
      <c r="A38" s="79">
        <v>2616</v>
      </c>
      <c r="C38" s="25" t="s">
        <v>63</v>
      </c>
      <c r="D38" s="53">
        <v>52829.938099999999</v>
      </c>
      <c r="E38" s="8">
        <v>15.942788830567483</v>
      </c>
      <c r="F38" s="8">
        <v>93.256381521723682</v>
      </c>
    </row>
    <row r="39" spans="1:6" s="7" customFormat="1" ht="15" customHeight="1" x14ac:dyDescent="0.2">
      <c r="A39" s="79">
        <v>4101</v>
      </c>
      <c r="C39" s="25" t="s">
        <v>128</v>
      </c>
      <c r="D39" s="53">
        <v>6053.2533599999997</v>
      </c>
      <c r="E39" s="8">
        <v>1.826724458274599</v>
      </c>
      <c r="F39" s="8">
        <v>95.08310597999828</v>
      </c>
    </row>
    <row r="40" spans="1:6" s="7" customFormat="1" ht="15" customHeight="1" x14ac:dyDescent="0.2">
      <c r="A40" s="79">
        <v>8708</v>
      </c>
      <c r="C40" s="25" t="s">
        <v>61</v>
      </c>
      <c r="D40" s="53">
        <v>4404.060809999999</v>
      </c>
      <c r="E40" s="8">
        <v>1.3290383069899521</v>
      </c>
      <c r="F40" s="8">
        <v>96.412144286988237</v>
      </c>
    </row>
    <row r="41" spans="1:6" s="7" customFormat="1" ht="15" customHeight="1" x14ac:dyDescent="0.2">
      <c r="A41" s="99">
        <v>9002</v>
      </c>
      <c r="B41" s="40"/>
      <c r="C41" s="35" t="s">
        <v>126</v>
      </c>
      <c r="D41" s="54">
        <v>2766.8140000000003</v>
      </c>
      <c r="E41" s="55">
        <v>0.83495708914066935</v>
      </c>
      <c r="F41" s="55">
        <v>97.24710137612891</v>
      </c>
    </row>
    <row r="42" spans="1:6" s="7" customFormat="1" ht="15" customHeight="1" x14ac:dyDescent="0.2">
      <c r="A42" s="79"/>
      <c r="C42" s="25"/>
    </row>
    <row r="43" spans="1:6" s="7" customFormat="1" ht="15" customHeight="1" x14ac:dyDescent="0.2">
      <c r="A43" s="79"/>
      <c r="B43" s="20" t="s">
        <v>43</v>
      </c>
      <c r="C43" s="50"/>
      <c r="D43" s="21">
        <v>327461.9286200002</v>
      </c>
    </row>
    <row r="44" spans="1:6" s="7" customFormat="1" ht="15" customHeight="1" x14ac:dyDescent="0.2">
      <c r="A44" s="79">
        <v>7901</v>
      </c>
      <c r="C44" s="25" t="s">
        <v>54</v>
      </c>
      <c r="D44" s="53">
        <v>109620.49307000001</v>
      </c>
      <c r="E44" s="8">
        <v>33.475797791812305</v>
      </c>
      <c r="F44" s="8">
        <v>33.475797791812305</v>
      </c>
    </row>
    <row r="45" spans="1:6" s="7" customFormat="1" ht="15" customHeight="1" x14ac:dyDescent="0.2">
      <c r="A45" s="79">
        <v>7213</v>
      </c>
      <c r="C45" s="25" t="s">
        <v>120</v>
      </c>
      <c r="D45" s="53">
        <v>63211.127150000015</v>
      </c>
      <c r="E45" s="8">
        <v>19.30335151215478</v>
      </c>
      <c r="F45" s="8">
        <v>52.779149303967088</v>
      </c>
    </row>
    <row r="46" spans="1:6" s="7" customFormat="1" ht="15" customHeight="1" x14ac:dyDescent="0.2">
      <c r="A46" s="79">
        <v>7208</v>
      </c>
      <c r="C46" s="25" t="s">
        <v>42</v>
      </c>
      <c r="D46" s="53">
        <v>57845.703049999975</v>
      </c>
      <c r="E46" s="8">
        <v>17.664863605297587</v>
      </c>
      <c r="F46" s="8">
        <v>70.444012909264671</v>
      </c>
    </row>
    <row r="47" spans="1:6" s="7" customFormat="1" ht="15" customHeight="1" x14ac:dyDescent="0.2">
      <c r="A47" s="79">
        <v>7225</v>
      </c>
      <c r="C47" s="25" t="s">
        <v>58</v>
      </c>
      <c r="D47" s="53">
        <v>30354.883360000003</v>
      </c>
      <c r="E47" s="8">
        <v>9.2697442685696192</v>
      </c>
      <c r="F47" s="8">
        <v>79.713757177834296</v>
      </c>
    </row>
    <row r="48" spans="1:6" s="7" customFormat="1" ht="15" customHeight="1" x14ac:dyDescent="0.2">
      <c r="A48" s="99">
        <v>8479</v>
      </c>
      <c r="B48" s="40"/>
      <c r="C48" s="35" t="s">
        <v>48</v>
      </c>
      <c r="D48" s="54">
        <v>16893.629160000004</v>
      </c>
      <c r="E48" s="55">
        <v>5.1589597701307266</v>
      </c>
      <c r="F48" s="55">
        <v>84.872716947965017</v>
      </c>
    </row>
    <row r="49" spans="1:6" s="7" customFormat="1" ht="15" customHeight="1" x14ac:dyDescent="0.2">
      <c r="A49" s="79"/>
      <c r="C49" s="25"/>
    </row>
    <row r="50" spans="1:6" s="7" customFormat="1" ht="15" customHeight="1" x14ac:dyDescent="0.2">
      <c r="A50" s="79"/>
      <c r="B50" s="20" t="s">
        <v>40</v>
      </c>
      <c r="C50" s="27"/>
      <c r="D50" s="21">
        <v>241435.77322999961</v>
      </c>
      <c r="E50" s="8"/>
      <c r="F50" s="8"/>
    </row>
    <row r="51" spans="1:6" s="7" customFormat="1" ht="15" customHeight="1" x14ac:dyDescent="0.2">
      <c r="A51" s="79">
        <v>7901</v>
      </c>
      <c r="C51" s="25" t="s">
        <v>54</v>
      </c>
      <c r="D51" s="53">
        <v>142012.6568</v>
      </c>
      <c r="E51" s="8">
        <v>58.820055909740475</v>
      </c>
      <c r="F51" s="8">
        <v>58.820055909740475</v>
      </c>
    </row>
    <row r="52" spans="1:6" s="7" customFormat="1" ht="15" customHeight="1" x14ac:dyDescent="0.2">
      <c r="A52" s="79">
        <v>4703</v>
      </c>
      <c r="C52" s="25" t="s">
        <v>118</v>
      </c>
      <c r="D52" s="53">
        <v>33159.873399999997</v>
      </c>
      <c r="E52" s="8">
        <v>13.734449106848313</v>
      </c>
      <c r="F52" s="8">
        <v>72.554505016588791</v>
      </c>
    </row>
    <row r="53" spans="1:6" s="7" customFormat="1" ht="15" customHeight="1" x14ac:dyDescent="0.2">
      <c r="A53" s="79">
        <v>7208</v>
      </c>
      <c r="C53" s="25" t="s">
        <v>42</v>
      </c>
      <c r="D53" s="53">
        <v>21894.958329999994</v>
      </c>
      <c r="E53" s="8">
        <v>9.0686471342182351</v>
      </c>
      <c r="F53" s="8">
        <v>81.62315215080703</v>
      </c>
    </row>
    <row r="54" spans="1:6" s="7" customFormat="1" ht="15" customHeight="1" x14ac:dyDescent="0.2">
      <c r="A54" s="100">
        <v>401</v>
      </c>
      <c r="C54" s="25" t="s">
        <v>71</v>
      </c>
      <c r="D54" s="53">
        <v>5972.9218200000005</v>
      </c>
      <c r="E54" s="8">
        <v>2.4739174895635698</v>
      </c>
      <c r="F54" s="8">
        <v>84.097069640370606</v>
      </c>
    </row>
    <row r="55" spans="1:6" s="7" customFormat="1" ht="15" customHeight="1" x14ac:dyDescent="0.2">
      <c r="A55" s="99">
        <v>405</v>
      </c>
      <c r="B55" s="40"/>
      <c r="C55" s="35" t="s">
        <v>77</v>
      </c>
      <c r="D55" s="54">
        <v>5061.7389000000003</v>
      </c>
      <c r="E55" s="55">
        <v>2.0965157036517628</v>
      </c>
      <c r="F55" s="55">
        <v>86.193585344022367</v>
      </c>
    </row>
    <row r="56" spans="1:6" s="7" customFormat="1" ht="15" customHeight="1" x14ac:dyDescent="0.2">
      <c r="A56" s="79"/>
      <c r="C56" s="25"/>
      <c r="E56" s="8"/>
      <c r="F56" s="8"/>
    </row>
    <row r="57" spans="1:6" s="7" customFormat="1" ht="15" customHeight="1" x14ac:dyDescent="0.2">
      <c r="A57" s="79"/>
      <c r="B57" s="20" t="s">
        <v>31</v>
      </c>
      <c r="C57" s="27"/>
      <c r="D57" s="21">
        <v>199224.4160799988</v>
      </c>
      <c r="E57" s="8"/>
      <c r="F57" s="8"/>
    </row>
    <row r="58" spans="1:6" s="7" customFormat="1" ht="15" customHeight="1" x14ac:dyDescent="0.2">
      <c r="A58" s="79">
        <v>7901</v>
      </c>
      <c r="C58" s="25" t="s">
        <v>54</v>
      </c>
      <c r="D58" s="53">
        <v>59057.785380000001</v>
      </c>
      <c r="E58" s="8">
        <v>29.643849153652567</v>
      </c>
      <c r="F58" s="8">
        <v>29.643849153652567</v>
      </c>
    </row>
    <row r="59" spans="1:6" s="7" customFormat="1" ht="15" customHeight="1" x14ac:dyDescent="0.2">
      <c r="A59" s="79">
        <v>2917</v>
      </c>
      <c r="C59" s="25" t="s">
        <v>66</v>
      </c>
      <c r="D59" s="53">
        <v>25977.260040000008</v>
      </c>
      <c r="E59" s="8">
        <v>13.039194969741462</v>
      </c>
      <c r="F59" s="8">
        <v>42.683044123394026</v>
      </c>
    </row>
    <row r="60" spans="1:6" s="7" customFormat="1" ht="15" customHeight="1" x14ac:dyDescent="0.2">
      <c r="A60" s="79">
        <v>7308</v>
      </c>
      <c r="C60" s="25" t="s">
        <v>59</v>
      </c>
      <c r="D60" s="53">
        <v>15415.150189999997</v>
      </c>
      <c r="E60" s="8">
        <v>7.73758081128471</v>
      </c>
      <c r="F60" s="8">
        <v>50.420624934678735</v>
      </c>
    </row>
    <row r="61" spans="1:6" s="7" customFormat="1" ht="15" customHeight="1" x14ac:dyDescent="0.2">
      <c r="A61" s="100">
        <v>5501</v>
      </c>
      <c r="C61" s="25" t="s">
        <v>122</v>
      </c>
      <c r="D61" s="53">
        <v>13853.98209</v>
      </c>
      <c r="E61" s="8">
        <v>6.9539579347728724</v>
      </c>
      <c r="F61" s="8">
        <v>57.374582869451608</v>
      </c>
    </row>
    <row r="62" spans="1:6" s="7" customFormat="1" ht="15" customHeight="1" x14ac:dyDescent="0.2">
      <c r="A62" s="99">
        <v>9990</v>
      </c>
      <c r="B62" s="40"/>
      <c r="C62" s="35" t="s">
        <v>90</v>
      </c>
      <c r="D62" s="54">
        <v>12171.664030000007</v>
      </c>
      <c r="E62" s="55">
        <v>6.1095242588701888</v>
      </c>
      <c r="F62" s="55">
        <v>63.484107128321796</v>
      </c>
    </row>
    <row r="63" spans="1:6" s="7" customFormat="1" ht="15" customHeight="1" x14ac:dyDescent="0.2">
      <c r="A63" s="79"/>
      <c r="C63" s="25"/>
      <c r="E63" s="8"/>
      <c r="F63" s="8"/>
    </row>
    <row r="64" spans="1:6" s="7" customFormat="1" ht="15" customHeight="1" x14ac:dyDescent="0.2">
      <c r="A64" s="79"/>
      <c r="B64" s="20" t="s">
        <v>47</v>
      </c>
      <c r="C64" s="27"/>
      <c r="D64" s="21">
        <v>191297.87549000053</v>
      </c>
      <c r="E64" s="8"/>
      <c r="F64" s="8"/>
    </row>
    <row r="65" spans="1:6" s="7" customFormat="1" ht="15" customHeight="1" x14ac:dyDescent="0.2">
      <c r="A65" s="79">
        <v>7901</v>
      </c>
      <c r="C65" s="25" t="s">
        <v>54</v>
      </c>
      <c r="D65" s="53">
        <v>57842.541809999995</v>
      </c>
      <c r="E65" s="8">
        <v>30.236897122792943</v>
      </c>
      <c r="F65" s="8">
        <v>30.236897122792943</v>
      </c>
    </row>
    <row r="66" spans="1:6" s="7" customFormat="1" ht="15" customHeight="1" x14ac:dyDescent="0.2">
      <c r="A66" s="79">
        <v>2618</v>
      </c>
      <c r="C66" s="25" t="s">
        <v>123</v>
      </c>
      <c r="D66" s="53">
        <v>16661.604769999998</v>
      </c>
      <c r="E66" s="8">
        <v>8.7097698954168088</v>
      </c>
      <c r="F66" s="8">
        <v>38.946667018209752</v>
      </c>
    </row>
    <row r="67" spans="1:6" s="7" customFormat="1" ht="15" customHeight="1" x14ac:dyDescent="0.2">
      <c r="A67" s="79">
        <v>4703</v>
      </c>
      <c r="C67" s="25" t="s">
        <v>118</v>
      </c>
      <c r="D67" s="53">
        <v>16537.86464</v>
      </c>
      <c r="E67" s="8">
        <v>8.6450853662849276</v>
      </c>
      <c r="F67" s="8">
        <v>47.591752384494683</v>
      </c>
    </row>
    <row r="68" spans="1:6" s="7" customFormat="1" ht="15" customHeight="1" x14ac:dyDescent="0.2">
      <c r="A68" s="79">
        <v>7208</v>
      </c>
      <c r="C68" s="25" t="s">
        <v>42</v>
      </c>
      <c r="D68" s="53">
        <v>13193.268769999995</v>
      </c>
      <c r="E68" s="8">
        <v>6.8967147367455368</v>
      </c>
      <c r="F68" s="8">
        <v>54.48846712124022</v>
      </c>
    </row>
    <row r="69" spans="1:6" s="7" customFormat="1" ht="15" customHeight="1" x14ac:dyDescent="0.2">
      <c r="A69" s="99">
        <v>3005</v>
      </c>
      <c r="B69" s="40"/>
      <c r="C69" s="35" t="s">
        <v>145</v>
      </c>
      <c r="D69" s="54">
        <v>7768.2683899999993</v>
      </c>
      <c r="E69" s="55">
        <v>4.0608231377907069</v>
      </c>
      <c r="F69" s="55">
        <v>58.549290259030926</v>
      </c>
    </row>
    <row r="70" spans="1:6" s="7" customFormat="1" ht="15" customHeight="1" x14ac:dyDescent="0.2">
      <c r="A70" s="79"/>
      <c r="C70" s="25"/>
      <c r="E70" s="8"/>
      <c r="F70" s="8"/>
    </row>
    <row r="71" spans="1:6" s="7" customFormat="1" ht="15" customHeight="1" x14ac:dyDescent="0.2">
      <c r="A71" s="79"/>
      <c r="B71" s="20" t="s">
        <v>39</v>
      </c>
      <c r="C71" s="27"/>
      <c r="D71" s="21">
        <v>174988.96239999926</v>
      </c>
      <c r="E71" s="8"/>
      <c r="F71" s="8"/>
    </row>
    <row r="72" spans="1:6" s="7" customFormat="1" ht="15" customHeight="1" x14ac:dyDescent="0.2">
      <c r="A72" s="79">
        <v>5503</v>
      </c>
      <c r="C72" s="25" t="s">
        <v>56</v>
      </c>
      <c r="D72" s="53">
        <v>73568.060000000012</v>
      </c>
      <c r="E72" s="8">
        <v>42.0415430727763</v>
      </c>
      <c r="F72" s="8">
        <v>42.0415430727763</v>
      </c>
    </row>
    <row r="73" spans="1:6" s="7" customFormat="1" ht="15" customHeight="1" x14ac:dyDescent="0.2">
      <c r="A73" s="79">
        <v>2607</v>
      </c>
      <c r="C73" s="25" t="s">
        <v>119</v>
      </c>
      <c r="D73" s="53">
        <v>19924.063180000001</v>
      </c>
      <c r="E73" s="8">
        <v>11.385897091301391</v>
      </c>
      <c r="F73" s="8">
        <v>53.427440164077694</v>
      </c>
    </row>
    <row r="74" spans="1:6" s="7" customFormat="1" ht="15" customHeight="1" x14ac:dyDescent="0.2">
      <c r="A74" s="79">
        <v>401</v>
      </c>
      <c r="C74" s="25" t="s">
        <v>71</v>
      </c>
      <c r="D74" s="53">
        <v>11827.687260000001</v>
      </c>
      <c r="E74" s="8">
        <v>6.7591047445401911</v>
      </c>
      <c r="F74" s="8">
        <v>60.186544908617883</v>
      </c>
    </row>
    <row r="75" spans="1:6" s="7" customFormat="1" ht="15" customHeight="1" x14ac:dyDescent="0.2">
      <c r="A75" s="79">
        <v>8708</v>
      </c>
      <c r="C75" s="25" t="s">
        <v>61</v>
      </c>
      <c r="D75" s="53">
        <v>9789.3932299999997</v>
      </c>
      <c r="E75" s="8">
        <v>5.5942918317458634</v>
      </c>
      <c r="F75" s="8">
        <v>65.780836740363753</v>
      </c>
    </row>
    <row r="76" spans="1:6" s="7" customFormat="1" ht="15" customHeight="1" x14ac:dyDescent="0.2">
      <c r="A76" s="99">
        <v>2523</v>
      </c>
      <c r="B76" s="40"/>
      <c r="C76" s="35" t="s">
        <v>146</v>
      </c>
      <c r="D76" s="54">
        <v>8761.889119999998</v>
      </c>
      <c r="E76" s="55">
        <v>5.0071095912733039</v>
      </c>
      <c r="F76" s="55">
        <v>70.787946331637059</v>
      </c>
    </row>
    <row r="77" spans="1:6" s="7" customFormat="1" ht="15" customHeight="1" x14ac:dyDescent="0.2">
      <c r="A77" s="79"/>
      <c r="C77" s="25"/>
      <c r="E77" s="8"/>
      <c r="F77" s="8"/>
    </row>
    <row r="78" spans="1:6" s="7" customFormat="1" ht="15" customHeight="1" x14ac:dyDescent="0.2">
      <c r="A78" s="79"/>
      <c r="B78" s="20" t="s">
        <v>44</v>
      </c>
      <c r="C78" s="27"/>
      <c r="D78" s="21">
        <v>126538.90612999992</v>
      </c>
      <c r="E78" s="8"/>
      <c r="F78" s="8"/>
    </row>
    <row r="79" spans="1:6" s="7" customFormat="1" ht="15" customHeight="1" x14ac:dyDescent="0.2">
      <c r="A79" s="79">
        <v>8904</v>
      </c>
      <c r="C79" s="25" t="s">
        <v>80</v>
      </c>
      <c r="D79" s="53">
        <v>58265.902000000002</v>
      </c>
      <c r="E79" s="8">
        <v>46.045839798978861</v>
      </c>
      <c r="F79" s="8">
        <v>46.045839798978861</v>
      </c>
    </row>
    <row r="80" spans="1:6" s="7" customFormat="1" ht="15" customHeight="1" x14ac:dyDescent="0.2">
      <c r="A80" s="79">
        <v>8906</v>
      </c>
      <c r="C80" s="25" t="s">
        <v>83</v>
      </c>
      <c r="D80" s="53">
        <v>54984.567999999999</v>
      </c>
      <c r="E80" s="8">
        <v>43.452697420595314</v>
      </c>
      <c r="F80" s="8">
        <v>89.498537219574175</v>
      </c>
    </row>
    <row r="81" spans="1:6" s="7" customFormat="1" ht="15" customHeight="1" x14ac:dyDescent="0.2">
      <c r="A81" s="79">
        <v>2704</v>
      </c>
      <c r="C81" s="25" t="s">
        <v>34</v>
      </c>
      <c r="D81" s="53">
        <v>5200.7794199999998</v>
      </c>
      <c r="E81" s="8">
        <v>4.1100240068907921</v>
      </c>
      <c r="F81" s="8">
        <v>93.608561226464971</v>
      </c>
    </row>
    <row r="82" spans="1:6" s="7" customFormat="1" ht="15" customHeight="1" x14ac:dyDescent="0.2">
      <c r="A82" s="79">
        <v>9990</v>
      </c>
      <c r="C82" s="25" t="s">
        <v>90</v>
      </c>
      <c r="D82" s="53">
        <v>2934.5653400000001</v>
      </c>
      <c r="E82" s="8">
        <v>2.3191012390965118</v>
      </c>
      <c r="F82" s="8">
        <v>95.927662465561482</v>
      </c>
    </row>
    <row r="83" spans="1:6" s="7" customFormat="1" ht="15" customHeight="1" x14ac:dyDescent="0.2">
      <c r="A83" s="99">
        <v>7605</v>
      </c>
      <c r="B83" s="40"/>
      <c r="C83" s="35" t="s">
        <v>121</v>
      </c>
      <c r="D83" s="54">
        <v>1955.6192100000001</v>
      </c>
      <c r="E83" s="55">
        <v>1.5454687177324673</v>
      </c>
      <c r="F83" s="55">
        <v>97.473131183293944</v>
      </c>
    </row>
    <row r="84" spans="1:6" s="7" customFormat="1" ht="15" customHeight="1" x14ac:dyDescent="0.2">
      <c r="A84" s="79"/>
      <c r="C84" s="25"/>
      <c r="E84" s="8"/>
      <c r="F84" s="8"/>
    </row>
    <row r="85" spans="1:6" s="7" customFormat="1" ht="15" customHeight="1" x14ac:dyDescent="0.2">
      <c r="A85" s="79"/>
      <c r="B85" s="20" t="s">
        <v>28</v>
      </c>
      <c r="C85" s="27"/>
      <c r="D85" s="21">
        <v>113639.68953000011</v>
      </c>
      <c r="E85" s="8"/>
      <c r="F85" s="8"/>
    </row>
    <row r="86" spans="1:6" s="7" customFormat="1" ht="15" customHeight="1" x14ac:dyDescent="0.2">
      <c r="A86" s="79">
        <v>402</v>
      </c>
      <c r="C86" s="25" t="s">
        <v>69</v>
      </c>
      <c r="D86" s="53">
        <v>53868.831610000023</v>
      </c>
      <c r="E86" s="8">
        <v>47.403184426845002</v>
      </c>
      <c r="F86" s="8">
        <v>47.403184426845002</v>
      </c>
    </row>
    <row r="87" spans="1:6" s="7" customFormat="1" ht="15" customHeight="1" x14ac:dyDescent="0.2">
      <c r="A87" s="79">
        <v>7302</v>
      </c>
      <c r="C87" s="25" t="s">
        <v>60</v>
      </c>
      <c r="D87" s="53">
        <v>5936.8855000000003</v>
      </c>
      <c r="E87" s="8">
        <v>5.2243063357126678</v>
      </c>
      <c r="F87" s="8">
        <v>52.62749076255767</v>
      </c>
    </row>
    <row r="88" spans="1:6" s="7" customFormat="1" ht="15" customHeight="1" x14ac:dyDescent="0.2">
      <c r="A88" s="79">
        <v>7210</v>
      </c>
      <c r="C88" s="25" t="s">
        <v>52</v>
      </c>
      <c r="D88" s="53">
        <v>5659.0232299999989</v>
      </c>
      <c r="E88" s="8">
        <v>4.97979469444613</v>
      </c>
      <c r="F88" s="8">
        <v>57.607285457003798</v>
      </c>
    </row>
    <row r="89" spans="1:6" s="7" customFormat="1" ht="15" customHeight="1" x14ac:dyDescent="0.2">
      <c r="A89" s="100">
        <v>7208</v>
      </c>
      <c r="C89" s="25" t="s">
        <v>42</v>
      </c>
      <c r="D89" s="53">
        <v>4912.0347100000008</v>
      </c>
      <c r="E89" s="8">
        <v>4.3224640355104604</v>
      </c>
      <c r="F89" s="8">
        <v>61.929749492514262</v>
      </c>
    </row>
    <row r="90" spans="1:6" s="7" customFormat="1" ht="15" customHeight="1" x14ac:dyDescent="0.2">
      <c r="A90" s="99">
        <v>8514</v>
      </c>
      <c r="B90" s="40"/>
      <c r="C90" s="35" t="s">
        <v>147</v>
      </c>
      <c r="D90" s="54">
        <v>3871.1</v>
      </c>
      <c r="E90" s="55">
        <v>3.4064682999490734</v>
      </c>
      <c r="F90" s="55">
        <v>65.33621779246333</v>
      </c>
    </row>
    <row r="91" spans="1:6" s="7" customFormat="1" ht="15" customHeight="1" x14ac:dyDescent="0.2">
      <c r="A91" s="79"/>
      <c r="C91" s="25"/>
      <c r="E91" s="8"/>
      <c r="F91" s="8"/>
    </row>
    <row r="92" spans="1:6" s="7" customFormat="1" ht="15" customHeight="1" x14ac:dyDescent="0.2">
      <c r="A92" s="79"/>
      <c r="B92" s="20" t="s">
        <v>45</v>
      </c>
      <c r="C92" s="27"/>
      <c r="D92" s="21">
        <v>109404.43842000002</v>
      </c>
      <c r="E92" s="8"/>
      <c r="F92" s="8"/>
    </row>
    <row r="93" spans="1:6" s="7" customFormat="1" ht="15" customHeight="1" x14ac:dyDescent="0.2">
      <c r="A93" s="100">
        <v>7901</v>
      </c>
      <c r="C93" s="25" t="s">
        <v>54</v>
      </c>
      <c r="D93" s="53">
        <v>48578.142099999997</v>
      </c>
      <c r="E93" s="8">
        <v>44.402350399633804</v>
      </c>
      <c r="F93" s="8">
        <v>44.402350399633804</v>
      </c>
    </row>
    <row r="94" spans="1:6" s="7" customFormat="1" ht="15" customHeight="1" x14ac:dyDescent="0.2">
      <c r="A94" s="79">
        <v>4703</v>
      </c>
      <c r="C94" s="25" t="s">
        <v>118</v>
      </c>
      <c r="D94" s="53">
        <v>14218.616550000001</v>
      </c>
      <c r="E94" s="8">
        <v>12.996379996408558</v>
      </c>
      <c r="F94" s="8">
        <v>57.39873039604236</v>
      </c>
    </row>
    <row r="95" spans="1:6" s="7" customFormat="1" ht="15" customHeight="1" x14ac:dyDescent="0.2">
      <c r="A95" s="79">
        <v>8708</v>
      </c>
      <c r="C95" s="25" t="s">
        <v>61</v>
      </c>
      <c r="D95" s="53">
        <v>7669.3512900000014</v>
      </c>
      <c r="E95" s="8">
        <v>7.0100915472529692</v>
      </c>
      <c r="F95" s="8">
        <v>64.408821943295322</v>
      </c>
    </row>
    <row r="96" spans="1:6" s="7" customFormat="1" ht="15" customHeight="1" x14ac:dyDescent="0.2">
      <c r="A96" s="79">
        <v>7308</v>
      </c>
      <c r="C96" s="25" t="s">
        <v>59</v>
      </c>
      <c r="D96" s="53">
        <v>7551.9062099999992</v>
      </c>
      <c r="E96" s="8">
        <v>6.9027420816406737</v>
      </c>
      <c r="F96" s="8">
        <v>71.31156402493599</v>
      </c>
    </row>
    <row r="97" spans="1:6" s="7" customFormat="1" ht="15" customHeight="1" x14ac:dyDescent="0.2">
      <c r="A97" s="99">
        <v>7207</v>
      </c>
      <c r="B97" s="40"/>
      <c r="C97" s="35" t="s">
        <v>148</v>
      </c>
      <c r="D97" s="54">
        <v>6416.9519999999993</v>
      </c>
      <c r="E97" s="55">
        <v>5.8653488767663458</v>
      </c>
      <c r="F97" s="55">
        <v>77.176912901702337</v>
      </c>
    </row>
    <row r="98" spans="1:6" s="7" customFormat="1" ht="15" customHeight="1" x14ac:dyDescent="0.2">
      <c r="A98" s="79"/>
      <c r="C98" s="25"/>
      <c r="E98" s="8"/>
      <c r="F98" s="8"/>
    </row>
    <row r="99" spans="1:6" s="7" customFormat="1" ht="15" customHeight="1" x14ac:dyDescent="0.2">
      <c r="A99" s="79"/>
      <c r="B99" s="20" t="s">
        <v>140</v>
      </c>
      <c r="C99" s="27"/>
      <c r="D99" s="21">
        <v>67951.214199999959</v>
      </c>
      <c r="E99" s="8"/>
      <c r="F99" s="8"/>
    </row>
    <row r="100" spans="1:6" s="7" customFormat="1" ht="15" customHeight="1" x14ac:dyDescent="0.2">
      <c r="A100" s="100">
        <v>8428</v>
      </c>
      <c r="C100" s="25" t="s">
        <v>82</v>
      </c>
      <c r="D100" s="53">
        <v>29313.930800000024</v>
      </c>
      <c r="E100" s="8">
        <v>43.139671814723869</v>
      </c>
      <c r="F100" s="8">
        <v>43.139671814723869</v>
      </c>
    </row>
    <row r="101" spans="1:6" s="7" customFormat="1" ht="15" customHeight="1" x14ac:dyDescent="0.2">
      <c r="A101" s="79">
        <v>8414</v>
      </c>
      <c r="C101" s="25" t="s">
        <v>81</v>
      </c>
      <c r="D101" s="53">
        <v>13044.19857</v>
      </c>
      <c r="E101" s="8">
        <v>19.196417199561989</v>
      </c>
      <c r="F101" s="8">
        <v>62.336089014285861</v>
      </c>
    </row>
    <row r="102" spans="1:6" s="7" customFormat="1" ht="15" customHeight="1" x14ac:dyDescent="0.2">
      <c r="A102" s="79">
        <v>8415</v>
      </c>
      <c r="C102" s="25" t="s">
        <v>108</v>
      </c>
      <c r="D102" s="53">
        <v>6169.3074200000019</v>
      </c>
      <c r="E102" s="8">
        <v>9.0790245511168592</v>
      </c>
      <c r="F102" s="8">
        <v>71.41511356540272</v>
      </c>
    </row>
    <row r="103" spans="1:6" s="7" customFormat="1" ht="15" customHeight="1" x14ac:dyDescent="0.2">
      <c r="A103" s="79">
        <v>8479</v>
      </c>
      <c r="C103" s="25" t="s">
        <v>48</v>
      </c>
      <c r="D103" s="53">
        <v>4922.1812</v>
      </c>
      <c r="E103" s="8">
        <v>7.2436986710974818</v>
      </c>
      <c r="F103" s="8">
        <v>78.658812236500196</v>
      </c>
    </row>
    <row r="104" spans="1:6" s="7" customFormat="1" ht="15" customHeight="1" x14ac:dyDescent="0.2">
      <c r="A104" s="99">
        <v>8537</v>
      </c>
      <c r="B104" s="40"/>
      <c r="C104" s="35" t="s">
        <v>105</v>
      </c>
      <c r="D104" s="54">
        <v>4300.393860000001</v>
      </c>
      <c r="E104" s="55">
        <v>6.328649032440695</v>
      </c>
      <c r="F104" s="55">
        <v>84.987461268940891</v>
      </c>
    </row>
    <row r="105" spans="1:6" s="7" customFormat="1" ht="15" customHeight="1" x14ac:dyDescent="0.2">
      <c r="A105" s="79"/>
      <c r="C105" s="25"/>
      <c r="E105" s="8"/>
      <c r="F105" s="8"/>
    </row>
    <row r="106" spans="1:6" s="7" customFormat="1" ht="15" customHeight="1" x14ac:dyDescent="0.2">
      <c r="A106" s="79"/>
      <c r="B106" s="20" t="s">
        <v>53</v>
      </c>
      <c r="C106" s="27"/>
      <c r="D106" s="21">
        <v>54758.84978999992</v>
      </c>
      <c r="E106" s="8"/>
      <c r="F106" s="8"/>
    </row>
    <row r="107" spans="1:6" s="7" customFormat="1" ht="15" customHeight="1" x14ac:dyDescent="0.2">
      <c r="A107" s="79">
        <v>7210</v>
      </c>
      <c r="C107" s="25" t="s">
        <v>52</v>
      </c>
      <c r="D107" s="53">
        <v>8510.9172499999986</v>
      </c>
      <c r="E107" s="8">
        <v>15.542542041403992</v>
      </c>
      <c r="F107" s="8">
        <v>15.542542041403992</v>
      </c>
    </row>
    <row r="108" spans="1:6" s="7" customFormat="1" ht="15" customHeight="1" x14ac:dyDescent="0.2">
      <c r="A108" s="79">
        <v>7225</v>
      </c>
      <c r="C108" s="25" t="s">
        <v>58</v>
      </c>
      <c r="D108" s="53">
        <v>8249.5308800000021</v>
      </c>
      <c r="E108" s="8">
        <v>15.065201171384965</v>
      </c>
      <c r="F108" s="8">
        <v>30.607743212788957</v>
      </c>
    </row>
    <row r="109" spans="1:6" s="7" customFormat="1" ht="15" customHeight="1" x14ac:dyDescent="0.2">
      <c r="A109" s="79">
        <v>7901</v>
      </c>
      <c r="C109" s="25" t="s">
        <v>54</v>
      </c>
      <c r="D109" s="53">
        <v>7553.81538</v>
      </c>
      <c r="E109" s="8">
        <v>13.794693294269086</v>
      </c>
      <c r="F109" s="8">
        <v>44.402436507058042</v>
      </c>
    </row>
    <row r="110" spans="1:6" s="7" customFormat="1" ht="15" customHeight="1" x14ac:dyDescent="0.2">
      <c r="A110" s="79">
        <v>2711</v>
      </c>
      <c r="C110" s="25" t="s">
        <v>149</v>
      </c>
      <c r="D110" s="53">
        <v>7094.14642</v>
      </c>
      <c r="E110" s="8">
        <v>12.955250972593541</v>
      </c>
      <c r="F110" s="8">
        <v>57.357687479651581</v>
      </c>
    </row>
    <row r="111" spans="1:6" s="7" customFormat="1" ht="15" customHeight="1" x14ac:dyDescent="0.2">
      <c r="A111" s="99">
        <v>7308</v>
      </c>
      <c r="B111" s="40"/>
      <c r="C111" s="35" t="s">
        <v>59</v>
      </c>
      <c r="D111" s="54">
        <v>5195.0796200000023</v>
      </c>
      <c r="E111" s="55">
        <v>9.4871963891190596</v>
      </c>
      <c r="F111" s="55">
        <v>66.844883868770637</v>
      </c>
    </row>
    <row r="112" spans="1:6" s="7" customFormat="1" ht="15" customHeight="1" x14ac:dyDescent="0.2">
      <c r="A112" s="79"/>
      <c r="C112" s="25"/>
      <c r="E112" s="8"/>
      <c r="F112" s="8"/>
    </row>
    <row r="113" spans="1:6" s="7" customFormat="1" ht="15" customHeight="1" x14ac:dyDescent="0.2">
      <c r="A113" s="79"/>
      <c r="B113" s="20" t="s">
        <v>46</v>
      </c>
      <c r="C113" s="27"/>
      <c r="D113" s="21">
        <v>54020.21118000002</v>
      </c>
      <c r="E113" s="8"/>
      <c r="F113" s="8"/>
    </row>
    <row r="114" spans="1:6" s="7" customFormat="1" ht="15" customHeight="1" x14ac:dyDescent="0.2">
      <c r="A114" s="79">
        <v>8431</v>
      </c>
      <c r="C114" s="25" t="s">
        <v>62</v>
      </c>
      <c r="D114" s="53">
        <v>6720.5245100000002</v>
      </c>
      <c r="E114" s="8">
        <v>12.440759418001219</v>
      </c>
      <c r="F114" s="8">
        <v>12.440759418001219</v>
      </c>
    </row>
    <row r="115" spans="1:6" s="7" customFormat="1" ht="15" customHeight="1" x14ac:dyDescent="0.2">
      <c r="A115" s="79">
        <v>7210</v>
      </c>
      <c r="C115" s="25" t="s">
        <v>52</v>
      </c>
      <c r="D115" s="53">
        <v>5555.9445200000009</v>
      </c>
      <c r="E115" s="8">
        <v>10.284936690615874</v>
      </c>
      <c r="F115" s="8">
        <v>22.725696108617093</v>
      </c>
    </row>
    <row r="116" spans="1:6" s="7" customFormat="1" ht="15" customHeight="1" x14ac:dyDescent="0.2">
      <c r="A116" s="79">
        <v>7213</v>
      </c>
      <c r="C116" s="25" t="s">
        <v>120</v>
      </c>
      <c r="D116" s="53">
        <v>4414.8383199999998</v>
      </c>
      <c r="E116" s="8">
        <v>8.1725676808063135</v>
      </c>
      <c r="F116" s="8">
        <v>30.898263789423407</v>
      </c>
    </row>
    <row r="117" spans="1:6" s="7" customFormat="1" ht="15" customHeight="1" x14ac:dyDescent="0.2">
      <c r="A117" s="79">
        <v>7901</v>
      </c>
      <c r="C117" s="25" t="s">
        <v>54</v>
      </c>
      <c r="D117" s="53">
        <v>3219.7732599999999</v>
      </c>
      <c r="E117" s="8">
        <v>5.9603122417856476</v>
      </c>
      <c r="F117" s="8">
        <v>36.858576031209054</v>
      </c>
    </row>
    <row r="118" spans="1:6" s="7" customFormat="1" ht="15" customHeight="1" x14ac:dyDescent="0.2">
      <c r="A118" s="99">
        <v>7302</v>
      </c>
      <c r="B118" s="40"/>
      <c r="C118" s="35" t="s">
        <v>60</v>
      </c>
      <c r="D118" s="54">
        <v>2826.4630699999998</v>
      </c>
      <c r="E118" s="55">
        <v>5.2322325445599986</v>
      </c>
      <c r="F118" s="55">
        <v>42.090808575769053</v>
      </c>
    </row>
    <row r="119" spans="1:6" s="7" customFormat="1" ht="15" customHeight="1" x14ac:dyDescent="0.2">
      <c r="A119" s="79"/>
      <c r="C119" s="25"/>
      <c r="E119" s="8"/>
      <c r="F119" s="8"/>
    </row>
    <row r="120" spans="1:6" s="7" customFormat="1" ht="15" customHeight="1" x14ac:dyDescent="0.2">
      <c r="A120" s="79"/>
      <c r="B120" s="20" t="s">
        <v>127</v>
      </c>
      <c r="C120" s="27"/>
      <c r="D120" s="21">
        <v>53262.848849999937</v>
      </c>
      <c r="E120" s="8"/>
      <c r="F120" s="8"/>
    </row>
    <row r="121" spans="1:6" s="7" customFormat="1" ht="15" customHeight="1" x14ac:dyDescent="0.2">
      <c r="A121" s="79">
        <v>7302</v>
      </c>
      <c r="C121" s="25" t="s">
        <v>60</v>
      </c>
      <c r="D121" s="53">
        <v>15191.799039999998</v>
      </c>
      <c r="E121" s="8">
        <v>28.522317840683836</v>
      </c>
      <c r="F121" s="8">
        <v>28.522317840683836</v>
      </c>
    </row>
    <row r="122" spans="1:6" s="7" customFormat="1" ht="15" customHeight="1" x14ac:dyDescent="0.2">
      <c r="A122" s="79">
        <v>7901</v>
      </c>
      <c r="C122" s="25" t="s">
        <v>54</v>
      </c>
      <c r="D122" s="53">
        <v>9860.7152500000011</v>
      </c>
      <c r="E122" s="8">
        <v>18.513307986529178</v>
      </c>
      <c r="F122" s="8">
        <v>47.035625827213011</v>
      </c>
    </row>
    <row r="123" spans="1:6" s="7" customFormat="1" ht="15" customHeight="1" x14ac:dyDescent="0.2">
      <c r="A123" s="79">
        <v>8479</v>
      </c>
      <c r="C123" s="25" t="s">
        <v>48</v>
      </c>
      <c r="D123" s="53">
        <v>5909.5659699999978</v>
      </c>
      <c r="E123" s="8">
        <v>11.095099300156953</v>
      </c>
      <c r="F123" s="8">
        <v>58.130725127369963</v>
      </c>
    </row>
    <row r="124" spans="1:6" s="7" customFormat="1" ht="15" customHeight="1" x14ac:dyDescent="0.2">
      <c r="A124" s="79">
        <v>8426</v>
      </c>
      <c r="C124" s="25" t="s">
        <v>150</v>
      </c>
      <c r="D124" s="53">
        <v>4977.4763000000003</v>
      </c>
      <c r="E124" s="8">
        <v>9.3451184220687935</v>
      </c>
      <c r="F124" s="8">
        <v>67.475843549438764</v>
      </c>
    </row>
    <row r="125" spans="1:6" s="7" customFormat="1" ht="15" customHeight="1" x14ac:dyDescent="0.2">
      <c r="A125" s="99">
        <v>8431</v>
      </c>
      <c r="B125" s="40"/>
      <c r="C125" s="35" t="s">
        <v>62</v>
      </c>
      <c r="D125" s="54">
        <v>4906.0750600000001</v>
      </c>
      <c r="E125" s="55">
        <v>9.2110639327922588</v>
      </c>
      <c r="F125" s="55">
        <v>76.686907482231021</v>
      </c>
    </row>
    <row r="126" spans="1:6" s="7" customFormat="1" ht="15" customHeight="1" x14ac:dyDescent="0.2">
      <c r="A126" s="79"/>
      <c r="C126" s="25"/>
      <c r="E126" s="8"/>
      <c r="F126" s="8"/>
    </row>
    <row r="127" spans="1:6" s="7" customFormat="1" ht="15" customHeight="1" x14ac:dyDescent="0.2">
      <c r="A127" s="79"/>
      <c r="B127" s="20" t="s">
        <v>33</v>
      </c>
      <c r="C127" s="27"/>
      <c r="D127" s="21">
        <v>52706.238799999956</v>
      </c>
      <c r="E127" s="8"/>
      <c r="F127" s="8"/>
    </row>
    <row r="128" spans="1:6" s="7" customFormat="1" ht="15" customHeight="1" x14ac:dyDescent="0.2">
      <c r="A128" s="79">
        <v>2933</v>
      </c>
      <c r="C128" s="25" t="s">
        <v>51</v>
      </c>
      <c r="D128" s="53">
        <v>29310.424060000001</v>
      </c>
      <c r="E128" s="8">
        <v>55.610919555883818</v>
      </c>
      <c r="F128" s="8">
        <v>55.610919555883818</v>
      </c>
    </row>
    <row r="129" spans="1:6" s="7" customFormat="1" ht="15" customHeight="1" x14ac:dyDescent="0.2">
      <c r="A129" s="79">
        <v>8428</v>
      </c>
      <c r="C129" s="25" t="s">
        <v>82</v>
      </c>
      <c r="D129" s="53">
        <v>5514.2877399999998</v>
      </c>
      <c r="E129" s="8">
        <v>10.46230553639886</v>
      </c>
      <c r="F129" s="8">
        <v>66.073225092282684</v>
      </c>
    </row>
    <row r="130" spans="1:6" s="7" customFormat="1" ht="15" customHeight="1" x14ac:dyDescent="0.2">
      <c r="A130" s="79">
        <v>7302</v>
      </c>
      <c r="C130" s="25" t="s">
        <v>60</v>
      </c>
      <c r="D130" s="53">
        <v>4466.174579999999</v>
      </c>
      <c r="E130" s="8">
        <v>8.4737114271185732</v>
      </c>
      <c r="F130" s="8">
        <v>74.546936519401257</v>
      </c>
    </row>
    <row r="131" spans="1:6" s="7" customFormat="1" ht="15" customHeight="1" x14ac:dyDescent="0.2">
      <c r="A131" s="79">
        <v>9990</v>
      </c>
      <c r="C131" s="25" t="s">
        <v>90</v>
      </c>
      <c r="D131" s="53">
        <v>3468.2813400000005</v>
      </c>
      <c r="E131" s="8">
        <v>6.5804000038037307</v>
      </c>
      <c r="F131" s="8">
        <v>81.127336523204988</v>
      </c>
    </row>
    <row r="132" spans="1:6" s="7" customFormat="1" ht="15" customHeight="1" x14ac:dyDescent="0.2">
      <c r="A132" s="99">
        <v>2807</v>
      </c>
      <c r="B132" s="40"/>
      <c r="C132" s="35" t="s">
        <v>114</v>
      </c>
      <c r="D132" s="54">
        <v>1972.4942799999999</v>
      </c>
      <c r="E132" s="55">
        <v>3.7424303553225688</v>
      </c>
      <c r="F132" s="55">
        <v>84.869766878527557</v>
      </c>
    </row>
    <row r="133" spans="1:6" s="7" customFormat="1" ht="15" customHeight="1" x14ac:dyDescent="0.2">
      <c r="A133" s="79"/>
      <c r="C133" s="25"/>
      <c r="E133" s="8"/>
      <c r="F133" s="8"/>
    </row>
    <row r="134" spans="1:6" s="7" customFormat="1" ht="15" customHeight="1" x14ac:dyDescent="0.2">
      <c r="A134" s="79"/>
      <c r="B134" s="20" t="s">
        <v>151</v>
      </c>
      <c r="C134" s="27"/>
      <c r="D134" s="21">
        <v>49853.820029999973</v>
      </c>
      <c r="E134" s="8"/>
      <c r="F134" s="8"/>
    </row>
    <row r="135" spans="1:6" s="7" customFormat="1" ht="15" customHeight="1" x14ac:dyDescent="0.2">
      <c r="A135" s="79">
        <v>8419</v>
      </c>
      <c r="C135" s="25" t="s">
        <v>84</v>
      </c>
      <c r="D135" s="53">
        <v>20508.530750000002</v>
      </c>
      <c r="E135" s="8">
        <v>41.137330574986656</v>
      </c>
      <c r="F135" s="8">
        <v>41.137330574986656</v>
      </c>
    </row>
    <row r="136" spans="1:6" s="7" customFormat="1" ht="15" customHeight="1" x14ac:dyDescent="0.2">
      <c r="A136" s="79">
        <v>7309</v>
      </c>
      <c r="C136" s="25" t="s">
        <v>136</v>
      </c>
      <c r="D136" s="53">
        <v>5803.2882199999995</v>
      </c>
      <c r="E136" s="8">
        <v>11.640608917246102</v>
      </c>
      <c r="F136" s="8">
        <v>52.777939492232761</v>
      </c>
    </row>
    <row r="137" spans="1:6" s="7" customFormat="1" ht="15" customHeight="1" x14ac:dyDescent="0.2">
      <c r="A137" s="79">
        <v>7306</v>
      </c>
      <c r="C137" s="25" t="s">
        <v>152</v>
      </c>
      <c r="D137" s="53">
        <v>4978.0029300000024</v>
      </c>
      <c r="E137" s="8">
        <v>9.9851985805790715</v>
      </c>
      <c r="F137" s="8">
        <v>62.763138072811834</v>
      </c>
    </row>
    <row r="138" spans="1:6" s="7" customFormat="1" ht="15" customHeight="1" x14ac:dyDescent="0.2">
      <c r="A138" s="79">
        <v>8417</v>
      </c>
      <c r="C138" s="25" t="s">
        <v>85</v>
      </c>
      <c r="D138" s="53">
        <v>4578.3502999999982</v>
      </c>
      <c r="E138" s="8">
        <v>9.1835496201593685</v>
      </c>
      <c r="F138" s="8">
        <v>71.94668769297121</v>
      </c>
    </row>
    <row r="139" spans="1:6" s="7" customFormat="1" ht="15" customHeight="1" x14ac:dyDescent="0.2">
      <c r="A139" s="99">
        <v>7308</v>
      </c>
      <c r="B139" s="40"/>
      <c r="C139" s="35" t="s">
        <v>59</v>
      </c>
      <c r="D139" s="54">
        <v>2259.3043800000009</v>
      </c>
      <c r="E139" s="55">
        <v>4.5318580976150766</v>
      </c>
      <c r="F139" s="55">
        <v>76.478545790586281</v>
      </c>
    </row>
    <row r="140" spans="1:6" s="7" customFormat="1" ht="15" customHeight="1" x14ac:dyDescent="0.2">
      <c r="A140" s="79"/>
      <c r="C140" s="25"/>
      <c r="E140" s="8"/>
      <c r="F140" s="8"/>
    </row>
    <row r="141" spans="1:6" s="7" customFormat="1" ht="15" customHeight="1" x14ac:dyDescent="0.2">
      <c r="A141" s="79"/>
      <c r="B141" s="20" t="s">
        <v>70</v>
      </c>
      <c r="C141" s="27"/>
      <c r="D141" s="21">
        <v>48680.030009999973</v>
      </c>
      <c r="E141" s="8"/>
      <c r="F141" s="8"/>
    </row>
    <row r="142" spans="1:6" s="7" customFormat="1" ht="15" customHeight="1" x14ac:dyDescent="0.2">
      <c r="A142" s="79">
        <v>7901</v>
      </c>
      <c r="C142" s="25" t="s">
        <v>54</v>
      </c>
      <c r="D142" s="53">
        <v>14073.211029999995</v>
      </c>
      <c r="E142" s="8">
        <v>28.228952207737173</v>
      </c>
      <c r="F142" s="8">
        <v>28.228952207737173</v>
      </c>
    </row>
    <row r="143" spans="1:6" s="7" customFormat="1" ht="15" customHeight="1" x14ac:dyDescent="0.2">
      <c r="A143" s="79">
        <v>8419</v>
      </c>
      <c r="C143" s="25" t="s">
        <v>84</v>
      </c>
      <c r="D143" s="53">
        <v>9830.5545899999979</v>
      </c>
      <c r="E143" s="8">
        <v>19.718758931781707</v>
      </c>
      <c r="F143" s="8">
        <v>47.94771113951888</v>
      </c>
    </row>
    <row r="144" spans="1:6" s="7" customFormat="1" ht="15" customHeight="1" x14ac:dyDescent="0.2">
      <c r="A144" s="79">
        <v>7210</v>
      </c>
      <c r="C144" s="25" t="s">
        <v>52</v>
      </c>
      <c r="D144" s="53">
        <v>3218.3665199999991</v>
      </c>
      <c r="E144" s="8">
        <v>6.4556066477219174</v>
      </c>
      <c r="F144" s="8">
        <v>54.403317787240795</v>
      </c>
    </row>
    <row r="145" spans="1:6" s="7" customFormat="1" ht="15" customHeight="1" x14ac:dyDescent="0.2">
      <c r="A145" s="79">
        <v>3925</v>
      </c>
      <c r="C145" s="25" t="s">
        <v>153</v>
      </c>
      <c r="D145" s="53">
        <v>3004.7445600000001</v>
      </c>
      <c r="E145" s="8">
        <v>6.0271099751069608</v>
      </c>
      <c r="F145" s="8">
        <v>60.430427762347755</v>
      </c>
    </row>
    <row r="146" spans="1:6" s="7" customFormat="1" ht="15" customHeight="1" x14ac:dyDescent="0.2">
      <c r="A146" s="99">
        <v>7208</v>
      </c>
      <c r="B146" s="40"/>
      <c r="C146" s="35" t="s">
        <v>42</v>
      </c>
      <c r="D146" s="54">
        <v>2950.30746</v>
      </c>
      <c r="E146" s="55">
        <v>5.9179165372375202</v>
      </c>
      <c r="F146" s="55">
        <v>66.348344299585278</v>
      </c>
    </row>
    <row r="147" spans="1:6" s="7" customFormat="1" ht="15" customHeight="1" x14ac:dyDescent="0.2">
      <c r="A147" s="79"/>
      <c r="C147" s="25"/>
      <c r="E147" s="8"/>
      <c r="F147" s="8"/>
    </row>
    <row r="148" spans="1:6" s="7" customFormat="1" ht="15" customHeight="1" x14ac:dyDescent="0.2">
      <c r="A148" s="79"/>
      <c r="B148" s="20" t="s">
        <v>75</v>
      </c>
      <c r="C148" s="27"/>
      <c r="D148" s="21">
        <v>46187.532780000016</v>
      </c>
      <c r="E148" s="8"/>
      <c r="F148" s="8"/>
    </row>
    <row r="149" spans="1:6" s="7" customFormat="1" ht="15" customHeight="1" x14ac:dyDescent="0.2">
      <c r="A149" s="79">
        <v>7302</v>
      </c>
      <c r="C149" s="25" t="s">
        <v>60</v>
      </c>
      <c r="D149" s="53">
        <v>21249.819079999994</v>
      </c>
      <c r="E149" s="8">
        <v>46.007694719735113</v>
      </c>
      <c r="F149" s="8">
        <v>46.007694719735113</v>
      </c>
    </row>
    <row r="150" spans="1:6" s="7" customFormat="1" ht="15" customHeight="1" x14ac:dyDescent="0.2">
      <c r="A150" s="79">
        <v>9990</v>
      </c>
      <c r="C150" s="25" t="s">
        <v>90</v>
      </c>
      <c r="D150" s="53">
        <v>16570.679789999995</v>
      </c>
      <c r="E150" s="8">
        <v>35.876953785189798</v>
      </c>
      <c r="F150" s="8">
        <v>81.884648504924911</v>
      </c>
    </row>
    <row r="151" spans="1:6" s="7" customFormat="1" ht="15" customHeight="1" x14ac:dyDescent="0.2">
      <c r="A151" s="79">
        <v>8421</v>
      </c>
      <c r="C151" s="25" t="s">
        <v>154</v>
      </c>
      <c r="D151" s="53">
        <v>2079.5767600000008</v>
      </c>
      <c r="E151" s="8">
        <v>4.5024634026359873</v>
      </c>
      <c r="F151" s="8">
        <v>86.387111907560893</v>
      </c>
    </row>
    <row r="152" spans="1:6" s="7" customFormat="1" ht="15" customHeight="1" x14ac:dyDescent="0.2">
      <c r="A152" s="79">
        <v>2918</v>
      </c>
      <c r="C152" s="25" t="s">
        <v>94</v>
      </c>
      <c r="D152" s="53">
        <v>1632.5859700000001</v>
      </c>
      <c r="E152" s="8">
        <v>3.5346897132962631</v>
      </c>
      <c r="F152" s="8">
        <v>89.921801620857153</v>
      </c>
    </row>
    <row r="153" spans="1:6" s="7" customFormat="1" ht="15" customHeight="1" x14ac:dyDescent="0.2">
      <c r="A153" s="99">
        <v>7217</v>
      </c>
      <c r="B153" s="40"/>
      <c r="C153" s="35" t="s">
        <v>110</v>
      </c>
      <c r="D153" s="54">
        <v>396.04323999999997</v>
      </c>
      <c r="E153" s="55">
        <v>0.85746784069724857</v>
      </c>
      <c r="F153" s="55">
        <v>90.779269461554406</v>
      </c>
    </row>
    <row r="154" spans="1:6" s="7" customFormat="1" ht="15" customHeight="1" x14ac:dyDescent="0.2">
      <c r="A154" s="79"/>
      <c r="C154" s="25"/>
      <c r="E154" s="8"/>
      <c r="F154" s="8"/>
    </row>
    <row r="155" spans="1:6" s="7" customFormat="1" ht="15" customHeight="1" x14ac:dyDescent="0.2">
      <c r="A155" s="79"/>
      <c r="B155" s="20" t="s">
        <v>49</v>
      </c>
      <c r="C155" s="27"/>
      <c r="D155" s="21">
        <v>43317.630409999911</v>
      </c>
      <c r="E155" s="8"/>
      <c r="F155" s="8"/>
    </row>
    <row r="156" spans="1:6" s="7" customFormat="1" ht="15" customHeight="1" x14ac:dyDescent="0.2">
      <c r="A156" s="79">
        <v>7308</v>
      </c>
      <c r="C156" s="25" t="s">
        <v>59</v>
      </c>
      <c r="D156" s="53">
        <v>31485.660259999993</v>
      </c>
      <c r="E156" s="8">
        <v>72.685555423944663</v>
      </c>
      <c r="F156" s="8">
        <v>72.685555423944663</v>
      </c>
    </row>
    <row r="157" spans="1:6" s="7" customFormat="1" ht="15" customHeight="1" x14ac:dyDescent="0.2">
      <c r="A157" s="79">
        <v>3102</v>
      </c>
      <c r="C157" s="25" t="s">
        <v>64</v>
      </c>
      <c r="D157" s="53">
        <v>4107.2000000000007</v>
      </c>
      <c r="E157" s="8">
        <v>9.481589738694133</v>
      </c>
      <c r="F157" s="8">
        <v>82.167145162638803</v>
      </c>
    </row>
    <row r="158" spans="1:6" s="7" customFormat="1" ht="15" customHeight="1" x14ac:dyDescent="0.2">
      <c r="A158" s="79">
        <v>7208</v>
      </c>
      <c r="C158" s="25" t="s">
        <v>42</v>
      </c>
      <c r="D158" s="53">
        <v>2012.94452</v>
      </c>
      <c r="E158" s="8">
        <v>4.6469405204013885</v>
      </c>
      <c r="F158" s="8">
        <v>86.81408568304019</v>
      </c>
    </row>
    <row r="159" spans="1:6" s="7" customFormat="1" ht="15" customHeight="1" x14ac:dyDescent="0.2">
      <c r="A159" s="79">
        <v>7302</v>
      </c>
      <c r="C159" s="25" t="s">
        <v>60</v>
      </c>
      <c r="D159" s="53">
        <v>1299.249</v>
      </c>
      <c r="E159" s="8">
        <v>2.9993538143768532</v>
      </c>
      <c r="F159" s="8">
        <v>89.81343949741705</v>
      </c>
    </row>
    <row r="160" spans="1:6" s="7" customFormat="1" ht="15" customHeight="1" x14ac:dyDescent="0.2">
      <c r="A160" s="99">
        <v>7227</v>
      </c>
      <c r="B160" s="40"/>
      <c r="C160" s="35" t="s">
        <v>155</v>
      </c>
      <c r="D160" s="54">
        <v>1143.8820000000001</v>
      </c>
      <c r="E160" s="55">
        <v>2.6406846107997954</v>
      </c>
      <c r="F160" s="55">
        <v>92.454124108216845</v>
      </c>
    </row>
    <row r="161" spans="1:6" s="7" customFormat="1" ht="15" customHeight="1" x14ac:dyDescent="0.2">
      <c r="A161" s="79"/>
      <c r="C161" s="25"/>
      <c r="E161" s="8"/>
      <c r="F161" s="8"/>
    </row>
    <row r="162" spans="1:6" s="7" customFormat="1" ht="15" customHeight="1" x14ac:dyDescent="0.2">
      <c r="A162" s="79"/>
      <c r="B162" s="20" t="s">
        <v>32</v>
      </c>
      <c r="C162" s="27"/>
      <c r="D162" s="21">
        <v>41609.206749999976</v>
      </c>
      <c r="E162" s="8"/>
      <c r="F162" s="8"/>
    </row>
    <row r="163" spans="1:6" s="7" customFormat="1" ht="15" customHeight="1" x14ac:dyDescent="0.2">
      <c r="A163" s="79">
        <v>2607</v>
      </c>
      <c r="C163" s="25" t="s">
        <v>119</v>
      </c>
      <c r="D163" s="53">
        <v>27506.868130000003</v>
      </c>
      <c r="E163" s="8">
        <v>66.107648471332652</v>
      </c>
      <c r="F163" s="8">
        <v>66.107648471332652</v>
      </c>
    </row>
    <row r="164" spans="1:6" s="7" customFormat="1" ht="15" customHeight="1" x14ac:dyDescent="0.2">
      <c r="A164" s="79">
        <v>7302</v>
      </c>
      <c r="C164" s="25" t="s">
        <v>60</v>
      </c>
      <c r="D164" s="53">
        <v>5975.8979600000002</v>
      </c>
      <c r="E164" s="8">
        <v>14.361960793689017</v>
      </c>
      <c r="F164" s="8">
        <v>80.469609265021674</v>
      </c>
    </row>
    <row r="165" spans="1:6" s="7" customFormat="1" ht="15" customHeight="1" x14ac:dyDescent="0.2">
      <c r="A165" s="79">
        <v>8414</v>
      </c>
      <c r="C165" s="25" t="s">
        <v>81</v>
      </c>
      <c r="D165" s="53">
        <v>1492.3295800000001</v>
      </c>
      <c r="E165" s="8">
        <v>3.5865369627600527</v>
      </c>
      <c r="F165" s="8">
        <v>84.056146227781724</v>
      </c>
    </row>
    <row r="166" spans="1:6" s="7" customFormat="1" ht="15" customHeight="1" x14ac:dyDescent="0.2">
      <c r="A166" s="79">
        <v>8479</v>
      </c>
      <c r="C166" s="25" t="s">
        <v>48</v>
      </c>
      <c r="D166" s="53">
        <v>1405.5654199999999</v>
      </c>
      <c r="E166" s="8">
        <v>3.3780154196282552</v>
      </c>
      <c r="F166" s="8">
        <v>87.434161647409979</v>
      </c>
    </row>
    <row r="167" spans="1:6" s="7" customFormat="1" ht="15" customHeight="1" x14ac:dyDescent="0.2">
      <c r="A167" s="99">
        <v>8443</v>
      </c>
      <c r="B167" s="40"/>
      <c r="C167" s="35" t="s">
        <v>156</v>
      </c>
      <c r="D167" s="54">
        <v>709</v>
      </c>
      <c r="E167" s="55">
        <v>1.7039498115402076</v>
      </c>
      <c r="F167" s="55">
        <v>89.138111458950192</v>
      </c>
    </row>
    <row r="168" spans="1:6" s="7" customFormat="1" ht="15" customHeight="1" x14ac:dyDescent="0.2">
      <c r="A168" s="79"/>
      <c r="C168" s="25"/>
      <c r="E168" s="8"/>
      <c r="F168" s="8"/>
    </row>
    <row r="169" spans="1:6" s="7" customFormat="1" ht="15" customHeight="1" x14ac:dyDescent="0.2">
      <c r="A169" s="79"/>
      <c r="B169" s="20" t="s">
        <v>55</v>
      </c>
      <c r="C169" s="27"/>
      <c r="D169" s="21">
        <v>33345.550589999948</v>
      </c>
      <c r="E169" s="8"/>
      <c r="F169" s="8"/>
    </row>
    <row r="170" spans="1:6" s="7" customFormat="1" ht="15" customHeight="1" x14ac:dyDescent="0.2">
      <c r="A170" s="79">
        <v>4703</v>
      </c>
      <c r="C170" s="25" t="s">
        <v>118</v>
      </c>
      <c r="D170" s="53">
        <v>14806.704140000002</v>
      </c>
      <c r="E170" s="8">
        <v>44.40383762756165</v>
      </c>
      <c r="F170" s="8">
        <v>44.40383762756165</v>
      </c>
    </row>
    <row r="171" spans="1:6" s="7" customFormat="1" ht="15" customHeight="1" x14ac:dyDescent="0.2">
      <c r="A171" s="79">
        <v>8708</v>
      </c>
      <c r="C171" s="25" t="s">
        <v>61</v>
      </c>
      <c r="D171" s="53">
        <v>4426.5393199999999</v>
      </c>
      <c r="E171" s="8">
        <v>13.274752528235304</v>
      </c>
      <c r="F171" s="8">
        <v>57.678590155796954</v>
      </c>
    </row>
    <row r="172" spans="1:6" s="7" customFormat="1" ht="15" customHeight="1" x14ac:dyDescent="0.2">
      <c r="A172" s="79">
        <v>4101</v>
      </c>
      <c r="C172" s="25" t="s">
        <v>128</v>
      </c>
      <c r="D172" s="53">
        <v>2617.7808200000004</v>
      </c>
      <c r="E172" s="8">
        <v>7.850465125578256</v>
      </c>
      <c r="F172" s="8">
        <v>65.529055281375207</v>
      </c>
    </row>
    <row r="173" spans="1:6" s="7" customFormat="1" ht="15" customHeight="1" x14ac:dyDescent="0.2">
      <c r="A173" s="79">
        <v>8455</v>
      </c>
      <c r="C173" s="25" t="s">
        <v>74</v>
      </c>
      <c r="D173" s="53">
        <v>1397.1193600000026</v>
      </c>
      <c r="E173" s="8">
        <v>4.1898224359173941</v>
      </c>
      <c r="F173" s="8">
        <v>69.7188777172926</v>
      </c>
    </row>
    <row r="174" spans="1:6" s="7" customFormat="1" ht="15" customHeight="1" x14ac:dyDescent="0.2">
      <c r="A174" s="99">
        <v>9403</v>
      </c>
      <c r="B174" s="40"/>
      <c r="C174" s="35" t="s">
        <v>157</v>
      </c>
      <c r="D174" s="54">
        <v>1332.58753</v>
      </c>
      <c r="E174" s="55">
        <v>3.9962978760939452</v>
      </c>
      <c r="F174" s="55">
        <v>73.715175593386547</v>
      </c>
    </row>
    <row r="175" spans="1:6" s="7" customFormat="1" ht="15" customHeight="1" x14ac:dyDescent="0.2">
      <c r="A175" s="79"/>
      <c r="C175" s="25"/>
      <c r="E175" s="8"/>
      <c r="F175" s="8"/>
    </row>
    <row r="176" spans="1:6" s="7" customFormat="1" ht="15" customHeight="1" x14ac:dyDescent="0.2">
      <c r="A176" s="79"/>
      <c r="B176" s="20" t="s">
        <v>68</v>
      </c>
      <c r="C176" s="27"/>
      <c r="D176" s="21">
        <v>32040.456080000047</v>
      </c>
      <c r="E176" s="8"/>
      <c r="F176" s="8"/>
    </row>
    <row r="177" spans="1:6" s="7" customFormat="1" ht="15" customHeight="1" x14ac:dyDescent="0.2">
      <c r="A177" s="79">
        <v>7108</v>
      </c>
      <c r="C177" s="25" t="s">
        <v>131</v>
      </c>
      <c r="D177" s="53">
        <v>21350.178020000003</v>
      </c>
      <c r="E177" s="8">
        <v>66.635062767808051</v>
      </c>
      <c r="F177" s="8">
        <v>66.635062767808051</v>
      </c>
    </row>
    <row r="178" spans="1:6" s="7" customFormat="1" ht="15" customHeight="1" x14ac:dyDescent="0.2">
      <c r="A178" s="79">
        <v>7605</v>
      </c>
      <c r="C178" s="25" t="s">
        <v>121</v>
      </c>
      <c r="D178" s="53">
        <v>3637.3227099999995</v>
      </c>
      <c r="E178" s="8">
        <v>11.352281318712096</v>
      </c>
      <c r="F178" s="8">
        <v>77.987344086520153</v>
      </c>
    </row>
    <row r="179" spans="1:6" s="7" customFormat="1" ht="15" customHeight="1" x14ac:dyDescent="0.2">
      <c r="A179" s="79">
        <v>8466</v>
      </c>
      <c r="C179" s="25" t="s">
        <v>93</v>
      </c>
      <c r="D179" s="53">
        <v>1111.7350000000001</v>
      </c>
      <c r="E179" s="8">
        <v>3.4697851903985706</v>
      </c>
      <c r="F179" s="8">
        <v>81.457129276918721</v>
      </c>
    </row>
    <row r="180" spans="1:6" s="7" customFormat="1" ht="15" customHeight="1" x14ac:dyDescent="0.2">
      <c r="A180" s="79">
        <v>8702</v>
      </c>
      <c r="C180" s="25" t="s">
        <v>107</v>
      </c>
      <c r="D180" s="53">
        <v>416.61900000000003</v>
      </c>
      <c r="E180" s="8">
        <v>1.3002904795105508</v>
      </c>
      <c r="F180" s="8">
        <v>82.757419756429272</v>
      </c>
    </row>
    <row r="181" spans="1:6" s="7" customFormat="1" ht="15" customHeight="1" x14ac:dyDescent="0.2">
      <c r="A181" s="99">
        <v>9018</v>
      </c>
      <c r="B181" s="40"/>
      <c r="C181" s="35" t="s">
        <v>158</v>
      </c>
      <c r="D181" s="54">
        <v>325.48012</v>
      </c>
      <c r="E181" s="55">
        <v>1.0158410953555925</v>
      </c>
      <c r="F181" s="55">
        <v>83.773260851784869</v>
      </c>
    </row>
    <row r="182" spans="1:6" s="7" customFormat="1" ht="15" customHeight="1" x14ac:dyDescent="0.2">
      <c r="A182" s="79"/>
      <c r="C182" s="25"/>
      <c r="E182" s="8"/>
      <c r="F182" s="8"/>
    </row>
    <row r="183" spans="1:6" s="7" customFormat="1" ht="15" customHeight="1" x14ac:dyDescent="0.2">
      <c r="A183" s="79"/>
      <c r="B183" s="20" t="s">
        <v>29</v>
      </c>
      <c r="C183" s="27"/>
      <c r="D183" s="21">
        <v>28687.345320000011</v>
      </c>
      <c r="E183" s="8"/>
      <c r="F183" s="8"/>
    </row>
    <row r="184" spans="1:6" s="7" customFormat="1" ht="15" customHeight="1" x14ac:dyDescent="0.2">
      <c r="A184" s="79">
        <v>9406</v>
      </c>
      <c r="C184" s="25" t="s">
        <v>86</v>
      </c>
      <c r="D184" s="53">
        <v>8661.8388500000001</v>
      </c>
      <c r="E184" s="8">
        <v>30.19393657161163</v>
      </c>
      <c r="F184" s="8">
        <v>30.19393657161163</v>
      </c>
    </row>
    <row r="185" spans="1:6" s="7" customFormat="1" ht="15" customHeight="1" x14ac:dyDescent="0.2">
      <c r="A185" s="79">
        <v>7308</v>
      </c>
      <c r="C185" s="25" t="s">
        <v>59</v>
      </c>
      <c r="D185" s="53">
        <v>6808.6888400000007</v>
      </c>
      <c r="E185" s="8">
        <v>23.73411957101926</v>
      </c>
      <c r="F185" s="8">
        <v>53.928056142630894</v>
      </c>
    </row>
    <row r="186" spans="1:6" s="7" customFormat="1" ht="15" customHeight="1" x14ac:dyDescent="0.2">
      <c r="A186" s="79">
        <v>8406</v>
      </c>
      <c r="C186" s="25" t="s">
        <v>96</v>
      </c>
      <c r="D186" s="53">
        <v>6687.9854100000011</v>
      </c>
      <c r="E186" s="8">
        <v>23.313364605184731</v>
      </c>
      <c r="F186" s="8">
        <v>77.241420747815624</v>
      </c>
    </row>
    <row r="187" spans="1:6" s="7" customFormat="1" ht="15" customHeight="1" x14ac:dyDescent="0.2">
      <c r="A187" s="79">
        <v>7309</v>
      </c>
      <c r="C187" s="25" t="s">
        <v>136</v>
      </c>
      <c r="D187" s="53">
        <v>933.99273000000017</v>
      </c>
      <c r="E187" s="8">
        <v>3.2557656331791938</v>
      </c>
      <c r="F187" s="8">
        <v>80.497186380994819</v>
      </c>
    </row>
    <row r="188" spans="1:6" s="7" customFormat="1" ht="15" customHeight="1" x14ac:dyDescent="0.2">
      <c r="A188" s="99">
        <v>7318</v>
      </c>
      <c r="B188" s="40"/>
      <c r="C188" s="35" t="s">
        <v>159</v>
      </c>
      <c r="D188" s="54">
        <v>724.72178999999994</v>
      </c>
      <c r="E188" s="55">
        <v>2.5262769416825206</v>
      </c>
      <c r="F188" s="55">
        <v>83.023463322677344</v>
      </c>
    </row>
    <row r="189" spans="1:6" s="7" customFormat="1" ht="15" customHeight="1" x14ac:dyDescent="0.2">
      <c r="A189" s="79"/>
      <c r="C189" s="25"/>
      <c r="E189" s="8"/>
      <c r="F189" s="8"/>
    </row>
    <row r="190" spans="1:6" s="7" customFormat="1" ht="15" customHeight="1" x14ac:dyDescent="0.2">
      <c r="A190" s="79"/>
      <c r="B190" s="20" t="s">
        <v>65</v>
      </c>
      <c r="C190" s="27"/>
      <c r="D190" s="21">
        <v>23368.018340000006</v>
      </c>
      <c r="E190" s="8"/>
      <c r="F190" s="8"/>
    </row>
    <row r="191" spans="1:6" s="7" customFormat="1" ht="15" customHeight="1" x14ac:dyDescent="0.2">
      <c r="A191" s="79">
        <v>3102</v>
      </c>
      <c r="C191" s="25" t="s">
        <v>64</v>
      </c>
      <c r="D191" s="53">
        <v>12823.9095</v>
      </c>
      <c r="E191" s="8">
        <v>54.87803592677254</v>
      </c>
      <c r="F191" s="8">
        <v>54.87803592677254</v>
      </c>
    </row>
    <row r="192" spans="1:6" s="7" customFormat="1" ht="15" customHeight="1" x14ac:dyDescent="0.2">
      <c r="A192" s="79">
        <v>2618</v>
      </c>
      <c r="C192" s="25" t="s">
        <v>123</v>
      </c>
      <c r="D192" s="53">
        <v>5703.7328300000008</v>
      </c>
      <c r="E192" s="8">
        <v>24.408286346800253</v>
      </c>
      <c r="F192" s="8">
        <v>79.286322273572793</v>
      </c>
    </row>
    <row r="193" spans="1:6" s="7" customFormat="1" ht="15" customHeight="1" x14ac:dyDescent="0.2">
      <c r="A193" s="79">
        <v>7314</v>
      </c>
      <c r="C193" s="25" t="s">
        <v>78</v>
      </c>
      <c r="D193" s="53">
        <v>1562.7496600000002</v>
      </c>
      <c r="E193" s="8">
        <v>6.6875574867423682</v>
      </c>
      <c r="F193" s="8">
        <v>85.973879760315157</v>
      </c>
    </row>
    <row r="194" spans="1:6" s="7" customFormat="1" ht="15" customHeight="1" x14ac:dyDescent="0.2">
      <c r="A194" s="79">
        <v>8516</v>
      </c>
      <c r="C194" s="25" t="s">
        <v>141</v>
      </c>
      <c r="D194" s="53">
        <v>946.35209999999995</v>
      </c>
      <c r="E194" s="8">
        <v>4.0497747230028907</v>
      </c>
      <c r="F194" s="8">
        <v>90.02365448331804</v>
      </c>
    </row>
    <row r="195" spans="1:6" s="7" customFormat="1" ht="15" customHeight="1" x14ac:dyDescent="0.2">
      <c r="A195" s="99">
        <v>7308</v>
      </c>
      <c r="B195" s="40"/>
      <c r="C195" s="35" t="s">
        <v>59</v>
      </c>
      <c r="D195" s="54">
        <v>647.56703000000005</v>
      </c>
      <c r="E195" s="55">
        <v>2.7711679295095926</v>
      </c>
      <c r="F195" s="55">
        <v>92.794822412827628</v>
      </c>
    </row>
    <row r="196" spans="1:6" s="7" customFormat="1" ht="15" customHeight="1" x14ac:dyDescent="0.2">
      <c r="A196" s="79"/>
      <c r="C196" s="25"/>
      <c r="E196" s="8"/>
      <c r="F196" s="8"/>
    </row>
    <row r="197" spans="1:6" s="7" customFormat="1" ht="15" customHeight="1" x14ac:dyDescent="0.2">
      <c r="A197" s="79"/>
      <c r="B197" s="20" t="s">
        <v>160</v>
      </c>
      <c r="C197" s="27"/>
      <c r="D197" s="21">
        <v>23068.090220000013</v>
      </c>
      <c r="E197" s="8"/>
      <c r="F197" s="8"/>
    </row>
    <row r="198" spans="1:6" s="7" customFormat="1" ht="15" customHeight="1" x14ac:dyDescent="0.2">
      <c r="A198" s="79">
        <v>8419</v>
      </c>
      <c r="C198" s="25" t="s">
        <v>84</v>
      </c>
      <c r="D198" s="53">
        <v>7951.5208899999998</v>
      </c>
      <c r="E198" s="8">
        <v>34.469784079074039</v>
      </c>
      <c r="F198" s="8">
        <v>34.469784079074039</v>
      </c>
    </row>
    <row r="199" spans="1:6" s="7" customFormat="1" ht="15" customHeight="1" x14ac:dyDescent="0.2">
      <c r="A199" s="79">
        <v>8479</v>
      </c>
      <c r="C199" s="25" t="s">
        <v>48</v>
      </c>
      <c r="D199" s="53">
        <v>6574.5590899999988</v>
      </c>
      <c r="E199" s="8">
        <v>28.500664889457827</v>
      </c>
      <c r="F199" s="8">
        <v>62.970448968531869</v>
      </c>
    </row>
    <row r="200" spans="1:6" s="7" customFormat="1" ht="15" customHeight="1" x14ac:dyDescent="0.2">
      <c r="A200" s="100">
        <v>7605</v>
      </c>
      <c r="C200" s="25" t="s">
        <v>121</v>
      </c>
      <c r="D200" s="53">
        <v>1894.1705400000001</v>
      </c>
      <c r="E200" s="8">
        <v>8.2112152412069026</v>
      </c>
      <c r="F200" s="8">
        <v>71.18166420973877</v>
      </c>
    </row>
    <row r="201" spans="1:6" s="7" customFormat="1" ht="15" customHeight="1" x14ac:dyDescent="0.2">
      <c r="A201" s="79">
        <v>8417</v>
      </c>
      <c r="C201" s="25" t="s">
        <v>85</v>
      </c>
      <c r="D201" s="53">
        <v>1717.05</v>
      </c>
      <c r="E201" s="8">
        <v>7.4433990140688771</v>
      </c>
      <c r="F201" s="8">
        <v>78.625063223807643</v>
      </c>
    </row>
    <row r="202" spans="1:6" s="7" customFormat="1" ht="15" customHeight="1" x14ac:dyDescent="0.2">
      <c r="A202" s="99">
        <v>7308</v>
      </c>
      <c r="B202" s="40"/>
      <c r="C202" s="35" t="s">
        <v>59</v>
      </c>
      <c r="D202" s="48">
        <v>672.48299999999995</v>
      </c>
      <c r="E202" s="55">
        <v>2.9152088169698493</v>
      </c>
      <c r="F202" s="55">
        <v>81.540272040777495</v>
      </c>
    </row>
    <row r="203" spans="1:6" s="7" customFormat="1" ht="15" customHeight="1" x14ac:dyDescent="0.2">
      <c r="A203" s="79"/>
      <c r="B203" s="20"/>
      <c r="C203" s="27"/>
      <c r="D203" s="21"/>
      <c r="E203" s="8"/>
      <c r="F203" s="8"/>
    </row>
    <row r="204" spans="1:6" s="7" customFormat="1" ht="15" customHeight="1" x14ac:dyDescent="0.2">
      <c r="A204" s="79"/>
      <c r="B204" s="20" t="s">
        <v>161</v>
      </c>
      <c r="C204" s="50"/>
      <c r="D204" s="21">
        <v>21167.94206999995</v>
      </c>
    </row>
    <row r="205" spans="1:6" s="7" customFormat="1" ht="15" customHeight="1" x14ac:dyDescent="0.2">
      <c r="A205" s="79">
        <v>8419</v>
      </c>
      <c r="C205" s="25" t="s">
        <v>84</v>
      </c>
      <c r="D205" s="53">
        <v>11961.915719999999</v>
      </c>
      <c r="E205" s="8">
        <v>56.50958265306717</v>
      </c>
      <c r="F205" s="8">
        <v>56.50958265306717</v>
      </c>
    </row>
    <row r="206" spans="1:6" s="7" customFormat="1" ht="15" customHeight="1" x14ac:dyDescent="0.2">
      <c r="A206" s="79">
        <v>7606</v>
      </c>
      <c r="C206" s="25" t="s">
        <v>162</v>
      </c>
      <c r="D206" s="53">
        <v>2643.3596699999994</v>
      </c>
      <c r="E206" s="8">
        <v>12.487560960147723</v>
      </c>
      <c r="F206" s="8">
        <v>68.997143613214888</v>
      </c>
    </row>
    <row r="207" spans="1:6" s="7" customFormat="1" ht="15" customHeight="1" x14ac:dyDescent="0.2">
      <c r="A207" s="79">
        <v>6806</v>
      </c>
      <c r="C207" s="25" t="s">
        <v>163</v>
      </c>
      <c r="D207" s="53">
        <v>1814.2233800000001</v>
      </c>
      <c r="E207" s="8">
        <v>8.5706176538114676</v>
      </c>
      <c r="F207" s="8">
        <v>77.567761267026356</v>
      </c>
    </row>
    <row r="208" spans="1:6" s="7" customFormat="1" ht="15" customHeight="1" x14ac:dyDescent="0.2">
      <c r="A208" s="79">
        <v>8414</v>
      </c>
      <c r="C208" s="25" t="s">
        <v>81</v>
      </c>
      <c r="D208" s="53">
        <v>956.52853000000005</v>
      </c>
      <c r="E208" s="8">
        <v>4.5187601460589333</v>
      </c>
      <c r="F208" s="8">
        <v>82.086521413085293</v>
      </c>
    </row>
    <row r="209" spans="1:6" s="7" customFormat="1" ht="15" customHeight="1" x14ac:dyDescent="0.2">
      <c r="A209" s="99">
        <v>6902</v>
      </c>
      <c r="B209" s="40"/>
      <c r="C209" s="35" t="s">
        <v>91</v>
      </c>
      <c r="D209" s="54">
        <v>427.70506</v>
      </c>
      <c r="E209" s="55">
        <v>2.0205320790543952</v>
      </c>
      <c r="F209" s="55">
        <v>84.107053492139684</v>
      </c>
    </row>
    <row r="210" spans="1:6" s="7" customFormat="1" ht="15" customHeight="1" x14ac:dyDescent="0.2">
      <c r="A210" s="79"/>
      <c r="C210" s="25"/>
    </row>
    <row r="211" spans="1:6" s="7" customFormat="1" ht="15" customHeight="1" x14ac:dyDescent="0.2">
      <c r="A211" s="79"/>
      <c r="B211" s="20" t="s">
        <v>125</v>
      </c>
      <c r="C211" s="50"/>
      <c r="D211" s="21">
        <v>20396.213629999951</v>
      </c>
    </row>
    <row r="212" spans="1:6" s="7" customFormat="1" ht="15" customHeight="1" x14ac:dyDescent="0.2">
      <c r="A212" s="79">
        <v>7605</v>
      </c>
      <c r="C212" s="25" t="s">
        <v>121</v>
      </c>
      <c r="D212" s="53">
        <v>8965.8151099999995</v>
      </c>
      <c r="E212" s="8">
        <v>43.958232996797754</v>
      </c>
      <c r="F212" s="8">
        <v>43.958232996797754</v>
      </c>
    </row>
    <row r="213" spans="1:6" s="7" customFormat="1" ht="15" customHeight="1" x14ac:dyDescent="0.2">
      <c r="A213" s="79">
        <v>7308</v>
      </c>
      <c r="C213" s="25" t="s">
        <v>59</v>
      </c>
      <c r="D213" s="53">
        <v>4361.5107999999991</v>
      </c>
      <c r="E213" s="8">
        <v>21.383923894505756</v>
      </c>
      <c r="F213" s="8">
        <v>65.342156891303517</v>
      </c>
    </row>
    <row r="214" spans="1:6" s="7" customFormat="1" ht="15" customHeight="1" x14ac:dyDescent="0.2">
      <c r="A214" s="79">
        <v>7901</v>
      </c>
      <c r="C214" s="25" t="s">
        <v>54</v>
      </c>
      <c r="D214" s="53">
        <v>2417.36301</v>
      </c>
      <c r="E214" s="8">
        <v>11.852018486629303</v>
      </c>
      <c r="F214" s="8">
        <v>77.194175377932822</v>
      </c>
    </row>
    <row r="215" spans="1:6" s="7" customFormat="1" ht="15" customHeight="1" x14ac:dyDescent="0.2">
      <c r="A215" s="79">
        <v>8431</v>
      </c>
      <c r="C215" s="25" t="s">
        <v>62</v>
      </c>
      <c r="D215" s="53">
        <v>624.46833999999978</v>
      </c>
      <c r="E215" s="8">
        <v>3.0616875824515537</v>
      </c>
      <c r="F215" s="8">
        <v>80.255862960384377</v>
      </c>
    </row>
    <row r="216" spans="1:6" s="7" customFormat="1" ht="15" customHeight="1" x14ac:dyDescent="0.2">
      <c r="A216" s="99">
        <v>2842</v>
      </c>
      <c r="B216" s="40"/>
      <c r="C216" s="35" t="s">
        <v>164</v>
      </c>
      <c r="D216" s="54">
        <v>479.472000000001</v>
      </c>
      <c r="E216" s="55">
        <v>2.3507892626441476</v>
      </c>
      <c r="F216" s="55">
        <v>82.606652223028519</v>
      </c>
    </row>
    <row r="217" spans="1:6" s="7" customFormat="1" ht="15" customHeight="1" x14ac:dyDescent="0.2">
      <c r="A217" s="80"/>
    </row>
    <row r="218" spans="1:6" s="11" customFormat="1" ht="15" customHeight="1" x14ac:dyDescent="0.2">
      <c r="A218" s="88"/>
    </row>
    <row r="219" spans="1:6" s="11" customFormat="1" ht="15" customHeight="1" x14ac:dyDescent="0.2">
      <c r="A219" s="88"/>
    </row>
    <row r="220" spans="1:6" s="11" customFormat="1" ht="15" customHeight="1" x14ac:dyDescent="0.2">
      <c r="A220" s="88"/>
    </row>
    <row r="221" spans="1:6" s="11" customFormat="1" ht="15" customHeight="1" x14ac:dyDescent="0.2">
      <c r="A221" s="88"/>
    </row>
    <row r="222" spans="1:6" s="11" customFormat="1" ht="15" customHeight="1" x14ac:dyDescent="0.2">
      <c r="A222" s="88"/>
    </row>
    <row r="223" spans="1:6" s="11" customFormat="1" ht="15" customHeight="1" x14ac:dyDescent="0.2">
      <c r="A223" s="88"/>
    </row>
    <row r="224" spans="1:6" s="11" customFormat="1" ht="15" customHeight="1" x14ac:dyDescent="0.2">
      <c r="A224" s="88"/>
    </row>
    <row r="225" spans="1:1" s="11" customFormat="1" ht="15" customHeight="1" x14ac:dyDescent="0.2">
      <c r="A225" s="88"/>
    </row>
    <row r="226" spans="1:1" s="11" customFormat="1" ht="15" customHeight="1" x14ac:dyDescent="0.2">
      <c r="A226" s="88"/>
    </row>
    <row r="227" spans="1:1" s="11" customFormat="1" ht="15" customHeight="1" x14ac:dyDescent="0.2">
      <c r="A227" s="88"/>
    </row>
    <row r="228" spans="1:1" s="11" customFormat="1" ht="15" customHeight="1" x14ac:dyDescent="0.2">
      <c r="A228" s="88"/>
    </row>
    <row r="229" spans="1:1" s="11" customFormat="1" ht="15" customHeight="1" x14ac:dyDescent="0.2">
      <c r="A229" s="88"/>
    </row>
    <row r="230" spans="1:1" s="11" customFormat="1" ht="15" customHeight="1" x14ac:dyDescent="0.2">
      <c r="A230" s="88"/>
    </row>
    <row r="231" spans="1:1" s="11" customFormat="1" ht="15" customHeight="1" x14ac:dyDescent="0.2">
      <c r="A231" s="88"/>
    </row>
    <row r="232" spans="1:1" s="11" customFormat="1" ht="15" customHeight="1" x14ac:dyDescent="0.2">
      <c r="A232" s="88"/>
    </row>
    <row r="233" spans="1:1" s="11" customFormat="1" ht="15" customHeight="1" x14ac:dyDescent="0.2">
      <c r="A233" s="88"/>
    </row>
    <row r="234" spans="1:1" s="11" customFormat="1" ht="15" customHeight="1" x14ac:dyDescent="0.2">
      <c r="A234" s="88"/>
    </row>
    <row r="235" spans="1:1" s="11" customFormat="1" ht="15" customHeight="1" x14ac:dyDescent="0.2">
      <c r="A235" s="88"/>
    </row>
    <row r="236" spans="1:1" s="11" customFormat="1" ht="15" customHeight="1" x14ac:dyDescent="0.2">
      <c r="A236" s="88"/>
    </row>
    <row r="237" spans="1:1" s="11" customFormat="1" ht="15" customHeight="1" x14ac:dyDescent="0.2">
      <c r="A237" s="88"/>
    </row>
    <row r="238" spans="1:1" s="11" customFormat="1" ht="15" customHeight="1" x14ac:dyDescent="0.2">
      <c r="A238" s="88"/>
    </row>
    <row r="239" spans="1:1" s="11" customFormat="1" ht="15" customHeight="1" x14ac:dyDescent="0.2">
      <c r="A239" s="88"/>
    </row>
    <row r="240" spans="1:1" s="11" customFormat="1" ht="15" customHeight="1" x14ac:dyDescent="0.2">
      <c r="A240" s="88"/>
    </row>
    <row r="241" spans="1:1" s="11" customFormat="1" ht="15" customHeight="1" x14ac:dyDescent="0.2">
      <c r="A241" s="88"/>
    </row>
    <row r="242" spans="1:1" s="11" customFormat="1" ht="15" customHeight="1" x14ac:dyDescent="0.2">
      <c r="A242" s="88"/>
    </row>
    <row r="243" spans="1:1" s="11" customFormat="1" ht="15" customHeight="1" x14ac:dyDescent="0.2">
      <c r="A243" s="88"/>
    </row>
    <row r="244" spans="1:1" s="11" customFormat="1" ht="15" customHeight="1" x14ac:dyDescent="0.2">
      <c r="A244" s="88"/>
    </row>
    <row r="245" spans="1:1" s="11" customFormat="1" ht="15" customHeight="1" x14ac:dyDescent="0.2">
      <c r="A245" s="88"/>
    </row>
    <row r="246" spans="1:1" s="11" customFormat="1" ht="15" customHeight="1" x14ac:dyDescent="0.2">
      <c r="A246" s="88"/>
    </row>
    <row r="247" spans="1:1" s="11" customFormat="1" ht="15" customHeight="1" x14ac:dyDescent="0.2">
      <c r="A247" s="88"/>
    </row>
    <row r="248" spans="1:1" s="11" customFormat="1" ht="15" customHeight="1" x14ac:dyDescent="0.2">
      <c r="A248" s="88"/>
    </row>
    <row r="249" spans="1:1" s="11" customFormat="1" ht="15" customHeight="1" x14ac:dyDescent="0.2">
      <c r="A249" s="88"/>
    </row>
    <row r="250" spans="1:1" s="11" customFormat="1" ht="15" customHeight="1" x14ac:dyDescent="0.2">
      <c r="A250" s="88"/>
    </row>
    <row r="251" spans="1:1" s="11" customFormat="1" ht="15" customHeight="1" x14ac:dyDescent="0.2">
      <c r="A251" s="88"/>
    </row>
    <row r="252" spans="1:1" s="11" customFormat="1" ht="15" customHeight="1" x14ac:dyDescent="0.2">
      <c r="A252" s="88"/>
    </row>
    <row r="253" spans="1:1" s="11" customFormat="1" ht="15" customHeight="1" x14ac:dyDescent="0.2">
      <c r="A253" s="88"/>
    </row>
    <row r="254" spans="1:1" s="11" customFormat="1" ht="15" customHeight="1" x14ac:dyDescent="0.2">
      <c r="A254" s="88"/>
    </row>
    <row r="255" spans="1:1" s="11" customFormat="1" ht="15" customHeight="1" x14ac:dyDescent="0.2">
      <c r="A255" s="88"/>
    </row>
    <row r="256" spans="1:1" s="11" customFormat="1" ht="12.75" x14ac:dyDescent="0.2">
      <c r="A256" s="88"/>
    </row>
    <row r="257" spans="1:1" s="11" customFormat="1" ht="12.75" x14ac:dyDescent="0.2">
      <c r="A257" s="88"/>
    </row>
    <row r="258" spans="1:1" s="11" customFormat="1" ht="12.75" x14ac:dyDescent="0.2">
      <c r="A258" s="88"/>
    </row>
    <row r="259" spans="1:1" s="11" customFormat="1" ht="12.75" x14ac:dyDescent="0.2">
      <c r="A259" s="88"/>
    </row>
    <row r="260" spans="1:1" s="11" customFormat="1" ht="12.75" x14ac:dyDescent="0.2">
      <c r="A260" s="73"/>
    </row>
    <row r="261" spans="1:1" s="11" customFormat="1" ht="12.75" x14ac:dyDescent="0.2">
      <c r="A261" s="73"/>
    </row>
    <row r="262" spans="1:1" s="11" customFormat="1" ht="12.75" x14ac:dyDescent="0.2">
      <c r="A262" s="73"/>
    </row>
    <row r="263" spans="1:1" s="11" customFormat="1" ht="12.75" x14ac:dyDescent="0.2">
      <c r="A263" s="73"/>
    </row>
    <row r="264" spans="1:1" s="11" customFormat="1" ht="12.75" x14ac:dyDescent="0.2">
      <c r="A264" s="73"/>
    </row>
    <row r="265" spans="1:1" s="11" customFormat="1" ht="12.75" x14ac:dyDescent="0.2">
      <c r="A265" s="73"/>
    </row>
    <row r="266" spans="1:1" s="11" customFormat="1" ht="12.75" x14ac:dyDescent="0.2">
      <c r="A266" s="73"/>
    </row>
    <row r="267" spans="1:1" s="11" customFormat="1" ht="12.75" x14ac:dyDescent="0.2">
      <c r="A267" s="73"/>
    </row>
    <row r="268" spans="1:1" s="11" customFormat="1" ht="12.75" x14ac:dyDescent="0.2">
      <c r="A268" s="73"/>
    </row>
    <row r="269" spans="1:1" s="11" customFormat="1" ht="12.75" x14ac:dyDescent="0.2">
      <c r="A269" s="73"/>
    </row>
    <row r="270" spans="1:1" s="11" customFormat="1" ht="12.75" x14ac:dyDescent="0.2">
      <c r="A270" s="73"/>
    </row>
    <row r="271" spans="1:1" s="11" customFormat="1" ht="12.75" x14ac:dyDescent="0.2">
      <c r="A271" s="73"/>
    </row>
    <row r="272" spans="1:1" s="11" customFormat="1" ht="12.75" x14ac:dyDescent="0.2">
      <c r="A272" s="73"/>
    </row>
    <row r="273" spans="1:1" s="11" customFormat="1" ht="12.75" x14ac:dyDescent="0.2">
      <c r="A273" s="73"/>
    </row>
    <row r="274" spans="1:1" s="11" customFormat="1" ht="12.75" x14ac:dyDescent="0.2">
      <c r="A274" s="73"/>
    </row>
    <row r="275" spans="1:1" s="11" customFormat="1" ht="12.75" x14ac:dyDescent="0.2">
      <c r="A275" s="73"/>
    </row>
    <row r="276" spans="1:1" s="11" customFormat="1" ht="12.75" x14ac:dyDescent="0.2">
      <c r="A276" s="73"/>
    </row>
    <row r="277" spans="1:1" s="11" customFormat="1" ht="12.75" x14ac:dyDescent="0.2">
      <c r="A277" s="73"/>
    </row>
    <row r="278" spans="1:1" s="11" customFormat="1" ht="12.75" x14ac:dyDescent="0.2">
      <c r="A278" s="73"/>
    </row>
    <row r="279" spans="1:1" s="11" customFormat="1" ht="12.75" x14ac:dyDescent="0.2">
      <c r="A279" s="73"/>
    </row>
    <row r="280" spans="1:1" s="11" customFormat="1" ht="12.75" x14ac:dyDescent="0.2">
      <c r="A280" s="73"/>
    </row>
    <row r="281" spans="1:1" s="11" customFormat="1" ht="12.75" x14ac:dyDescent="0.2">
      <c r="A281" s="73"/>
    </row>
    <row r="282" spans="1:1" s="11" customFormat="1" ht="12.75" x14ac:dyDescent="0.2">
      <c r="A282" s="73"/>
    </row>
    <row r="283" spans="1:1" s="11" customFormat="1" ht="12.75" x14ac:dyDescent="0.2">
      <c r="A283" s="73"/>
    </row>
    <row r="284" spans="1:1" s="11" customFormat="1" ht="12.75" x14ac:dyDescent="0.2">
      <c r="A284" s="73"/>
    </row>
    <row r="285" spans="1:1" x14ac:dyDescent="0.25">
      <c r="A285" s="69"/>
    </row>
    <row r="286" spans="1:1" x14ac:dyDescent="0.25">
      <c r="A286" s="69"/>
    </row>
  </sheetData>
  <pageMargins left="0.2" right="0.2"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Sadei</dc:creator>
  <cp:lastModifiedBy>JOSE LOPEZ GARCIA</cp:lastModifiedBy>
  <cp:lastPrinted>2020-06-04T08:07:30Z</cp:lastPrinted>
  <dcterms:created xsi:type="dcterms:W3CDTF">2020-06-04T06:56:08Z</dcterms:created>
  <dcterms:modified xsi:type="dcterms:W3CDTF">2026-03-27T10:28:15Z</dcterms:modified>
</cp:coreProperties>
</file>