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Censo agrario\"/>
    </mc:Choice>
  </mc:AlternateContent>
  <xr:revisionPtr revIDLastSave="0" documentId="13_ncr:1_{93482F52-DDF5-4847-A5B2-E18F6EAE0D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0. CC. AA." sheetId="5" r:id="rId1"/>
    <sheet name="2009. Concejos" sheetId="1" r:id="rId2"/>
    <sheet name="1999. Concejo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5" l="1"/>
  <c r="C15" i="5"/>
  <c r="E9" i="5"/>
  <c r="C17" i="5"/>
  <c r="C18" i="5"/>
  <c r="C19" i="5"/>
  <c r="C21" i="5"/>
  <c r="C23" i="5"/>
  <c r="C24" i="5"/>
  <c r="C25" i="5"/>
  <c r="C26" i="5"/>
  <c r="C27" i="5"/>
  <c r="D9" i="5"/>
  <c r="C22" i="5"/>
  <c r="C20" i="5"/>
  <c r="C14" i="5"/>
  <c r="C12" i="5"/>
  <c r="G9" i="5" l="1"/>
  <c r="C16" i="5"/>
  <c r="F9" i="5"/>
  <c r="H9" i="5"/>
  <c r="C11" i="5"/>
  <c r="C9" i="5" l="1"/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9" i="1"/>
  <c r="G9" i="1"/>
  <c r="F9" i="1"/>
  <c r="E9" i="1"/>
  <c r="D9" i="1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H9" i="4"/>
  <c r="G9" i="4"/>
  <c r="F9" i="4"/>
  <c r="E9" i="4"/>
  <c r="D9" i="4"/>
  <c r="C9" i="1" l="1"/>
  <c r="C9" i="4"/>
</calcChain>
</file>

<file path=xl/sharedStrings.xml><?xml version="1.0" encoding="utf-8"?>
<sst xmlns="http://schemas.openxmlformats.org/spreadsheetml/2006/main" count="231" uniqueCount="126">
  <si>
    <t>Allande</t>
  </si>
  <si>
    <t>Amieva</t>
  </si>
  <si>
    <t>Avilés</t>
  </si>
  <si>
    <t>Bimenes</t>
  </si>
  <si>
    <t>Boal</t>
  </si>
  <si>
    <t>Cabrales</t>
  </si>
  <si>
    <t>Cabranes</t>
  </si>
  <si>
    <t>Candamo</t>
  </si>
  <si>
    <t>Cangas del Narcea</t>
  </si>
  <si>
    <t>Caravia</t>
  </si>
  <si>
    <t>Carreño</t>
  </si>
  <si>
    <t>Castrillón</t>
  </si>
  <si>
    <t>Castropol</t>
  </si>
  <si>
    <t>Coaña</t>
  </si>
  <si>
    <t>Colunga</t>
  </si>
  <si>
    <t>Degaña</t>
  </si>
  <si>
    <t>Franco, El</t>
  </si>
  <si>
    <t>Gozón</t>
  </si>
  <si>
    <t>Grandas de Salime</t>
  </si>
  <si>
    <t>Ibias</t>
  </si>
  <si>
    <t>Illas</t>
  </si>
  <si>
    <t>Valdés</t>
  </si>
  <si>
    <t>Llanera</t>
  </si>
  <si>
    <t>Llanes</t>
  </si>
  <si>
    <t>Mieres</t>
  </si>
  <si>
    <t>Morcín</t>
  </si>
  <si>
    <t>Nava</t>
  </si>
  <si>
    <t>Navia</t>
  </si>
  <si>
    <t>Noreña</t>
  </si>
  <si>
    <t>Onís</t>
  </si>
  <si>
    <t>Parres</t>
  </si>
  <si>
    <t>Peñamellera Alta</t>
  </si>
  <si>
    <t>Peñamellera Baja</t>
  </si>
  <si>
    <t>Piloña</t>
  </si>
  <si>
    <t>Ponga</t>
  </si>
  <si>
    <t>Pravia</t>
  </si>
  <si>
    <t>Proaza</t>
  </si>
  <si>
    <t>Quirós</t>
  </si>
  <si>
    <t>Riosa</t>
  </si>
  <si>
    <t>Salas</t>
  </si>
  <si>
    <t>Santo Adriano</t>
  </si>
  <si>
    <t>Somiedo</t>
  </si>
  <si>
    <t>Taramundi</t>
  </si>
  <si>
    <t>Villaviciosa</t>
  </si>
  <si>
    <t>Villayón</t>
  </si>
  <si>
    <t>Tipo de datos: Definitivos</t>
  </si>
  <si>
    <t>sadei</t>
  </si>
  <si>
    <t>ASTURIAS</t>
  </si>
  <si>
    <t>Aller</t>
  </si>
  <si>
    <t>Belmonte de Miranda</t>
  </si>
  <si>
    <t>Cangas de Onís</t>
  </si>
  <si>
    <t>Caso</t>
  </si>
  <si>
    <t>Corvera de Asturias</t>
  </si>
  <si>
    <t>Cudillero</t>
  </si>
  <si>
    <t>Gijón</t>
  </si>
  <si>
    <t>Grado</t>
  </si>
  <si>
    <t>Illano</t>
  </si>
  <si>
    <t>Langreo</t>
  </si>
  <si>
    <t>Laviana</t>
  </si>
  <si>
    <t>Lena</t>
  </si>
  <si>
    <t>Muros de Nalón</t>
  </si>
  <si>
    <t>Oviedo</t>
  </si>
  <si>
    <t>Pesoz</t>
  </si>
  <si>
    <t>Regueras, Las</t>
  </si>
  <si>
    <t>Ribadedeva</t>
  </si>
  <si>
    <t>Ribadesella</t>
  </si>
  <si>
    <t>Ribera de Arriba</t>
  </si>
  <si>
    <t>San Martín del Rey Aurelio</t>
  </si>
  <si>
    <t>San Martín de Oscos</t>
  </si>
  <si>
    <t xml:space="preserve">Santa Eulalia de Oscos </t>
  </si>
  <si>
    <t xml:space="preserve">San Tirso de Abres </t>
  </si>
  <si>
    <t>Sariego</t>
  </si>
  <si>
    <t>Siero</t>
  </si>
  <si>
    <t xml:space="preserve">Sobrescobio </t>
  </si>
  <si>
    <t xml:space="preserve">Soto del Barco </t>
  </si>
  <si>
    <t>Tapia de Casariego</t>
  </si>
  <si>
    <t xml:space="preserve">Teverga </t>
  </si>
  <si>
    <t xml:space="preserve">Tineo </t>
  </si>
  <si>
    <t>Vegadeo</t>
  </si>
  <si>
    <t xml:space="preserve">Villanueva de Oscos </t>
  </si>
  <si>
    <t xml:space="preserve">Yernes y Tameza </t>
  </si>
  <si>
    <t>Fuente: INE. Censo Agrario</t>
  </si>
  <si>
    <t>Fuente: INE. Censo Agrario. Elaborado por SADEI.</t>
  </si>
  <si>
    <t>Última actualización: 05/03/2003</t>
  </si>
  <si>
    <t>Censo Agrario 2009</t>
  </si>
  <si>
    <t>TOTAL</t>
  </si>
  <si>
    <t>Censo Agrario 1999</t>
  </si>
  <si>
    <t>Explotaciones con SAU inferior a 5 ha</t>
  </si>
  <si>
    <t>Explotaciones con SAU entre 5 y 10 ha</t>
  </si>
  <si>
    <t>Explotaciones con SAU entre 10 y 20 ha</t>
  </si>
  <si>
    <t>Explotaciones con SAU entre 20 y 50 ha</t>
  </si>
  <si>
    <t>Explotaciones con SAU superior a 50 ha</t>
  </si>
  <si>
    <t>Unidades: Número</t>
  </si>
  <si>
    <t>Menos de 5 ha</t>
  </si>
  <si>
    <t>De 5 a 10 ha</t>
  </si>
  <si>
    <t>De 10 a 20 ha</t>
  </si>
  <si>
    <t>De 20 a 50 ha</t>
  </si>
  <si>
    <t>Más de 50 ha</t>
  </si>
  <si>
    <r>
      <t>Explotaciones según superficie agrícola utilizada (SAU)</t>
    </r>
    <r>
      <rPr>
        <b/>
        <vertAlign val="superscript"/>
        <sz val="14"/>
        <rFont val="Arial"/>
        <family val="2"/>
      </rPr>
      <t xml:space="preserve">(1) </t>
    </r>
    <r>
      <rPr>
        <b/>
        <sz val="14"/>
        <rFont val="Arial"/>
        <family val="2"/>
      </rPr>
      <t>y concejo</t>
    </r>
  </si>
  <si>
    <r>
      <t>(1)</t>
    </r>
    <r>
      <rPr>
        <sz val="9"/>
        <rFont val="Arial"/>
        <family val="2"/>
      </rPr>
      <t xml:space="preserve"> Los intervalos considerados se entienden cerrados por la izquierda y abiertos por la derecha</t>
    </r>
  </si>
  <si>
    <r>
      <t>Número de explotaciones según superficie agrícola utilizada (SAU)</t>
    </r>
    <r>
      <rPr>
        <b/>
        <vertAlign val="superscript"/>
        <sz val="14"/>
        <rFont val="Arial"/>
        <family val="2"/>
      </rPr>
      <t xml:space="preserve">(1) </t>
    </r>
    <r>
      <rPr>
        <b/>
        <sz val="14"/>
        <rFont val="Arial"/>
        <family val="2"/>
      </rPr>
      <t>y concejo</t>
    </r>
  </si>
  <si>
    <r>
      <t>(1)</t>
    </r>
    <r>
      <rPr>
        <sz val="8"/>
        <rFont val="Arial"/>
        <family val="2"/>
      </rPr>
      <t xml:space="preserve"> Los intervalos considerados se entienden cerrados por la izquierda y abiertos por la derecha</t>
    </r>
  </si>
  <si>
    <t>Censo Agrario 2020</t>
  </si>
  <si>
    <r>
      <t>Explotaciones según superficie agrícola utilizada (SAU)</t>
    </r>
    <r>
      <rPr>
        <b/>
        <vertAlign val="superscript"/>
        <sz val="14"/>
        <rFont val="Arial"/>
        <family val="2"/>
      </rPr>
      <t>(1)</t>
    </r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</si>
  <si>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</si>
  <si>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</si>
  <si>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</si>
  <si>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</si>
  <si>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</si>
  <si>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</si>
  <si>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</si>
  <si>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</si>
  <si>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</si>
  <si>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</si>
  <si>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</si>
  <si>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</si>
  <si>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</si>
  <si>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</si>
  <si>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</si>
  <si>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</si>
  <si>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</si>
  <si>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</si>
  <si>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</si>
  <si>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</si>
  <si>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'..' = dato protegido por secreto estadístico.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</si>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</sst>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3" x14ac:knownFonts="1">
    <font>
      <sz val="10"/>
      <name val="Verdana"/>
    </font>
    <font>
      <sz val="10"/>
      <name val="Verdana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4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5" xfId="0" applyFont="1" applyBorder="1"/>
    <xf numFmtId="0" fontId="3" fillId="0" borderId="5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3" fontId="6" fillId="0" borderId="0" xfId="0" applyNumberFormat="1" applyFont="1"/>
    <xf numFmtId="0" fontId="6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4" xfId="0" applyFont="1" applyBorder="1"/>
    <xf numFmtId="49" fontId="3" fillId="0" borderId="0" xfId="0" quotePrefix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quotePrefix="1" applyFont="1"/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11" fillId="0" borderId="0" xfId="0" applyFont="1"/>
    <xf numFmtId="0" fontId="3" fillId="0" borderId="0" xfId="0" applyFont="1" applyBorder="1"/>
    <xf numFmtId="3" fontId="3" fillId="0" borderId="0" xfId="0" applyNumberFormat="1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59716-7FFA-4D66-87B1-B167383C02B3}">
  <dimension ref="A1:H37"/>
  <sheetViews>
    <sheetView showGridLines="0" tabSelected="1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7" width="14.625" style="3" customWidth="1"/>
    <col min="8" max="8" width="15.875" style="3" customWidth="1"/>
    <col min="9" max="40" width="15.25" style="3" customWidth="1"/>
    <col min="41" max="256" width="11" style="3"/>
    <col min="257" max="257" width="3.625" style="3" customWidth="1"/>
    <col min="258" max="258" width="30.625" style="3" customWidth="1"/>
    <col min="259" max="263" width="14.625" style="3" customWidth="1"/>
    <col min="264" max="264" width="15.875" style="3" customWidth="1"/>
    <col min="265" max="296" width="15.25" style="3" customWidth="1"/>
    <col min="297" max="512" width="11" style="3"/>
    <col min="513" max="513" width="3.625" style="3" customWidth="1"/>
    <col min="514" max="514" width="30.625" style="3" customWidth="1"/>
    <col min="515" max="519" width="14.625" style="3" customWidth="1"/>
    <col min="520" max="520" width="15.875" style="3" customWidth="1"/>
    <col min="521" max="552" width="15.25" style="3" customWidth="1"/>
    <col min="553" max="768" width="11" style="3"/>
    <col min="769" max="769" width="3.625" style="3" customWidth="1"/>
    <col min="770" max="770" width="30.625" style="3" customWidth="1"/>
    <col min="771" max="775" width="14.625" style="3" customWidth="1"/>
    <col min="776" max="776" width="15.875" style="3" customWidth="1"/>
    <col min="777" max="808" width="15.25" style="3" customWidth="1"/>
    <col min="809" max="1024" width="11" style="3"/>
    <col min="1025" max="1025" width="3.625" style="3" customWidth="1"/>
    <col min="1026" max="1026" width="30.625" style="3" customWidth="1"/>
    <col min="1027" max="1031" width="14.625" style="3" customWidth="1"/>
    <col min="1032" max="1032" width="15.875" style="3" customWidth="1"/>
    <col min="1033" max="1064" width="15.25" style="3" customWidth="1"/>
    <col min="1065" max="1280" width="11" style="3"/>
    <col min="1281" max="1281" width="3.625" style="3" customWidth="1"/>
    <col min="1282" max="1282" width="30.625" style="3" customWidth="1"/>
    <col min="1283" max="1287" width="14.625" style="3" customWidth="1"/>
    <col min="1288" max="1288" width="15.875" style="3" customWidth="1"/>
    <col min="1289" max="1320" width="15.25" style="3" customWidth="1"/>
    <col min="1321" max="1536" width="11" style="3"/>
    <col min="1537" max="1537" width="3.625" style="3" customWidth="1"/>
    <col min="1538" max="1538" width="30.625" style="3" customWidth="1"/>
    <col min="1539" max="1543" width="14.625" style="3" customWidth="1"/>
    <col min="1544" max="1544" width="15.875" style="3" customWidth="1"/>
    <col min="1545" max="1576" width="15.25" style="3" customWidth="1"/>
    <col min="1577" max="1792" width="11" style="3"/>
    <col min="1793" max="1793" width="3.625" style="3" customWidth="1"/>
    <col min="1794" max="1794" width="30.625" style="3" customWidth="1"/>
    <col min="1795" max="1799" width="14.625" style="3" customWidth="1"/>
    <col min="1800" max="1800" width="15.875" style="3" customWidth="1"/>
    <col min="1801" max="1832" width="15.25" style="3" customWidth="1"/>
    <col min="1833" max="2048" width="11" style="3"/>
    <col min="2049" max="2049" width="3.625" style="3" customWidth="1"/>
    <col min="2050" max="2050" width="30.625" style="3" customWidth="1"/>
    <col min="2051" max="2055" width="14.625" style="3" customWidth="1"/>
    <col min="2056" max="2056" width="15.875" style="3" customWidth="1"/>
    <col min="2057" max="2088" width="15.25" style="3" customWidth="1"/>
    <col min="2089" max="2304" width="11" style="3"/>
    <col min="2305" max="2305" width="3.625" style="3" customWidth="1"/>
    <col min="2306" max="2306" width="30.625" style="3" customWidth="1"/>
    <col min="2307" max="2311" width="14.625" style="3" customWidth="1"/>
    <col min="2312" max="2312" width="15.875" style="3" customWidth="1"/>
    <col min="2313" max="2344" width="15.25" style="3" customWidth="1"/>
    <col min="2345" max="2560" width="11" style="3"/>
    <col min="2561" max="2561" width="3.625" style="3" customWidth="1"/>
    <col min="2562" max="2562" width="30.625" style="3" customWidth="1"/>
    <col min="2563" max="2567" width="14.625" style="3" customWidth="1"/>
    <col min="2568" max="2568" width="15.875" style="3" customWidth="1"/>
    <col min="2569" max="2600" width="15.25" style="3" customWidth="1"/>
    <col min="2601" max="2816" width="11" style="3"/>
    <col min="2817" max="2817" width="3.625" style="3" customWidth="1"/>
    <col min="2818" max="2818" width="30.625" style="3" customWidth="1"/>
    <col min="2819" max="2823" width="14.625" style="3" customWidth="1"/>
    <col min="2824" max="2824" width="15.875" style="3" customWidth="1"/>
    <col min="2825" max="2856" width="15.25" style="3" customWidth="1"/>
    <col min="2857" max="3072" width="11" style="3"/>
    <col min="3073" max="3073" width="3.625" style="3" customWidth="1"/>
    <col min="3074" max="3074" width="30.625" style="3" customWidth="1"/>
    <col min="3075" max="3079" width="14.625" style="3" customWidth="1"/>
    <col min="3080" max="3080" width="15.875" style="3" customWidth="1"/>
    <col min="3081" max="3112" width="15.25" style="3" customWidth="1"/>
    <col min="3113" max="3328" width="11" style="3"/>
    <col min="3329" max="3329" width="3.625" style="3" customWidth="1"/>
    <col min="3330" max="3330" width="30.625" style="3" customWidth="1"/>
    <col min="3331" max="3335" width="14.625" style="3" customWidth="1"/>
    <col min="3336" max="3336" width="15.875" style="3" customWidth="1"/>
    <col min="3337" max="3368" width="15.25" style="3" customWidth="1"/>
    <col min="3369" max="3584" width="11" style="3"/>
    <col min="3585" max="3585" width="3.625" style="3" customWidth="1"/>
    <col min="3586" max="3586" width="30.625" style="3" customWidth="1"/>
    <col min="3587" max="3591" width="14.625" style="3" customWidth="1"/>
    <col min="3592" max="3592" width="15.875" style="3" customWidth="1"/>
    <col min="3593" max="3624" width="15.25" style="3" customWidth="1"/>
    <col min="3625" max="3840" width="11" style="3"/>
    <col min="3841" max="3841" width="3.625" style="3" customWidth="1"/>
    <col min="3842" max="3842" width="30.625" style="3" customWidth="1"/>
    <col min="3843" max="3847" width="14.625" style="3" customWidth="1"/>
    <col min="3848" max="3848" width="15.875" style="3" customWidth="1"/>
    <col min="3849" max="3880" width="15.25" style="3" customWidth="1"/>
    <col min="3881" max="4096" width="11" style="3"/>
    <col min="4097" max="4097" width="3.625" style="3" customWidth="1"/>
    <col min="4098" max="4098" width="30.625" style="3" customWidth="1"/>
    <col min="4099" max="4103" width="14.625" style="3" customWidth="1"/>
    <col min="4104" max="4104" width="15.875" style="3" customWidth="1"/>
    <col min="4105" max="4136" width="15.25" style="3" customWidth="1"/>
    <col min="4137" max="4352" width="11" style="3"/>
    <col min="4353" max="4353" width="3.625" style="3" customWidth="1"/>
    <col min="4354" max="4354" width="30.625" style="3" customWidth="1"/>
    <col min="4355" max="4359" width="14.625" style="3" customWidth="1"/>
    <col min="4360" max="4360" width="15.875" style="3" customWidth="1"/>
    <col min="4361" max="4392" width="15.25" style="3" customWidth="1"/>
    <col min="4393" max="4608" width="11" style="3"/>
    <col min="4609" max="4609" width="3.625" style="3" customWidth="1"/>
    <col min="4610" max="4610" width="30.625" style="3" customWidth="1"/>
    <col min="4611" max="4615" width="14.625" style="3" customWidth="1"/>
    <col min="4616" max="4616" width="15.875" style="3" customWidth="1"/>
    <col min="4617" max="4648" width="15.25" style="3" customWidth="1"/>
    <col min="4649" max="4864" width="11" style="3"/>
    <col min="4865" max="4865" width="3.625" style="3" customWidth="1"/>
    <col min="4866" max="4866" width="30.625" style="3" customWidth="1"/>
    <col min="4867" max="4871" width="14.625" style="3" customWidth="1"/>
    <col min="4872" max="4872" width="15.875" style="3" customWidth="1"/>
    <col min="4873" max="4904" width="15.25" style="3" customWidth="1"/>
    <col min="4905" max="5120" width="11" style="3"/>
    <col min="5121" max="5121" width="3.625" style="3" customWidth="1"/>
    <col min="5122" max="5122" width="30.625" style="3" customWidth="1"/>
    <col min="5123" max="5127" width="14.625" style="3" customWidth="1"/>
    <col min="5128" max="5128" width="15.875" style="3" customWidth="1"/>
    <col min="5129" max="5160" width="15.25" style="3" customWidth="1"/>
    <col min="5161" max="5376" width="11" style="3"/>
    <col min="5377" max="5377" width="3.625" style="3" customWidth="1"/>
    <col min="5378" max="5378" width="30.625" style="3" customWidth="1"/>
    <col min="5379" max="5383" width="14.625" style="3" customWidth="1"/>
    <col min="5384" max="5384" width="15.875" style="3" customWidth="1"/>
    <col min="5385" max="5416" width="15.25" style="3" customWidth="1"/>
    <col min="5417" max="5632" width="11" style="3"/>
    <col min="5633" max="5633" width="3.625" style="3" customWidth="1"/>
    <col min="5634" max="5634" width="30.625" style="3" customWidth="1"/>
    <col min="5635" max="5639" width="14.625" style="3" customWidth="1"/>
    <col min="5640" max="5640" width="15.875" style="3" customWidth="1"/>
    <col min="5641" max="5672" width="15.25" style="3" customWidth="1"/>
    <col min="5673" max="5888" width="11" style="3"/>
    <col min="5889" max="5889" width="3.625" style="3" customWidth="1"/>
    <col min="5890" max="5890" width="30.625" style="3" customWidth="1"/>
    <col min="5891" max="5895" width="14.625" style="3" customWidth="1"/>
    <col min="5896" max="5896" width="15.875" style="3" customWidth="1"/>
    <col min="5897" max="5928" width="15.25" style="3" customWidth="1"/>
    <col min="5929" max="6144" width="11" style="3"/>
    <col min="6145" max="6145" width="3.625" style="3" customWidth="1"/>
    <col min="6146" max="6146" width="30.625" style="3" customWidth="1"/>
    <col min="6147" max="6151" width="14.625" style="3" customWidth="1"/>
    <col min="6152" max="6152" width="15.875" style="3" customWidth="1"/>
    <col min="6153" max="6184" width="15.25" style="3" customWidth="1"/>
    <col min="6185" max="6400" width="11" style="3"/>
    <col min="6401" max="6401" width="3.625" style="3" customWidth="1"/>
    <col min="6402" max="6402" width="30.625" style="3" customWidth="1"/>
    <col min="6403" max="6407" width="14.625" style="3" customWidth="1"/>
    <col min="6408" max="6408" width="15.875" style="3" customWidth="1"/>
    <col min="6409" max="6440" width="15.25" style="3" customWidth="1"/>
    <col min="6441" max="6656" width="11" style="3"/>
    <col min="6657" max="6657" width="3.625" style="3" customWidth="1"/>
    <col min="6658" max="6658" width="30.625" style="3" customWidth="1"/>
    <col min="6659" max="6663" width="14.625" style="3" customWidth="1"/>
    <col min="6664" max="6664" width="15.875" style="3" customWidth="1"/>
    <col min="6665" max="6696" width="15.25" style="3" customWidth="1"/>
    <col min="6697" max="6912" width="11" style="3"/>
    <col min="6913" max="6913" width="3.625" style="3" customWidth="1"/>
    <col min="6914" max="6914" width="30.625" style="3" customWidth="1"/>
    <col min="6915" max="6919" width="14.625" style="3" customWidth="1"/>
    <col min="6920" max="6920" width="15.875" style="3" customWidth="1"/>
    <col min="6921" max="6952" width="15.25" style="3" customWidth="1"/>
    <col min="6953" max="7168" width="11" style="3"/>
    <col min="7169" max="7169" width="3.625" style="3" customWidth="1"/>
    <col min="7170" max="7170" width="30.625" style="3" customWidth="1"/>
    <col min="7171" max="7175" width="14.625" style="3" customWidth="1"/>
    <col min="7176" max="7176" width="15.875" style="3" customWidth="1"/>
    <col min="7177" max="7208" width="15.25" style="3" customWidth="1"/>
    <col min="7209" max="7424" width="11" style="3"/>
    <col min="7425" max="7425" width="3.625" style="3" customWidth="1"/>
    <col min="7426" max="7426" width="30.625" style="3" customWidth="1"/>
    <col min="7427" max="7431" width="14.625" style="3" customWidth="1"/>
    <col min="7432" max="7432" width="15.875" style="3" customWidth="1"/>
    <col min="7433" max="7464" width="15.25" style="3" customWidth="1"/>
    <col min="7465" max="7680" width="11" style="3"/>
    <col min="7681" max="7681" width="3.625" style="3" customWidth="1"/>
    <col min="7682" max="7682" width="30.625" style="3" customWidth="1"/>
    <col min="7683" max="7687" width="14.625" style="3" customWidth="1"/>
    <col min="7688" max="7688" width="15.875" style="3" customWidth="1"/>
    <col min="7689" max="7720" width="15.25" style="3" customWidth="1"/>
    <col min="7721" max="7936" width="11" style="3"/>
    <col min="7937" max="7937" width="3.625" style="3" customWidth="1"/>
    <col min="7938" max="7938" width="30.625" style="3" customWidth="1"/>
    <col min="7939" max="7943" width="14.625" style="3" customWidth="1"/>
    <col min="7944" max="7944" width="15.875" style="3" customWidth="1"/>
    <col min="7945" max="7976" width="15.25" style="3" customWidth="1"/>
    <col min="7977" max="8192" width="11" style="3"/>
    <col min="8193" max="8193" width="3.625" style="3" customWidth="1"/>
    <col min="8194" max="8194" width="30.625" style="3" customWidth="1"/>
    <col min="8195" max="8199" width="14.625" style="3" customWidth="1"/>
    <col min="8200" max="8200" width="15.875" style="3" customWidth="1"/>
    <col min="8201" max="8232" width="15.25" style="3" customWidth="1"/>
    <col min="8233" max="8448" width="11" style="3"/>
    <col min="8449" max="8449" width="3.625" style="3" customWidth="1"/>
    <col min="8450" max="8450" width="30.625" style="3" customWidth="1"/>
    <col min="8451" max="8455" width="14.625" style="3" customWidth="1"/>
    <col min="8456" max="8456" width="15.875" style="3" customWidth="1"/>
    <col min="8457" max="8488" width="15.25" style="3" customWidth="1"/>
    <col min="8489" max="8704" width="11" style="3"/>
    <col min="8705" max="8705" width="3.625" style="3" customWidth="1"/>
    <col min="8706" max="8706" width="30.625" style="3" customWidth="1"/>
    <col min="8707" max="8711" width="14.625" style="3" customWidth="1"/>
    <col min="8712" max="8712" width="15.875" style="3" customWidth="1"/>
    <col min="8713" max="8744" width="15.25" style="3" customWidth="1"/>
    <col min="8745" max="8960" width="11" style="3"/>
    <col min="8961" max="8961" width="3.625" style="3" customWidth="1"/>
    <col min="8962" max="8962" width="30.625" style="3" customWidth="1"/>
    <col min="8963" max="8967" width="14.625" style="3" customWidth="1"/>
    <col min="8968" max="8968" width="15.875" style="3" customWidth="1"/>
    <col min="8969" max="9000" width="15.25" style="3" customWidth="1"/>
    <col min="9001" max="9216" width="11" style="3"/>
    <col min="9217" max="9217" width="3.625" style="3" customWidth="1"/>
    <col min="9218" max="9218" width="30.625" style="3" customWidth="1"/>
    <col min="9219" max="9223" width="14.625" style="3" customWidth="1"/>
    <col min="9224" max="9224" width="15.875" style="3" customWidth="1"/>
    <col min="9225" max="9256" width="15.25" style="3" customWidth="1"/>
    <col min="9257" max="9472" width="11" style="3"/>
    <col min="9473" max="9473" width="3.625" style="3" customWidth="1"/>
    <col min="9474" max="9474" width="30.625" style="3" customWidth="1"/>
    <col min="9475" max="9479" width="14.625" style="3" customWidth="1"/>
    <col min="9480" max="9480" width="15.875" style="3" customWidth="1"/>
    <col min="9481" max="9512" width="15.25" style="3" customWidth="1"/>
    <col min="9513" max="9728" width="11" style="3"/>
    <col min="9729" max="9729" width="3.625" style="3" customWidth="1"/>
    <col min="9730" max="9730" width="30.625" style="3" customWidth="1"/>
    <col min="9731" max="9735" width="14.625" style="3" customWidth="1"/>
    <col min="9736" max="9736" width="15.875" style="3" customWidth="1"/>
    <col min="9737" max="9768" width="15.25" style="3" customWidth="1"/>
    <col min="9769" max="9984" width="11" style="3"/>
    <col min="9985" max="9985" width="3.625" style="3" customWidth="1"/>
    <col min="9986" max="9986" width="30.625" style="3" customWidth="1"/>
    <col min="9987" max="9991" width="14.625" style="3" customWidth="1"/>
    <col min="9992" max="9992" width="15.875" style="3" customWidth="1"/>
    <col min="9993" max="10024" width="15.25" style="3" customWidth="1"/>
    <col min="10025" max="10240" width="11" style="3"/>
    <col min="10241" max="10241" width="3.625" style="3" customWidth="1"/>
    <col min="10242" max="10242" width="30.625" style="3" customWidth="1"/>
    <col min="10243" max="10247" width="14.625" style="3" customWidth="1"/>
    <col min="10248" max="10248" width="15.875" style="3" customWidth="1"/>
    <col min="10249" max="10280" width="15.25" style="3" customWidth="1"/>
    <col min="10281" max="10496" width="11" style="3"/>
    <col min="10497" max="10497" width="3.625" style="3" customWidth="1"/>
    <col min="10498" max="10498" width="30.625" style="3" customWidth="1"/>
    <col min="10499" max="10503" width="14.625" style="3" customWidth="1"/>
    <col min="10504" max="10504" width="15.875" style="3" customWidth="1"/>
    <col min="10505" max="10536" width="15.25" style="3" customWidth="1"/>
    <col min="10537" max="10752" width="11" style="3"/>
    <col min="10753" max="10753" width="3.625" style="3" customWidth="1"/>
    <col min="10754" max="10754" width="30.625" style="3" customWidth="1"/>
    <col min="10755" max="10759" width="14.625" style="3" customWidth="1"/>
    <col min="10760" max="10760" width="15.875" style="3" customWidth="1"/>
    <col min="10761" max="10792" width="15.25" style="3" customWidth="1"/>
    <col min="10793" max="11008" width="11" style="3"/>
    <col min="11009" max="11009" width="3.625" style="3" customWidth="1"/>
    <col min="11010" max="11010" width="30.625" style="3" customWidth="1"/>
    <col min="11011" max="11015" width="14.625" style="3" customWidth="1"/>
    <col min="11016" max="11016" width="15.875" style="3" customWidth="1"/>
    <col min="11017" max="11048" width="15.25" style="3" customWidth="1"/>
    <col min="11049" max="11264" width="11" style="3"/>
    <col min="11265" max="11265" width="3.625" style="3" customWidth="1"/>
    <col min="11266" max="11266" width="30.625" style="3" customWidth="1"/>
    <col min="11267" max="11271" width="14.625" style="3" customWidth="1"/>
    <col min="11272" max="11272" width="15.875" style="3" customWidth="1"/>
    <col min="11273" max="11304" width="15.25" style="3" customWidth="1"/>
    <col min="11305" max="11520" width="11" style="3"/>
    <col min="11521" max="11521" width="3.625" style="3" customWidth="1"/>
    <col min="11522" max="11522" width="30.625" style="3" customWidth="1"/>
    <col min="11523" max="11527" width="14.625" style="3" customWidth="1"/>
    <col min="11528" max="11528" width="15.875" style="3" customWidth="1"/>
    <col min="11529" max="11560" width="15.25" style="3" customWidth="1"/>
    <col min="11561" max="11776" width="11" style="3"/>
    <col min="11777" max="11777" width="3.625" style="3" customWidth="1"/>
    <col min="11778" max="11778" width="30.625" style="3" customWidth="1"/>
    <col min="11779" max="11783" width="14.625" style="3" customWidth="1"/>
    <col min="11784" max="11784" width="15.875" style="3" customWidth="1"/>
    <col min="11785" max="11816" width="15.25" style="3" customWidth="1"/>
    <col min="11817" max="12032" width="11" style="3"/>
    <col min="12033" max="12033" width="3.625" style="3" customWidth="1"/>
    <col min="12034" max="12034" width="30.625" style="3" customWidth="1"/>
    <col min="12035" max="12039" width="14.625" style="3" customWidth="1"/>
    <col min="12040" max="12040" width="15.875" style="3" customWidth="1"/>
    <col min="12041" max="12072" width="15.25" style="3" customWidth="1"/>
    <col min="12073" max="12288" width="11" style="3"/>
    <col min="12289" max="12289" width="3.625" style="3" customWidth="1"/>
    <col min="12290" max="12290" width="30.625" style="3" customWidth="1"/>
    <col min="12291" max="12295" width="14.625" style="3" customWidth="1"/>
    <col min="12296" max="12296" width="15.875" style="3" customWidth="1"/>
    <col min="12297" max="12328" width="15.25" style="3" customWidth="1"/>
    <col min="12329" max="12544" width="11" style="3"/>
    <col min="12545" max="12545" width="3.625" style="3" customWidth="1"/>
    <col min="12546" max="12546" width="30.625" style="3" customWidth="1"/>
    <col min="12547" max="12551" width="14.625" style="3" customWidth="1"/>
    <col min="12552" max="12552" width="15.875" style="3" customWidth="1"/>
    <col min="12553" max="12584" width="15.25" style="3" customWidth="1"/>
    <col min="12585" max="12800" width="11" style="3"/>
    <col min="12801" max="12801" width="3.625" style="3" customWidth="1"/>
    <col min="12802" max="12802" width="30.625" style="3" customWidth="1"/>
    <col min="12803" max="12807" width="14.625" style="3" customWidth="1"/>
    <col min="12808" max="12808" width="15.875" style="3" customWidth="1"/>
    <col min="12809" max="12840" width="15.25" style="3" customWidth="1"/>
    <col min="12841" max="13056" width="11" style="3"/>
    <col min="13057" max="13057" width="3.625" style="3" customWidth="1"/>
    <col min="13058" max="13058" width="30.625" style="3" customWidth="1"/>
    <col min="13059" max="13063" width="14.625" style="3" customWidth="1"/>
    <col min="13064" max="13064" width="15.875" style="3" customWidth="1"/>
    <col min="13065" max="13096" width="15.25" style="3" customWidth="1"/>
    <col min="13097" max="13312" width="11" style="3"/>
    <col min="13313" max="13313" width="3.625" style="3" customWidth="1"/>
    <col min="13314" max="13314" width="30.625" style="3" customWidth="1"/>
    <col min="13315" max="13319" width="14.625" style="3" customWidth="1"/>
    <col min="13320" max="13320" width="15.875" style="3" customWidth="1"/>
    <col min="13321" max="13352" width="15.25" style="3" customWidth="1"/>
    <col min="13353" max="13568" width="11" style="3"/>
    <col min="13569" max="13569" width="3.625" style="3" customWidth="1"/>
    <col min="13570" max="13570" width="30.625" style="3" customWidth="1"/>
    <col min="13571" max="13575" width="14.625" style="3" customWidth="1"/>
    <col min="13576" max="13576" width="15.875" style="3" customWidth="1"/>
    <col min="13577" max="13608" width="15.25" style="3" customWidth="1"/>
    <col min="13609" max="13824" width="11" style="3"/>
    <col min="13825" max="13825" width="3.625" style="3" customWidth="1"/>
    <col min="13826" max="13826" width="30.625" style="3" customWidth="1"/>
    <col min="13827" max="13831" width="14.625" style="3" customWidth="1"/>
    <col min="13832" max="13832" width="15.875" style="3" customWidth="1"/>
    <col min="13833" max="13864" width="15.25" style="3" customWidth="1"/>
    <col min="13865" max="14080" width="11" style="3"/>
    <col min="14081" max="14081" width="3.625" style="3" customWidth="1"/>
    <col min="14082" max="14082" width="30.625" style="3" customWidth="1"/>
    <col min="14083" max="14087" width="14.625" style="3" customWidth="1"/>
    <col min="14088" max="14088" width="15.875" style="3" customWidth="1"/>
    <col min="14089" max="14120" width="15.25" style="3" customWidth="1"/>
    <col min="14121" max="14336" width="11" style="3"/>
    <col min="14337" max="14337" width="3.625" style="3" customWidth="1"/>
    <col min="14338" max="14338" width="30.625" style="3" customWidth="1"/>
    <col min="14339" max="14343" width="14.625" style="3" customWidth="1"/>
    <col min="14344" max="14344" width="15.875" style="3" customWidth="1"/>
    <col min="14345" max="14376" width="15.25" style="3" customWidth="1"/>
    <col min="14377" max="14592" width="11" style="3"/>
    <col min="14593" max="14593" width="3.625" style="3" customWidth="1"/>
    <col min="14594" max="14594" width="30.625" style="3" customWidth="1"/>
    <col min="14595" max="14599" width="14.625" style="3" customWidth="1"/>
    <col min="14600" max="14600" width="15.875" style="3" customWidth="1"/>
    <col min="14601" max="14632" width="15.25" style="3" customWidth="1"/>
    <col min="14633" max="14848" width="11" style="3"/>
    <col min="14849" max="14849" width="3.625" style="3" customWidth="1"/>
    <col min="14850" max="14850" width="30.625" style="3" customWidth="1"/>
    <col min="14851" max="14855" width="14.625" style="3" customWidth="1"/>
    <col min="14856" max="14856" width="15.875" style="3" customWidth="1"/>
    <col min="14857" max="14888" width="15.25" style="3" customWidth="1"/>
    <col min="14889" max="15104" width="11" style="3"/>
    <col min="15105" max="15105" width="3.625" style="3" customWidth="1"/>
    <col min="15106" max="15106" width="30.625" style="3" customWidth="1"/>
    <col min="15107" max="15111" width="14.625" style="3" customWidth="1"/>
    <col min="15112" max="15112" width="15.875" style="3" customWidth="1"/>
    <col min="15113" max="15144" width="15.25" style="3" customWidth="1"/>
    <col min="15145" max="15360" width="11" style="3"/>
    <col min="15361" max="15361" width="3.625" style="3" customWidth="1"/>
    <col min="15362" max="15362" width="30.625" style="3" customWidth="1"/>
    <col min="15363" max="15367" width="14.625" style="3" customWidth="1"/>
    <col min="15368" max="15368" width="15.875" style="3" customWidth="1"/>
    <col min="15369" max="15400" width="15.25" style="3" customWidth="1"/>
    <col min="15401" max="15616" width="11" style="3"/>
    <col min="15617" max="15617" width="3.625" style="3" customWidth="1"/>
    <col min="15618" max="15618" width="30.625" style="3" customWidth="1"/>
    <col min="15619" max="15623" width="14.625" style="3" customWidth="1"/>
    <col min="15624" max="15624" width="15.875" style="3" customWidth="1"/>
    <col min="15625" max="15656" width="15.25" style="3" customWidth="1"/>
    <col min="15657" max="15872" width="11" style="3"/>
    <col min="15873" max="15873" width="3.625" style="3" customWidth="1"/>
    <col min="15874" max="15874" width="30.625" style="3" customWidth="1"/>
    <col min="15875" max="15879" width="14.625" style="3" customWidth="1"/>
    <col min="15880" max="15880" width="15.875" style="3" customWidth="1"/>
    <col min="15881" max="15912" width="15.25" style="3" customWidth="1"/>
    <col min="15913" max="16128" width="11" style="3"/>
    <col min="16129" max="16129" width="3.625" style="3" customWidth="1"/>
    <col min="16130" max="16130" width="30.625" style="3" customWidth="1"/>
    <col min="16131" max="16135" width="14.625" style="3" customWidth="1"/>
    <col min="16136" max="16136" width="15.875" style="3" customWidth="1"/>
    <col min="16137" max="16168" width="15.25" style="3" customWidth="1"/>
    <col min="16169" max="16384" width="11" style="3"/>
  </cols>
  <sheetData>
    <row r="1" spans="1:8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</row>
    <row r="2" spans="1:8" ht="15" customHeight="1" x14ac:dyDescent="0.3">
      <c r="A2" s="4"/>
    </row>
    <row r="3" spans="1:8" ht="18" customHeight="1" x14ac:dyDescent="0.25">
      <c r="A3" s="5" t="s">
        <v>103</v>
      </c>
      <c r="C3" s="21"/>
      <c r="D3" s="21"/>
      <c r="E3" s="21"/>
    </row>
    <row r="4" spans="1:8" ht="18" customHeight="1" x14ac:dyDescent="0.25">
      <c r="A4" s="6" t="s">
        <v>102</v>
      </c>
      <c r="C4" s="21"/>
      <c r="D4" s="21"/>
      <c r="E4" s="21"/>
    </row>
    <row r="5" spans="1:8" ht="18" customHeight="1" x14ac:dyDescent="0.2">
      <c r="B5" s="15"/>
      <c r="C5" s="21"/>
      <c r="D5" s="21"/>
      <c r="E5" s="21"/>
    </row>
    <row r="6" spans="1:8" x14ac:dyDescent="0.2">
      <c r="A6" s="8"/>
      <c r="B6" s="7"/>
      <c r="C6" s="19"/>
      <c r="D6" s="19"/>
      <c r="E6" s="19"/>
      <c r="F6" s="8"/>
      <c r="G6" s="8"/>
      <c r="H6" s="8"/>
    </row>
    <row r="7" spans="1:8" s="9" customFormat="1" ht="15" customHeight="1" x14ac:dyDescent="0.2">
      <c r="A7" s="30"/>
      <c r="B7" s="31"/>
      <c r="C7" s="24" t="s">
        <v>85</v>
      </c>
      <c r="D7" s="20" t="s">
        <v>93</v>
      </c>
      <c r="E7" s="20" t="s">
        <v>94</v>
      </c>
      <c r="F7" s="20" t="s">
        <v>95</v>
      </c>
      <c r="G7" s="20" t="s">
        <v>96</v>
      </c>
      <c r="H7" s="20" t="s">
        <v>97</v>
      </c>
    </row>
    <row r="8" spans="1:8" x14ac:dyDescent="0.2">
      <c r="B8" s="10"/>
      <c r="C8" s="10"/>
      <c r="D8" s="10"/>
      <c r="E8" s="10"/>
    </row>
    <row r="9" spans="1:8" ht="15" customHeight="1" x14ac:dyDescent="0.2">
      <c r="A9" s="12"/>
      <c r="B9" s="12" t="s">
        <v>104</v>
      </c>
      <c r="C9" s="11">
        <f t="shared" ref="C9:H9" si="0">SUM(C11:C29)</f>
        <v>906917</v>
      </c>
      <c r="D9" s="11">
        <f t="shared" si="0"/>
        <v>465567</v>
      </c>
      <c r="E9" s="11">
        <f t="shared" si="0"/>
        <v>131069</v>
      </c>
      <c r="F9" s="11">
        <f t="shared" si="0"/>
        <v>102987</v>
      </c>
      <c r="G9" s="11">
        <f t="shared" si="0"/>
        <v>101182</v>
      </c>
      <c r="H9" s="11">
        <f t="shared" si="0"/>
        <v>106112</v>
      </c>
    </row>
    <row r="10" spans="1:8" x14ac:dyDescent="0.2">
      <c r="B10" s="12"/>
      <c r="D10" s="21"/>
      <c r="G10" s="23"/>
    </row>
    <row r="11" spans="1:8" ht="15" customHeight="1" x14ac:dyDescent="0.2">
      <c r="A11" s="3">
        <v>1</v>
      </c>
      <c r="B11" s="13" t="s">
        <v>105</v>
      </c>
      <c r="C11" s="11">
        <f>SUM(D11:H11)</f>
        <v>266819</v>
      </c>
      <c r="D11" s="13">
        <v>158723</v>
      </c>
      <c r="E11" s="13">
        <v>41055</v>
      </c>
      <c r="F11" s="13">
        <v>27486</v>
      </c>
      <c r="G11" s="13">
        <v>21267</v>
      </c>
      <c r="H11" s="13">
        <v>18288</v>
      </c>
    </row>
    <row r="12" spans="1:8" ht="15" customHeight="1" x14ac:dyDescent="0.2">
      <c r="A12" s="3">
        <v>2</v>
      </c>
      <c r="B12" s="13" t="s">
        <v>106</v>
      </c>
      <c r="C12" s="11">
        <f t="shared" ref="C12:C27" si="1">SUM(D12:H12)</f>
        <v>41254</v>
      </c>
      <c r="D12" s="13">
        <v>9521</v>
      </c>
      <c r="E12" s="13">
        <v>5721</v>
      </c>
      <c r="F12" s="13">
        <v>6221</v>
      </c>
      <c r="G12" s="13">
        <v>8442</v>
      </c>
      <c r="H12" s="13">
        <v>11349</v>
      </c>
    </row>
    <row r="13" spans="1:8" ht="15" customHeight="1" x14ac:dyDescent="0.2">
      <c r="A13" s="3">
        <v>3</v>
      </c>
      <c r="B13" s="13" t="s">
        <v>107</v>
      </c>
      <c r="C13" s="11">
        <f t="shared" si="1"/>
        <v>15783</v>
      </c>
      <c r="D13" s="13">
        <v>4786</v>
      </c>
      <c r="E13" s="13">
        <v>3144</v>
      </c>
      <c r="F13" s="13">
        <v>2905</v>
      </c>
      <c r="G13" s="13">
        <v>3312</v>
      </c>
      <c r="H13" s="13">
        <v>1636</v>
      </c>
    </row>
    <row r="14" spans="1:8" ht="15" customHeight="1" x14ac:dyDescent="0.2">
      <c r="A14" s="3">
        <v>4</v>
      </c>
      <c r="B14" s="13" t="s">
        <v>108</v>
      </c>
      <c r="C14" s="11">
        <f t="shared" si="1"/>
        <v>9906</v>
      </c>
      <c r="D14" s="13">
        <v>4598</v>
      </c>
      <c r="E14" s="13">
        <v>1947</v>
      </c>
      <c r="F14" s="13">
        <v>1362</v>
      </c>
      <c r="G14" s="13">
        <v>1176</v>
      </c>
      <c r="H14" s="13">
        <v>823</v>
      </c>
    </row>
    <row r="15" spans="1:8" ht="15" customHeight="1" x14ac:dyDescent="0.2">
      <c r="A15" s="3">
        <v>5</v>
      </c>
      <c r="B15" s="13" t="s">
        <v>109</v>
      </c>
      <c r="C15" s="11">
        <f t="shared" si="1"/>
        <v>11254</v>
      </c>
      <c r="D15" s="13">
        <v>9965</v>
      </c>
      <c r="E15" s="13">
        <v>638</v>
      </c>
      <c r="F15" s="13">
        <v>345</v>
      </c>
      <c r="G15" s="13">
        <v>168</v>
      </c>
      <c r="H15" s="13">
        <v>138</v>
      </c>
    </row>
    <row r="16" spans="1:8" ht="15" customHeight="1" x14ac:dyDescent="0.2">
      <c r="A16" s="3">
        <v>6</v>
      </c>
      <c r="B16" s="13" t="s">
        <v>110</v>
      </c>
      <c r="C16" s="11">
        <f t="shared" si="1"/>
        <v>7639</v>
      </c>
      <c r="D16" s="13">
        <v>1891</v>
      </c>
      <c r="E16" s="13">
        <v>1347</v>
      </c>
      <c r="F16" s="13">
        <v>1413</v>
      </c>
      <c r="G16" s="13">
        <v>1709</v>
      </c>
      <c r="H16" s="13">
        <v>1279</v>
      </c>
    </row>
    <row r="17" spans="1:8" ht="15" customHeight="1" x14ac:dyDescent="0.2">
      <c r="A17" s="3">
        <v>7</v>
      </c>
      <c r="B17" s="13" t="s">
        <v>111</v>
      </c>
      <c r="C17" s="11">
        <f t="shared" si="1"/>
        <v>83738</v>
      </c>
      <c r="D17" s="13">
        <v>21350</v>
      </c>
      <c r="E17" s="13">
        <v>9210</v>
      </c>
      <c r="F17" s="13">
        <v>9767</v>
      </c>
      <c r="G17" s="13">
        <v>15454</v>
      </c>
      <c r="H17" s="13">
        <v>27957</v>
      </c>
    </row>
    <row r="18" spans="1:8" ht="15" customHeight="1" x14ac:dyDescent="0.2">
      <c r="A18" s="3">
        <v>8</v>
      </c>
      <c r="B18" s="13" t="s">
        <v>112</v>
      </c>
      <c r="C18" s="11">
        <f t="shared" si="1"/>
        <v>112203</v>
      </c>
      <c r="D18" s="13">
        <v>41088</v>
      </c>
      <c r="E18" s="13">
        <v>19103</v>
      </c>
      <c r="F18" s="13">
        <v>16428</v>
      </c>
      <c r="G18" s="13">
        <v>16931</v>
      </c>
      <c r="H18" s="13">
        <v>18653</v>
      </c>
    </row>
    <row r="19" spans="1:8" ht="15" customHeight="1" x14ac:dyDescent="0.2">
      <c r="A19" s="3">
        <v>9</v>
      </c>
      <c r="B19" s="13" t="s">
        <v>113</v>
      </c>
      <c r="C19" s="11">
        <f t="shared" si="1"/>
        <v>53903</v>
      </c>
      <c r="D19" s="13">
        <v>22808</v>
      </c>
      <c r="E19" s="13">
        <v>9836</v>
      </c>
      <c r="F19" s="13">
        <v>8464</v>
      </c>
      <c r="G19" s="13">
        <v>7823</v>
      </c>
      <c r="H19" s="13">
        <v>4972</v>
      </c>
    </row>
    <row r="20" spans="1:8" ht="15" customHeight="1" x14ac:dyDescent="0.2">
      <c r="A20" s="3">
        <v>10</v>
      </c>
      <c r="B20" s="13" t="s">
        <v>114</v>
      </c>
      <c r="C20" s="11">
        <f t="shared" si="1"/>
        <v>99857</v>
      </c>
      <c r="D20" s="13">
        <v>78366</v>
      </c>
      <c r="E20" s="13">
        <v>10950</v>
      </c>
      <c r="F20" s="13">
        <v>5854</v>
      </c>
      <c r="G20" s="13">
        <v>3249</v>
      </c>
      <c r="H20" s="13">
        <v>1438</v>
      </c>
    </row>
    <row r="21" spans="1:8" ht="15" customHeight="1" x14ac:dyDescent="0.2">
      <c r="A21" s="3">
        <v>11</v>
      </c>
      <c r="B21" s="13" t="s">
        <v>115</v>
      </c>
      <c r="C21" s="11">
        <f t="shared" si="1"/>
        <v>63695</v>
      </c>
      <c r="D21" s="13">
        <v>30594</v>
      </c>
      <c r="E21" s="13">
        <v>8831</v>
      </c>
      <c r="F21" s="13">
        <v>6464</v>
      </c>
      <c r="G21" s="13">
        <v>7137</v>
      </c>
      <c r="H21" s="13">
        <v>10669</v>
      </c>
    </row>
    <row r="22" spans="1:8" ht="15" customHeight="1" x14ac:dyDescent="0.2">
      <c r="A22" s="3">
        <v>12</v>
      </c>
      <c r="B22" s="13" t="s">
        <v>116</v>
      </c>
      <c r="C22" s="11">
        <f t="shared" si="1"/>
        <v>74758</v>
      </c>
      <c r="D22" s="13">
        <v>49622</v>
      </c>
      <c r="E22" s="13">
        <v>8793</v>
      </c>
      <c r="F22" s="13">
        <v>7869</v>
      </c>
      <c r="G22" s="13">
        <v>6750</v>
      </c>
      <c r="H22" s="13">
        <v>1724</v>
      </c>
    </row>
    <row r="23" spans="1:8" ht="15" customHeight="1" x14ac:dyDescent="0.2">
      <c r="A23" s="3">
        <v>13</v>
      </c>
      <c r="B23" s="13" t="s">
        <v>117</v>
      </c>
      <c r="C23" s="11">
        <f t="shared" si="1"/>
        <v>7716</v>
      </c>
      <c r="D23" s="13">
        <v>3613</v>
      </c>
      <c r="E23" s="13">
        <v>950</v>
      </c>
      <c r="F23" s="13">
        <v>835</v>
      </c>
      <c r="G23" s="13">
        <v>905</v>
      </c>
      <c r="H23" s="13">
        <v>1413</v>
      </c>
    </row>
    <row r="24" spans="1:8" ht="15" customHeight="1" x14ac:dyDescent="0.2">
      <c r="A24" s="3">
        <v>14</v>
      </c>
      <c r="B24" s="13" t="s">
        <v>118</v>
      </c>
      <c r="C24" s="11">
        <f t="shared" si="1"/>
        <v>24078</v>
      </c>
      <c r="D24" s="13">
        <v>14060</v>
      </c>
      <c r="E24" s="13">
        <v>3741</v>
      </c>
      <c r="F24" s="13">
        <v>2630</v>
      </c>
      <c r="G24" s="13">
        <v>2196</v>
      </c>
      <c r="H24" s="13">
        <v>1451</v>
      </c>
    </row>
    <row r="25" spans="1:8" ht="15" customHeight="1" x14ac:dyDescent="0.2">
      <c r="A25" s="3">
        <v>15</v>
      </c>
      <c r="B25" s="13" t="s">
        <v>119</v>
      </c>
      <c r="C25" s="11">
        <f t="shared" si="1"/>
        <v>12738</v>
      </c>
      <c r="D25" s="13">
        <v>3752</v>
      </c>
      <c r="E25" s="13">
        <v>2059</v>
      </c>
      <c r="F25" s="13">
        <v>2036</v>
      </c>
      <c r="G25" s="13">
        <v>2282</v>
      </c>
      <c r="H25" s="13">
        <v>2609</v>
      </c>
    </row>
    <row r="26" spans="1:8" ht="15" customHeight="1" x14ac:dyDescent="0.2">
      <c r="A26" s="3">
        <v>16</v>
      </c>
      <c r="B26" s="13" t="s">
        <v>120</v>
      </c>
      <c r="C26" s="11">
        <f t="shared" si="1"/>
        <v>11006</v>
      </c>
      <c r="D26" s="13">
        <v>5254</v>
      </c>
      <c r="E26" s="13">
        <v>2192</v>
      </c>
      <c r="F26" s="13">
        <v>1509</v>
      </c>
      <c r="G26" s="13">
        <v>1217</v>
      </c>
      <c r="H26" s="13">
        <v>834</v>
      </c>
    </row>
    <row r="27" spans="1:8" ht="15" customHeight="1" x14ac:dyDescent="0.2">
      <c r="A27" s="3">
        <v>17</v>
      </c>
      <c r="B27" s="13" t="s">
        <v>121</v>
      </c>
      <c r="C27" s="11">
        <f t="shared" si="1"/>
        <v>10570</v>
      </c>
      <c r="D27" s="13">
        <v>5576</v>
      </c>
      <c r="E27" s="13">
        <v>1552</v>
      </c>
      <c r="F27" s="13">
        <v>1399</v>
      </c>
      <c r="G27" s="13">
        <v>1164</v>
      </c>
      <c r="H27" s="13">
        <v>879</v>
      </c>
    </row>
    <row r="28" spans="1:8" ht="15" customHeight="1" x14ac:dyDescent="0.2">
      <c r="A28" s="3">
        <v>18</v>
      </c>
      <c r="B28" s="13" t="s">
        <v>122</v>
      </c>
      <c r="C28" s="29" t="s">
        <v>125</v>
      </c>
      <c r="D28" s="29" t="s">
        <v>125</v>
      </c>
      <c r="E28" s="29" t="s">
        <v>125</v>
      </c>
      <c r="F28" s="29" t="s">
        <v>125</v>
      </c>
      <c r="G28" s="29" t="s">
        <v>125</v>
      </c>
      <c r="H28" s="29" t="s">
        <v>125</v>
      </c>
    </row>
    <row r="29" spans="1:8" ht="15" customHeight="1" x14ac:dyDescent="0.2">
      <c r="A29" s="3">
        <v>19</v>
      </c>
      <c r="B29" s="13" t="s">
        <v>123</v>
      </c>
      <c r="C29" s="29" t="s">
        <v>125</v>
      </c>
      <c r="D29" s="29" t="s">
        <v>125</v>
      </c>
      <c r="E29" s="29" t="s">
        <v>125</v>
      </c>
      <c r="F29" s="29" t="s">
        <v>125</v>
      </c>
      <c r="G29" s="29" t="s">
        <v>125</v>
      </c>
      <c r="H29" s="29" t="s">
        <v>125</v>
      </c>
    </row>
    <row r="30" spans="1:8" ht="13.5" thickBot="1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">
      <c r="A31" s="28"/>
      <c r="C31" s="28"/>
      <c r="D31" s="28"/>
      <c r="E31" s="28"/>
      <c r="F31" s="28"/>
      <c r="G31" s="28"/>
      <c r="H31" s="28"/>
    </row>
    <row r="32" spans="1:8" x14ac:dyDescent="0.2">
      <c r="A32" s="3" t="s">
        <v>124</v>
      </c>
    </row>
    <row r="33" spans="1:5" ht="13.5" x14ac:dyDescent="0.2">
      <c r="A33" s="26" t="s">
        <v>99</v>
      </c>
    </row>
    <row r="34" spans="1:5" ht="13.5" x14ac:dyDescent="0.2">
      <c r="A34" s="26"/>
    </row>
    <row r="35" spans="1:5" x14ac:dyDescent="0.2">
      <c r="B35" s="3" t="s">
        <v>92</v>
      </c>
    </row>
    <row r="36" spans="1:5" x14ac:dyDescent="0.2">
      <c r="B36" s="14" t="s">
        <v>81</v>
      </c>
      <c r="C36" s="17"/>
    </row>
    <row r="37" spans="1:5" x14ac:dyDescent="0.2">
      <c r="A37" s="14"/>
      <c r="B37" s="3" t="s">
        <v>45</v>
      </c>
      <c r="C37" s="17"/>
      <c r="D37" s="17"/>
      <c r="E37" s="22"/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showGridLines="0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7" width="14.625" style="3" customWidth="1"/>
    <col min="8" max="8" width="15.875" style="3" customWidth="1"/>
    <col min="9" max="40" width="15.25" style="3" customWidth="1"/>
    <col min="41" max="256" width="11" style="3"/>
    <col min="257" max="257" width="3.625" style="3" customWidth="1"/>
    <col min="258" max="258" width="30.625" style="3" customWidth="1"/>
    <col min="259" max="263" width="14.625" style="3" customWidth="1"/>
    <col min="264" max="264" width="15.875" style="3" customWidth="1"/>
    <col min="265" max="296" width="15.25" style="3" customWidth="1"/>
    <col min="297" max="512" width="11" style="3"/>
    <col min="513" max="513" width="3.625" style="3" customWidth="1"/>
    <col min="514" max="514" width="30.625" style="3" customWidth="1"/>
    <col min="515" max="519" width="14.625" style="3" customWidth="1"/>
    <col min="520" max="520" width="15.875" style="3" customWidth="1"/>
    <col min="521" max="552" width="15.25" style="3" customWidth="1"/>
    <col min="553" max="768" width="11" style="3"/>
    <col min="769" max="769" width="3.625" style="3" customWidth="1"/>
    <col min="770" max="770" width="30.625" style="3" customWidth="1"/>
    <col min="771" max="775" width="14.625" style="3" customWidth="1"/>
    <col min="776" max="776" width="15.875" style="3" customWidth="1"/>
    <col min="777" max="808" width="15.25" style="3" customWidth="1"/>
    <col min="809" max="1024" width="11" style="3"/>
    <col min="1025" max="1025" width="3.625" style="3" customWidth="1"/>
    <col min="1026" max="1026" width="30.625" style="3" customWidth="1"/>
    <col min="1027" max="1031" width="14.625" style="3" customWidth="1"/>
    <col min="1032" max="1032" width="15.875" style="3" customWidth="1"/>
    <col min="1033" max="1064" width="15.25" style="3" customWidth="1"/>
    <col min="1065" max="1280" width="11" style="3"/>
    <col min="1281" max="1281" width="3.625" style="3" customWidth="1"/>
    <col min="1282" max="1282" width="30.625" style="3" customWidth="1"/>
    <col min="1283" max="1287" width="14.625" style="3" customWidth="1"/>
    <col min="1288" max="1288" width="15.875" style="3" customWidth="1"/>
    <col min="1289" max="1320" width="15.25" style="3" customWidth="1"/>
    <col min="1321" max="1536" width="11" style="3"/>
    <col min="1537" max="1537" width="3.625" style="3" customWidth="1"/>
    <col min="1538" max="1538" width="30.625" style="3" customWidth="1"/>
    <col min="1539" max="1543" width="14.625" style="3" customWidth="1"/>
    <col min="1544" max="1544" width="15.875" style="3" customWidth="1"/>
    <col min="1545" max="1576" width="15.25" style="3" customWidth="1"/>
    <col min="1577" max="1792" width="11" style="3"/>
    <col min="1793" max="1793" width="3.625" style="3" customWidth="1"/>
    <col min="1794" max="1794" width="30.625" style="3" customWidth="1"/>
    <col min="1795" max="1799" width="14.625" style="3" customWidth="1"/>
    <col min="1800" max="1800" width="15.875" style="3" customWidth="1"/>
    <col min="1801" max="1832" width="15.25" style="3" customWidth="1"/>
    <col min="1833" max="2048" width="11" style="3"/>
    <col min="2049" max="2049" width="3.625" style="3" customWidth="1"/>
    <col min="2050" max="2050" width="30.625" style="3" customWidth="1"/>
    <col min="2051" max="2055" width="14.625" style="3" customWidth="1"/>
    <col min="2056" max="2056" width="15.875" style="3" customWidth="1"/>
    <col min="2057" max="2088" width="15.25" style="3" customWidth="1"/>
    <col min="2089" max="2304" width="11" style="3"/>
    <col min="2305" max="2305" width="3.625" style="3" customWidth="1"/>
    <col min="2306" max="2306" width="30.625" style="3" customWidth="1"/>
    <col min="2307" max="2311" width="14.625" style="3" customWidth="1"/>
    <col min="2312" max="2312" width="15.875" style="3" customWidth="1"/>
    <col min="2313" max="2344" width="15.25" style="3" customWidth="1"/>
    <col min="2345" max="2560" width="11" style="3"/>
    <col min="2561" max="2561" width="3.625" style="3" customWidth="1"/>
    <col min="2562" max="2562" width="30.625" style="3" customWidth="1"/>
    <col min="2563" max="2567" width="14.625" style="3" customWidth="1"/>
    <col min="2568" max="2568" width="15.875" style="3" customWidth="1"/>
    <col min="2569" max="2600" width="15.25" style="3" customWidth="1"/>
    <col min="2601" max="2816" width="11" style="3"/>
    <col min="2817" max="2817" width="3.625" style="3" customWidth="1"/>
    <col min="2818" max="2818" width="30.625" style="3" customWidth="1"/>
    <col min="2819" max="2823" width="14.625" style="3" customWidth="1"/>
    <col min="2824" max="2824" width="15.875" style="3" customWidth="1"/>
    <col min="2825" max="2856" width="15.25" style="3" customWidth="1"/>
    <col min="2857" max="3072" width="11" style="3"/>
    <col min="3073" max="3073" width="3.625" style="3" customWidth="1"/>
    <col min="3074" max="3074" width="30.625" style="3" customWidth="1"/>
    <col min="3075" max="3079" width="14.625" style="3" customWidth="1"/>
    <col min="3080" max="3080" width="15.875" style="3" customWidth="1"/>
    <col min="3081" max="3112" width="15.25" style="3" customWidth="1"/>
    <col min="3113" max="3328" width="11" style="3"/>
    <col min="3329" max="3329" width="3.625" style="3" customWidth="1"/>
    <col min="3330" max="3330" width="30.625" style="3" customWidth="1"/>
    <col min="3331" max="3335" width="14.625" style="3" customWidth="1"/>
    <col min="3336" max="3336" width="15.875" style="3" customWidth="1"/>
    <col min="3337" max="3368" width="15.25" style="3" customWidth="1"/>
    <col min="3369" max="3584" width="11" style="3"/>
    <col min="3585" max="3585" width="3.625" style="3" customWidth="1"/>
    <col min="3586" max="3586" width="30.625" style="3" customWidth="1"/>
    <col min="3587" max="3591" width="14.625" style="3" customWidth="1"/>
    <col min="3592" max="3592" width="15.875" style="3" customWidth="1"/>
    <col min="3593" max="3624" width="15.25" style="3" customWidth="1"/>
    <col min="3625" max="3840" width="11" style="3"/>
    <col min="3841" max="3841" width="3.625" style="3" customWidth="1"/>
    <col min="3842" max="3842" width="30.625" style="3" customWidth="1"/>
    <col min="3843" max="3847" width="14.625" style="3" customWidth="1"/>
    <col min="3848" max="3848" width="15.875" style="3" customWidth="1"/>
    <col min="3849" max="3880" width="15.25" style="3" customWidth="1"/>
    <col min="3881" max="4096" width="11" style="3"/>
    <col min="4097" max="4097" width="3.625" style="3" customWidth="1"/>
    <col min="4098" max="4098" width="30.625" style="3" customWidth="1"/>
    <col min="4099" max="4103" width="14.625" style="3" customWidth="1"/>
    <col min="4104" max="4104" width="15.875" style="3" customWidth="1"/>
    <col min="4105" max="4136" width="15.25" style="3" customWidth="1"/>
    <col min="4137" max="4352" width="11" style="3"/>
    <col min="4353" max="4353" width="3.625" style="3" customWidth="1"/>
    <col min="4354" max="4354" width="30.625" style="3" customWidth="1"/>
    <col min="4355" max="4359" width="14.625" style="3" customWidth="1"/>
    <col min="4360" max="4360" width="15.875" style="3" customWidth="1"/>
    <col min="4361" max="4392" width="15.25" style="3" customWidth="1"/>
    <col min="4393" max="4608" width="11" style="3"/>
    <col min="4609" max="4609" width="3.625" style="3" customWidth="1"/>
    <col min="4610" max="4610" width="30.625" style="3" customWidth="1"/>
    <col min="4611" max="4615" width="14.625" style="3" customWidth="1"/>
    <col min="4616" max="4616" width="15.875" style="3" customWidth="1"/>
    <col min="4617" max="4648" width="15.25" style="3" customWidth="1"/>
    <col min="4649" max="4864" width="11" style="3"/>
    <col min="4865" max="4865" width="3.625" style="3" customWidth="1"/>
    <col min="4866" max="4866" width="30.625" style="3" customWidth="1"/>
    <col min="4867" max="4871" width="14.625" style="3" customWidth="1"/>
    <col min="4872" max="4872" width="15.875" style="3" customWidth="1"/>
    <col min="4873" max="4904" width="15.25" style="3" customWidth="1"/>
    <col min="4905" max="5120" width="11" style="3"/>
    <col min="5121" max="5121" width="3.625" style="3" customWidth="1"/>
    <col min="5122" max="5122" width="30.625" style="3" customWidth="1"/>
    <col min="5123" max="5127" width="14.625" style="3" customWidth="1"/>
    <col min="5128" max="5128" width="15.875" style="3" customWidth="1"/>
    <col min="5129" max="5160" width="15.25" style="3" customWidth="1"/>
    <col min="5161" max="5376" width="11" style="3"/>
    <col min="5377" max="5377" width="3.625" style="3" customWidth="1"/>
    <col min="5378" max="5378" width="30.625" style="3" customWidth="1"/>
    <col min="5379" max="5383" width="14.625" style="3" customWidth="1"/>
    <col min="5384" max="5384" width="15.875" style="3" customWidth="1"/>
    <col min="5385" max="5416" width="15.25" style="3" customWidth="1"/>
    <col min="5417" max="5632" width="11" style="3"/>
    <col min="5633" max="5633" width="3.625" style="3" customWidth="1"/>
    <col min="5634" max="5634" width="30.625" style="3" customWidth="1"/>
    <col min="5635" max="5639" width="14.625" style="3" customWidth="1"/>
    <col min="5640" max="5640" width="15.875" style="3" customWidth="1"/>
    <col min="5641" max="5672" width="15.25" style="3" customWidth="1"/>
    <col min="5673" max="5888" width="11" style="3"/>
    <col min="5889" max="5889" width="3.625" style="3" customWidth="1"/>
    <col min="5890" max="5890" width="30.625" style="3" customWidth="1"/>
    <col min="5891" max="5895" width="14.625" style="3" customWidth="1"/>
    <col min="5896" max="5896" width="15.875" style="3" customWidth="1"/>
    <col min="5897" max="5928" width="15.25" style="3" customWidth="1"/>
    <col min="5929" max="6144" width="11" style="3"/>
    <col min="6145" max="6145" width="3.625" style="3" customWidth="1"/>
    <col min="6146" max="6146" width="30.625" style="3" customWidth="1"/>
    <col min="6147" max="6151" width="14.625" style="3" customWidth="1"/>
    <col min="6152" max="6152" width="15.875" style="3" customWidth="1"/>
    <col min="6153" max="6184" width="15.25" style="3" customWidth="1"/>
    <col min="6185" max="6400" width="11" style="3"/>
    <col min="6401" max="6401" width="3.625" style="3" customWidth="1"/>
    <col min="6402" max="6402" width="30.625" style="3" customWidth="1"/>
    <col min="6403" max="6407" width="14.625" style="3" customWidth="1"/>
    <col min="6408" max="6408" width="15.875" style="3" customWidth="1"/>
    <col min="6409" max="6440" width="15.25" style="3" customWidth="1"/>
    <col min="6441" max="6656" width="11" style="3"/>
    <col min="6657" max="6657" width="3.625" style="3" customWidth="1"/>
    <col min="6658" max="6658" width="30.625" style="3" customWidth="1"/>
    <col min="6659" max="6663" width="14.625" style="3" customWidth="1"/>
    <col min="6664" max="6664" width="15.875" style="3" customWidth="1"/>
    <col min="6665" max="6696" width="15.25" style="3" customWidth="1"/>
    <col min="6697" max="6912" width="11" style="3"/>
    <col min="6913" max="6913" width="3.625" style="3" customWidth="1"/>
    <col min="6914" max="6914" width="30.625" style="3" customWidth="1"/>
    <col min="6915" max="6919" width="14.625" style="3" customWidth="1"/>
    <col min="6920" max="6920" width="15.875" style="3" customWidth="1"/>
    <col min="6921" max="6952" width="15.25" style="3" customWidth="1"/>
    <col min="6953" max="7168" width="11" style="3"/>
    <col min="7169" max="7169" width="3.625" style="3" customWidth="1"/>
    <col min="7170" max="7170" width="30.625" style="3" customWidth="1"/>
    <col min="7171" max="7175" width="14.625" style="3" customWidth="1"/>
    <col min="7176" max="7176" width="15.875" style="3" customWidth="1"/>
    <col min="7177" max="7208" width="15.25" style="3" customWidth="1"/>
    <col min="7209" max="7424" width="11" style="3"/>
    <col min="7425" max="7425" width="3.625" style="3" customWidth="1"/>
    <col min="7426" max="7426" width="30.625" style="3" customWidth="1"/>
    <col min="7427" max="7431" width="14.625" style="3" customWidth="1"/>
    <col min="7432" max="7432" width="15.875" style="3" customWidth="1"/>
    <col min="7433" max="7464" width="15.25" style="3" customWidth="1"/>
    <col min="7465" max="7680" width="11" style="3"/>
    <col min="7681" max="7681" width="3.625" style="3" customWidth="1"/>
    <col min="7682" max="7682" width="30.625" style="3" customWidth="1"/>
    <col min="7683" max="7687" width="14.625" style="3" customWidth="1"/>
    <col min="7688" max="7688" width="15.875" style="3" customWidth="1"/>
    <col min="7689" max="7720" width="15.25" style="3" customWidth="1"/>
    <col min="7721" max="7936" width="11" style="3"/>
    <col min="7937" max="7937" width="3.625" style="3" customWidth="1"/>
    <col min="7938" max="7938" width="30.625" style="3" customWidth="1"/>
    <col min="7939" max="7943" width="14.625" style="3" customWidth="1"/>
    <col min="7944" max="7944" width="15.875" style="3" customWidth="1"/>
    <col min="7945" max="7976" width="15.25" style="3" customWidth="1"/>
    <col min="7977" max="8192" width="11" style="3"/>
    <col min="8193" max="8193" width="3.625" style="3" customWidth="1"/>
    <col min="8194" max="8194" width="30.625" style="3" customWidth="1"/>
    <col min="8195" max="8199" width="14.625" style="3" customWidth="1"/>
    <col min="8200" max="8200" width="15.875" style="3" customWidth="1"/>
    <col min="8201" max="8232" width="15.25" style="3" customWidth="1"/>
    <col min="8233" max="8448" width="11" style="3"/>
    <col min="8449" max="8449" width="3.625" style="3" customWidth="1"/>
    <col min="8450" max="8450" width="30.625" style="3" customWidth="1"/>
    <col min="8451" max="8455" width="14.625" style="3" customWidth="1"/>
    <col min="8456" max="8456" width="15.875" style="3" customWidth="1"/>
    <col min="8457" max="8488" width="15.25" style="3" customWidth="1"/>
    <col min="8489" max="8704" width="11" style="3"/>
    <col min="8705" max="8705" width="3.625" style="3" customWidth="1"/>
    <col min="8706" max="8706" width="30.625" style="3" customWidth="1"/>
    <col min="8707" max="8711" width="14.625" style="3" customWidth="1"/>
    <col min="8712" max="8712" width="15.875" style="3" customWidth="1"/>
    <col min="8713" max="8744" width="15.25" style="3" customWidth="1"/>
    <col min="8745" max="8960" width="11" style="3"/>
    <col min="8961" max="8961" width="3.625" style="3" customWidth="1"/>
    <col min="8962" max="8962" width="30.625" style="3" customWidth="1"/>
    <col min="8963" max="8967" width="14.625" style="3" customWidth="1"/>
    <col min="8968" max="8968" width="15.875" style="3" customWidth="1"/>
    <col min="8969" max="9000" width="15.25" style="3" customWidth="1"/>
    <col min="9001" max="9216" width="11" style="3"/>
    <col min="9217" max="9217" width="3.625" style="3" customWidth="1"/>
    <col min="9218" max="9218" width="30.625" style="3" customWidth="1"/>
    <col min="9219" max="9223" width="14.625" style="3" customWidth="1"/>
    <col min="9224" max="9224" width="15.875" style="3" customWidth="1"/>
    <col min="9225" max="9256" width="15.25" style="3" customWidth="1"/>
    <col min="9257" max="9472" width="11" style="3"/>
    <col min="9473" max="9473" width="3.625" style="3" customWidth="1"/>
    <col min="9474" max="9474" width="30.625" style="3" customWidth="1"/>
    <col min="9475" max="9479" width="14.625" style="3" customWidth="1"/>
    <col min="9480" max="9480" width="15.875" style="3" customWidth="1"/>
    <col min="9481" max="9512" width="15.25" style="3" customWidth="1"/>
    <col min="9513" max="9728" width="11" style="3"/>
    <col min="9729" max="9729" width="3.625" style="3" customWidth="1"/>
    <col min="9730" max="9730" width="30.625" style="3" customWidth="1"/>
    <col min="9731" max="9735" width="14.625" style="3" customWidth="1"/>
    <col min="9736" max="9736" width="15.875" style="3" customWidth="1"/>
    <col min="9737" max="9768" width="15.25" style="3" customWidth="1"/>
    <col min="9769" max="9984" width="11" style="3"/>
    <col min="9985" max="9985" width="3.625" style="3" customWidth="1"/>
    <col min="9986" max="9986" width="30.625" style="3" customWidth="1"/>
    <col min="9987" max="9991" width="14.625" style="3" customWidth="1"/>
    <col min="9992" max="9992" width="15.875" style="3" customWidth="1"/>
    <col min="9993" max="10024" width="15.25" style="3" customWidth="1"/>
    <col min="10025" max="10240" width="11" style="3"/>
    <col min="10241" max="10241" width="3.625" style="3" customWidth="1"/>
    <col min="10242" max="10242" width="30.625" style="3" customWidth="1"/>
    <col min="10243" max="10247" width="14.625" style="3" customWidth="1"/>
    <col min="10248" max="10248" width="15.875" style="3" customWidth="1"/>
    <col min="10249" max="10280" width="15.25" style="3" customWidth="1"/>
    <col min="10281" max="10496" width="11" style="3"/>
    <col min="10497" max="10497" width="3.625" style="3" customWidth="1"/>
    <col min="10498" max="10498" width="30.625" style="3" customWidth="1"/>
    <col min="10499" max="10503" width="14.625" style="3" customWidth="1"/>
    <col min="10504" max="10504" width="15.875" style="3" customWidth="1"/>
    <col min="10505" max="10536" width="15.25" style="3" customWidth="1"/>
    <col min="10537" max="10752" width="11" style="3"/>
    <col min="10753" max="10753" width="3.625" style="3" customWidth="1"/>
    <col min="10754" max="10754" width="30.625" style="3" customWidth="1"/>
    <col min="10755" max="10759" width="14.625" style="3" customWidth="1"/>
    <col min="10760" max="10760" width="15.875" style="3" customWidth="1"/>
    <col min="10761" max="10792" width="15.25" style="3" customWidth="1"/>
    <col min="10793" max="11008" width="11" style="3"/>
    <col min="11009" max="11009" width="3.625" style="3" customWidth="1"/>
    <col min="11010" max="11010" width="30.625" style="3" customWidth="1"/>
    <col min="11011" max="11015" width="14.625" style="3" customWidth="1"/>
    <col min="11016" max="11016" width="15.875" style="3" customWidth="1"/>
    <col min="11017" max="11048" width="15.25" style="3" customWidth="1"/>
    <col min="11049" max="11264" width="11" style="3"/>
    <col min="11265" max="11265" width="3.625" style="3" customWidth="1"/>
    <col min="11266" max="11266" width="30.625" style="3" customWidth="1"/>
    <col min="11267" max="11271" width="14.625" style="3" customWidth="1"/>
    <col min="11272" max="11272" width="15.875" style="3" customWidth="1"/>
    <col min="11273" max="11304" width="15.25" style="3" customWidth="1"/>
    <col min="11305" max="11520" width="11" style="3"/>
    <col min="11521" max="11521" width="3.625" style="3" customWidth="1"/>
    <col min="11522" max="11522" width="30.625" style="3" customWidth="1"/>
    <col min="11523" max="11527" width="14.625" style="3" customWidth="1"/>
    <col min="11528" max="11528" width="15.875" style="3" customWidth="1"/>
    <col min="11529" max="11560" width="15.25" style="3" customWidth="1"/>
    <col min="11561" max="11776" width="11" style="3"/>
    <col min="11777" max="11777" width="3.625" style="3" customWidth="1"/>
    <col min="11778" max="11778" width="30.625" style="3" customWidth="1"/>
    <col min="11779" max="11783" width="14.625" style="3" customWidth="1"/>
    <col min="11784" max="11784" width="15.875" style="3" customWidth="1"/>
    <col min="11785" max="11816" width="15.25" style="3" customWidth="1"/>
    <col min="11817" max="12032" width="11" style="3"/>
    <col min="12033" max="12033" width="3.625" style="3" customWidth="1"/>
    <col min="12034" max="12034" width="30.625" style="3" customWidth="1"/>
    <col min="12035" max="12039" width="14.625" style="3" customWidth="1"/>
    <col min="12040" max="12040" width="15.875" style="3" customWidth="1"/>
    <col min="12041" max="12072" width="15.25" style="3" customWidth="1"/>
    <col min="12073" max="12288" width="11" style="3"/>
    <col min="12289" max="12289" width="3.625" style="3" customWidth="1"/>
    <col min="12290" max="12290" width="30.625" style="3" customWidth="1"/>
    <col min="12291" max="12295" width="14.625" style="3" customWidth="1"/>
    <col min="12296" max="12296" width="15.875" style="3" customWidth="1"/>
    <col min="12297" max="12328" width="15.25" style="3" customWidth="1"/>
    <col min="12329" max="12544" width="11" style="3"/>
    <col min="12545" max="12545" width="3.625" style="3" customWidth="1"/>
    <col min="12546" max="12546" width="30.625" style="3" customWidth="1"/>
    <col min="12547" max="12551" width="14.625" style="3" customWidth="1"/>
    <col min="12552" max="12552" width="15.875" style="3" customWidth="1"/>
    <col min="12553" max="12584" width="15.25" style="3" customWidth="1"/>
    <col min="12585" max="12800" width="11" style="3"/>
    <col min="12801" max="12801" width="3.625" style="3" customWidth="1"/>
    <col min="12802" max="12802" width="30.625" style="3" customWidth="1"/>
    <col min="12803" max="12807" width="14.625" style="3" customWidth="1"/>
    <col min="12808" max="12808" width="15.875" style="3" customWidth="1"/>
    <col min="12809" max="12840" width="15.25" style="3" customWidth="1"/>
    <col min="12841" max="13056" width="11" style="3"/>
    <col min="13057" max="13057" width="3.625" style="3" customWidth="1"/>
    <col min="13058" max="13058" width="30.625" style="3" customWidth="1"/>
    <col min="13059" max="13063" width="14.625" style="3" customWidth="1"/>
    <col min="13064" max="13064" width="15.875" style="3" customWidth="1"/>
    <col min="13065" max="13096" width="15.25" style="3" customWidth="1"/>
    <col min="13097" max="13312" width="11" style="3"/>
    <col min="13313" max="13313" width="3.625" style="3" customWidth="1"/>
    <col min="13314" max="13314" width="30.625" style="3" customWidth="1"/>
    <col min="13315" max="13319" width="14.625" style="3" customWidth="1"/>
    <col min="13320" max="13320" width="15.875" style="3" customWidth="1"/>
    <col min="13321" max="13352" width="15.25" style="3" customWidth="1"/>
    <col min="13353" max="13568" width="11" style="3"/>
    <col min="13569" max="13569" width="3.625" style="3" customWidth="1"/>
    <col min="13570" max="13570" width="30.625" style="3" customWidth="1"/>
    <col min="13571" max="13575" width="14.625" style="3" customWidth="1"/>
    <col min="13576" max="13576" width="15.875" style="3" customWidth="1"/>
    <col min="13577" max="13608" width="15.25" style="3" customWidth="1"/>
    <col min="13609" max="13824" width="11" style="3"/>
    <col min="13825" max="13825" width="3.625" style="3" customWidth="1"/>
    <col min="13826" max="13826" width="30.625" style="3" customWidth="1"/>
    <col min="13827" max="13831" width="14.625" style="3" customWidth="1"/>
    <col min="13832" max="13832" width="15.875" style="3" customWidth="1"/>
    <col min="13833" max="13864" width="15.25" style="3" customWidth="1"/>
    <col min="13865" max="14080" width="11" style="3"/>
    <col min="14081" max="14081" width="3.625" style="3" customWidth="1"/>
    <col min="14082" max="14082" width="30.625" style="3" customWidth="1"/>
    <col min="14083" max="14087" width="14.625" style="3" customWidth="1"/>
    <col min="14088" max="14088" width="15.875" style="3" customWidth="1"/>
    <col min="14089" max="14120" width="15.25" style="3" customWidth="1"/>
    <col min="14121" max="14336" width="11" style="3"/>
    <col min="14337" max="14337" width="3.625" style="3" customWidth="1"/>
    <col min="14338" max="14338" width="30.625" style="3" customWidth="1"/>
    <col min="14339" max="14343" width="14.625" style="3" customWidth="1"/>
    <col min="14344" max="14344" width="15.875" style="3" customWidth="1"/>
    <col min="14345" max="14376" width="15.25" style="3" customWidth="1"/>
    <col min="14377" max="14592" width="11" style="3"/>
    <col min="14593" max="14593" width="3.625" style="3" customWidth="1"/>
    <col min="14594" max="14594" width="30.625" style="3" customWidth="1"/>
    <col min="14595" max="14599" width="14.625" style="3" customWidth="1"/>
    <col min="14600" max="14600" width="15.875" style="3" customWidth="1"/>
    <col min="14601" max="14632" width="15.25" style="3" customWidth="1"/>
    <col min="14633" max="14848" width="11" style="3"/>
    <col min="14849" max="14849" width="3.625" style="3" customWidth="1"/>
    <col min="14850" max="14850" width="30.625" style="3" customWidth="1"/>
    <col min="14851" max="14855" width="14.625" style="3" customWidth="1"/>
    <col min="14856" max="14856" width="15.875" style="3" customWidth="1"/>
    <col min="14857" max="14888" width="15.25" style="3" customWidth="1"/>
    <col min="14889" max="15104" width="11" style="3"/>
    <col min="15105" max="15105" width="3.625" style="3" customWidth="1"/>
    <col min="15106" max="15106" width="30.625" style="3" customWidth="1"/>
    <col min="15107" max="15111" width="14.625" style="3" customWidth="1"/>
    <col min="15112" max="15112" width="15.875" style="3" customWidth="1"/>
    <col min="15113" max="15144" width="15.25" style="3" customWidth="1"/>
    <col min="15145" max="15360" width="11" style="3"/>
    <col min="15361" max="15361" width="3.625" style="3" customWidth="1"/>
    <col min="15362" max="15362" width="30.625" style="3" customWidth="1"/>
    <col min="15363" max="15367" width="14.625" style="3" customWidth="1"/>
    <col min="15368" max="15368" width="15.875" style="3" customWidth="1"/>
    <col min="15369" max="15400" width="15.25" style="3" customWidth="1"/>
    <col min="15401" max="15616" width="11" style="3"/>
    <col min="15617" max="15617" width="3.625" style="3" customWidth="1"/>
    <col min="15618" max="15618" width="30.625" style="3" customWidth="1"/>
    <col min="15619" max="15623" width="14.625" style="3" customWidth="1"/>
    <col min="15624" max="15624" width="15.875" style="3" customWidth="1"/>
    <col min="15625" max="15656" width="15.25" style="3" customWidth="1"/>
    <col min="15657" max="15872" width="11" style="3"/>
    <col min="15873" max="15873" width="3.625" style="3" customWidth="1"/>
    <col min="15874" max="15874" width="30.625" style="3" customWidth="1"/>
    <col min="15875" max="15879" width="14.625" style="3" customWidth="1"/>
    <col min="15880" max="15880" width="15.875" style="3" customWidth="1"/>
    <col min="15881" max="15912" width="15.25" style="3" customWidth="1"/>
    <col min="15913" max="16128" width="11" style="3"/>
    <col min="16129" max="16129" width="3.625" style="3" customWidth="1"/>
    <col min="16130" max="16130" width="30.625" style="3" customWidth="1"/>
    <col min="16131" max="16135" width="14.625" style="3" customWidth="1"/>
    <col min="16136" max="16136" width="15.875" style="3" customWidth="1"/>
    <col min="16137" max="16168" width="15.25" style="3" customWidth="1"/>
    <col min="16169" max="16384" width="11" style="3"/>
  </cols>
  <sheetData>
    <row r="1" spans="1:8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</row>
    <row r="2" spans="1:8" ht="15" customHeight="1" x14ac:dyDescent="0.3">
      <c r="A2" s="4"/>
    </row>
    <row r="3" spans="1:8" ht="18" customHeight="1" x14ac:dyDescent="0.25">
      <c r="A3" s="5" t="s">
        <v>98</v>
      </c>
      <c r="C3" s="21"/>
      <c r="D3" s="21"/>
      <c r="E3" s="21"/>
    </row>
    <row r="4" spans="1:8" ht="18" customHeight="1" x14ac:dyDescent="0.25">
      <c r="A4" s="6" t="s">
        <v>84</v>
      </c>
      <c r="C4" s="21"/>
      <c r="D4" s="21"/>
      <c r="E4" s="21"/>
    </row>
    <row r="5" spans="1:8" ht="18" customHeight="1" x14ac:dyDescent="0.2">
      <c r="B5" s="15"/>
      <c r="C5" s="21"/>
      <c r="D5" s="21"/>
      <c r="E5" s="21"/>
    </row>
    <row r="6" spans="1:8" x14ac:dyDescent="0.2">
      <c r="A6" s="8"/>
      <c r="B6" s="7"/>
      <c r="C6" s="19"/>
      <c r="D6" s="19"/>
      <c r="E6" s="19"/>
      <c r="F6" s="8"/>
      <c r="G6" s="8"/>
      <c r="H6" s="8"/>
    </row>
    <row r="7" spans="1:8" s="9" customFormat="1" ht="15" customHeight="1" x14ac:dyDescent="0.2">
      <c r="A7" s="30"/>
      <c r="B7" s="31"/>
      <c r="C7" s="24" t="s">
        <v>85</v>
      </c>
      <c r="D7" s="20" t="s">
        <v>93</v>
      </c>
      <c r="E7" s="20" t="s">
        <v>94</v>
      </c>
      <c r="F7" s="20" t="s">
        <v>95</v>
      </c>
      <c r="G7" s="20" t="s">
        <v>96</v>
      </c>
      <c r="H7" s="20" t="s">
        <v>97</v>
      </c>
    </row>
    <row r="8" spans="1:8" x14ac:dyDescent="0.2">
      <c r="B8" s="10"/>
      <c r="C8" s="10"/>
      <c r="D8" s="10"/>
      <c r="E8" s="10"/>
    </row>
    <row r="9" spans="1:8" ht="15" customHeight="1" x14ac:dyDescent="0.2">
      <c r="A9" s="12"/>
      <c r="B9" s="11" t="s">
        <v>47</v>
      </c>
      <c r="C9" s="11">
        <f t="shared" ref="C9:H9" si="0">SUM(C11:C88)</f>
        <v>22554</v>
      </c>
      <c r="D9" s="11">
        <f t="shared" si="0"/>
        <v>11888</v>
      </c>
      <c r="E9" s="11">
        <f t="shared" si="0"/>
        <v>3937</v>
      </c>
      <c r="F9" s="11">
        <f t="shared" si="0"/>
        <v>3218</v>
      </c>
      <c r="G9" s="11">
        <f t="shared" si="0"/>
        <v>2575</v>
      </c>
      <c r="H9" s="11">
        <f t="shared" si="0"/>
        <v>936</v>
      </c>
    </row>
    <row r="10" spans="1:8" x14ac:dyDescent="0.2">
      <c r="D10" s="21"/>
      <c r="G10" s="23"/>
    </row>
    <row r="11" spans="1:8" ht="15" customHeight="1" x14ac:dyDescent="0.2">
      <c r="A11" s="3">
        <v>1</v>
      </c>
      <c r="B11" s="13" t="s">
        <v>0</v>
      </c>
      <c r="C11" s="11">
        <f>SUM(D11:H11)</f>
        <v>300</v>
      </c>
      <c r="D11" s="13">
        <v>75</v>
      </c>
      <c r="E11" s="13">
        <v>58</v>
      </c>
      <c r="F11" s="13">
        <v>72</v>
      </c>
      <c r="G11" s="13">
        <v>58</v>
      </c>
      <c r="H11" s="13">
        <v>37</v>
      </c>
    </row>
    <row r="12" spans="1:8" ht="15" customHeight="1" x14ac:dyDescent="0.2">
      <c r="A12" s="3">
        <v>2</v>
      </c>
      <c r="B12" s="13" t="s">
        <v>48</v>
      </c>
      <c r="C12" s="11">
        <f t="shared" ref="C12:C75" si="1">SUM(D12:H12)</f>
        <v>612</v>
      </c>
      <c r="D12" s="13">
        <v>338</v>
      </c>
      <c r="E12" s="13">
        <v>130</v>
      </c>
      <c r="F12" s="13">
        <v>72</v>
      </c>
      <c r="G12" s="13">
        <v>44</v>
      </c>
      <c r="H12" s="13">
        <v>28</v>
      </c>
    </row>
    <row r="13" spans="1:8" ht="15" customHeight="1" x14ac:dyDescent="0.2">
      <c r="A13" s="3">
        <v>3</v>
      </c>
      <c r="B13" s="13" t="s">
        <v>1</v>
      </c>
      <c r="C13" s="11">
        <f t="shared" si="1"/>
        <v>155</v>
      </c>
      <c r="D13" s="13">
        <v>81</v>
      </c>
      <c r="E13" s="13">
        <v>20</v>
      </c>
      <c r="F13" s="13">
        <v>15</v>
      </c>
      <c r="G13" s="13">
        <v>23</v>
      </c>
      <c r="H13" s="13">
        <v>16</v>
      </c>
    </row>
    <row r="14" spans="1:8" ht="15" customHeight="1" x14ac:dyDescent="0.2">
      <c r="A14" s="3">
        <v>4</v>
      </c>
      <c r="B14" s="13" t="s">
        <v>2</v>
      </c>
      <c r="C14" s="11">
        <f t="shared" si="1"/>
        <v>47</v>
      </c>
      <c r="D14" s="13">
        <v>30</v>
      </c>
      <c r="E14" s="13">
        <v>9</v>
      </c>
      <c r="F14" s="13">
        <v>2</v>
      </c>
      <c r="G14" s="13">
        <v>5</v>
      </c>
      <c r="H14" s="13">
        <v>1</v>
      </c>
    </row>
    <row r="15" spans="1:8" ht="15" customHeight="1" x14ac:dyDescent="0.2">
      <c r="A15" s="3">
        <v>5</v>
      </c>
      <c r="B15" s="13" t="s">
        <v>49</v>
      </c>
      <c r="C15" s="11">
        <f t="shared" si="1"/>
        <v>216</v>
      </c>
      <c r="D15" s="13">
        <v>73</v>
      </c>
      <c r="E15" s="13">
        <v>45</v>
      </c>
      <c r="F15" s="13">
        <v>33</v>
      </c>
      <c r="G15" s="13">
        <v>37</v>
      </c>
      <c r="H15" s="13">
        <v>28</v>
      </c>
    </row>
    <row r="16" spans="1:8" ht="15" customHeight="1" x14ac:dyDescent="0.2">
      <c r="A16" s="3">
        <v>6</v>
      </c>
      <c r="B16" s="13" t="s">
        <v>3</v>
      </c>
      <c r="C16" s="11">
        <f t="shared" si="1"/>
        <v>156</v>
      </c>
      <c r="D16" s="13">
        <v>124</v>
      </c>
      <c r="E16" s="13">
        <v>8</v>
      </c>
      <c r="F16" s="13">
        <v>14</v>
      </c>
      <c r="G16" s="13">
        <v>6</v>
      </c>
      <c r="H16" s="13">
        <v>4</v>
      </c>
    </row>
    <row r="17" spans="1:8" ht="15" customHeight="1" x14ac:dyDescent="0.2">
      <c r="A17" s="3">
        <v>7</v>
      </c>
      <c r="B17" s="13" t="s">
        <v>4</v>
      </c>
      <c r="C17" s="11">
        <f t="shared" si="1"/>
        <v>256</v>
      </c>
      <c r="D17" s="13">
        <v>155</v>
      </c>
      <c r="E17" s="13">
        <v>32</v>
      </c>
      <c r="F17" s="13">
        <v>31</v>
      </c>
      <c r="G17" s="13">
        <v>26</v>
      </c>
      <c r="H17" s="13">
        <v>12</v>
      </c>
    </row>
    <row r="18" spans="1:8" ht="15" customHeight="1" x14ac:dyDescent="0.2">
      <c r="A18" s="3">
        <v>8</v>
      </c>
      <c r="B18" s="13" t="s">
        <v>5</v>
      </c>
      <c r="C18" s="11">
        <f t="shared" si="1"/>
        <v>142</v>
      </c>
      <c r="D18" s="13">
        <v>71</v>
      </c>
      <c r="E18" s="13">
        <v>25</v>
      </c>
      <c r="F18" s="13">
        <v>24</v>
      </c>
      <c r="G18" s="13">
        <v>9</v>
      </c>
      <c r="H18" s="13">
        <v>13</v>
      </c>
    </row>
    <row r="19" spans="1:8" ht="15" customHeight="1" x14ac:dyDescent="0.2">
      <c r="A19" s="3">
        <v>9</v>
      </c>
      <c r="B19" s="13" t="s">
        <v>6</v>
      </c>
      <c r="C19" s="11">
        <f t="shared" si="1"/>
        <v>132</v>
      </c>
      <c r="D19" s="13">
        <v>75</v>
      </c>
      <c r="E19" s="13">
        <v>25</v>
      </c>
      <c r="F19" s="13">
        <v>17</v>
      </c>
      <c r="G19" s="13">
        <v>9</v>
      </c>
      <c r="H19" s="13">
        <v>6</v>
      </c>
    </row>
    <row r="20" spans="1:8" ht="15" customHeight="1" x14ac:dyDescent="0.2">
      <c r="A20" s="3">
        <v>10</v>
      </c>
      <c r="B20" s="13" t="s">
        <v>7</v>
      </c>
      <c r="C20" s="11">
        <f t="shared" si="1"/>
        <v>223</v>
      </c>
      <c r="D20" s="13">
        <v>139</v>
      </c>
      <c r="E20" s="13">
        <v>36</v>
      </c>
      <c r="F20" s="13">
        <v>31</v>
      </c>
      <c r="G20" s="13">
        <v>15</v>
      </c>
      <c r="H20" s="13">
        <v>2</v>
      </c>
    </row>
    <row r="21" spans="1:8" ht="15" customHeight="1" x14ac:dyDescent="0.2">
      <c r="A21" s="3">
        <v>11</v>
      </c>
      <c r="B21" s="13" t="s">
        <v>8</v>
      </c>
      <c r="C21" s="11">
        <f t="shared" si="1"/>
        <v>1200</v>
      </c>
      <c r="D21" s="13">
        <v>339</v>
      </c>
      <c r="E21" s="13">
        <v>213</v>
      </c>
      <c r="F21" s="13">
        <v>305</v>
      </c>
      <c r="G21" s="13">
        <v>258</v>
      </c>
      <c r="H21" s="13">
        <v>85</v>
      </c>
    </row>
    <row r="22" spans="1:8" ht="15" customHeight="1" x14ac:dyDescent="0.2">
      <c r="A22" s="3">
        <v>12</v>
      </c>
      <c r="B22" s="13" t="s">
        <v>50</v>
      </c>
      <c r="C22" s="11">
        <f t="shared" si="1"/>
        <v>330</v>
      </c>
      <c r="D22" s="13">
        <v>134</v>
      </c>
      <c r="E22" s="13">
        <v>70</v>
      </c>
      <c r="F22" s="13">
        <v>44</v>
      </c>
      <c r="G22" s="13">
        <v>64</v>
      </c>
      <c r="H22" s="13">
        <v>18</v>
      </c>
    </row>
    <row r="23" spans="1:8" ht="15" customHeight="1" x14ac:dyDescent="0.2">
      <c r="A23" s="3">
        <v>13</v>
      </c>
      <c r="B23" s="13" t="s">
        <v>9</v>
      </c>
      <c r="C23" s="11">
        <f t="shared" si="1"/>
        <v>19</v>
      </c>
      <c r="D23" s="13">
        <v>7</v>
      </c>
      <c r="E23" s="13">
        <v>6</v>
      </c>
      <c r="F23" s="13">
        <v>2</v>
      </c>
      <c r="G23" s="13">
        <v>1</v>
      </c>
      <c r="H23" s="13">
        <v>3</v>
      </c>
    </row>
    <row r="24" spans="1:8" ht="15" customHeight="1" x14ac:dyDescent="0.2">
      <c r="A24" s="3">
        <v>14</v>
      </c>
      <c r="B24" s="13" t="s">
        <v>10</v>
      </c>
      <c r="C24" s="11">
        <f t="shared" si="1"/>
        <v>300</v>
      </c>
      <c r="D24" s="13">
        <v>177</v>
      </c>
      <c r="E24" s="13">
        <v>52</v>
      </c>
      <c r="F24" s="13">
        <v>39</v>
      </c>
      <c r="G24" s="13">
        <v>28</v>
      </c>
      <c r="H24" s="13">
        <v>4</v>
      </c>
    </row>
    <row r="25" spans="1:8" ht="15" customHeight="1" x14ac:dyDescent="0.2">
      <c r="A25" s="3">
        <v>15</v>
      </c>
      <c r="B25" s="13" t="s">
        <v>51</v>
      </c>
      <c r="C25" s="11">
        <f t="shared" si="1"/>
        <v>265</v>
      </c>
      <c r="D25" s="13">
        <v>113</v>
      </c>
      <c r="E25" s="13">
        <v>62</v>
      </c>
      <c r="F25" s="13">
        <v>40</v>
      </c>
      <c r="G25" s="13">
        <v>27</v>
      </c>
      <c r="H25" s="13">
        <v>23</v>
      </c>
    </row>
    <row r="26" spans="1:8" ht="15" customHeight="1" x14ac:dyDescent="0.2">
      <c r="A26" s="3">
        <v>16</v>
      </c>
      <c r="B26" s="13" t="s">
        <v>11</v>
      </c>
      <c r="C26" s="11">
        <f t="shared" si="1"/>
        <v>212</v>
      </c>
      <c r="D26" s="13">
        <v>172</v>
      </c>
      <c r="E26" s="13">
        <v>16</v>
      </c>
      <c r="F26" s="13">
        <v>13</v>
      </c>
      <c r="G26" s="13">
        <v>9</v>
      </c>
      <c r="H26" s="13">
        <v>2</v>
      </c>
    </row>
    <row r="27" spans="1:8" ht="15" customHeight="1" x14ac:dyDescent="0.2">
      <c r="A27" s="3">
        <v>17</v>
      </c>
      <c r="B27" s="13" t="s">
        <v>12</v>
      </c>
      <c r="C27" s="11">
        <f t="shared" si="1"/>
        <v>267</v>
      </c>
      <c r="D27" s="13">
        <v>99</v>
      </c>
      <c r="E27" s="13">
        <v>38</v>
      </c>
      <c r="F27" s="13">
        <v>57</v>
      </c>
      <c r="G27" s="13">
        <v>62</v>
      </c>
      <c r="H27" s="13">
        <v>11</v>
      </c>
    </row>
    <row r="28" spans="1:8" ht="15" customHeight="1" x14ac:dyDescent="0.2">
      <c r="A28" s="3">
        <v>18</v>
      </c>
      <c r="B28" s="13" t="s">
        <v>13</v>
      </c>
      <c r="C28" s="11">
        <f t="shared" si="1"/>
        <v>191</v>
      </c>
      <c r="D28" s="13">
        <v>90</v>
      </c>
      <c r="E28" s="13">
        <v>34</v>
      </c>
      <c r="F28" s="13">
        <v>34</v>
      </c>
      <c r="G28" s="13">
        <v>31</v>
      </c>
      <c r="H28" s="13">
        <v>2</v>
      </c>
    </row>
    <row r="29" spans="1:8" ht="15" customHeight="1" x14ac:dyDescent="0.2">
      <c r="A29" s="3">
        <v>19</v>
      </c>
      <c r="B29" s="13" t="s">
        <v>14</v>
      </c>
      <c r="C29" s="11">
        <f t="shared" si="1"/>
        <v>264</v>
      </c>
      <c r="D29" s="13">
        <v>149</v>
      </c>
      <c r="E29" s="13">
        <v>29</v>
      </c>
      <c r="F29" s="13">
        <v>33</v>
      </c>
      <c r="G29" s="13">
        <v>40</v>
      </c>
      <c r="H29" s="13">
        <v>13</v>
      </c>
    </row>
    <row r="30" spans="1:8" ht="15" customHeight="1" x14ac:dyDescent="0.2">
      <c r="A30" s="3">
        <v>20</v>
      </c>
      <c r="B30" s="13" t="s">
        <v>52</v>
      </c>
      <c r="C30" s="11">
        <f t="shared" si="1"/>
        <v>220</v>
      </c>
      <c r="D30" s="13">
        <v>156</v>
      </c>
      <c r="E30" s="13">
        <v>27</v>
      </c>
      <c r="F30" s="13">
        <v>21</v>
      </c>
      <c r="G30" s="13">
        <v>15</v>
      </c>
      <c r="H30" s="13">
        <v>1</v>
      </c>
    </row>
    <row r="31" spans="1:8" ht="15" customHeight="1" x14ac:dyDescent="0.2">
      <c r="A31" s="3">
        <v>21</v>
      </c>
      <c r="B31" s="13" t="s">
        <v>53</v>
      </c>
      <c r="C31" s="11">
        <f t="shared" si="1"/>
        <v>168</v>
      </c>
      <c r="D31" s="13">
        <v>112</v>
      </c>
      <c r="E31" s="13">
        <v>17</v>
      </c>
      <c r="F31" s="13">
        <v>14</v>
      </c>
      <c r="G31" s="13">
        <v>19</v>
      </c>
      <c r="H31" s="13">
        <v>6</v>
      </c>
    </row>
    <row r="32" spans="1:8" ht="15" customHeight="1" x14ac:dyDescent="0.2">
      <c r="A32" s="3">
        <v>22</v>
      </c>
      <c r="B32" s="13" t="s">
        <v>15</v>
      </c>
      <c r="C32" s="11">
        <f t="shared" si="1"/>
        <v>47</v>
      </c>
      <c r="D32" s="13">
        <v>28</v>
      </c>
      <c r="E32" s="13">
        <v>13</v>
      </c>
      <c r="F32" s="13">
        <v>3</v>
      </c>
      <c r="G32" s="13">
        <v>1</v>
      </c>
      <c r="H32" s="13">
        <v>2</v>
      </c>
    </row>
    <row r="33" spans="1:8" ht="15" customHeight="1" x14ac:dyDescent="0.2">
      <c r="A33" s="3">
        <v>23</v>
      </c>
      <c r="B33" s="13" t="s">
        <v>16</v>
      </c>
      <c r="C33" s="11">
        <f t="shared" si="1"/>
        <v>267</v>
      </c>
      <c r="D33" s="13">
        <v>133</v>
      </c>
      <c r="E33" s="13">
        <v>49</v>
      </c>
      <c r="F33" s="13">
        <v>44</v>
      </c>
      <c r="G33" s="13">
        <v>35</v>
      </c>
      <c r="H33" s="13">
        <v>6</v>
      </c>
    </row>
    <row r="34" spans="1:8" ht="15" customHeight="1" x14ac:dyDescent="0.2">
      <c r="A34" s="3">
        <v>24</v>
      </c>
      <c r="B34" s="13" t="s">
        <v>54</v>
      </c>
      <c r="C34" s="11">
        <f t="shared" si="1"/>
        <v>792</v>
      </c>
      <c r="D34" s="13">
        <v>561</v>
      </c>
      <c r="E34" s="13">
        <v>122</v>
      </c>
      <c r="F34" s="13">
        <v>62</v>
      </c>
      <c r="G34" s="13">
        <v>37</v>
      </c>
      <c r="H34" s="13">
        <v>10</v>
      </c>
    </row>
    <row r="35" spans="1:8" ht="15" customHeight="1" x14ac:dyDescent="0.2">
      <c r="A35" s="3">
        <v>25</v>
      </c>
      <c r="B35" s="13" t="s">
        <v>17</v>
      </c>
      <c r="C35" s="11">
        <f t="shared" si="1"/>
        <v>411</v>
      </c>
      <c r="D35" s="13">
        <v>224</v>
      </c>
      <c r="E35" s="13">
        <v>76</v>
      </c>
      <c r="F35" s="13">
        <v>54</v>
      </c>
      <c r="G35" s="13">
        <v>44</v>
      </c>
      <c r="H35" s="13">
        <v>13</v>
      </c>
    </row>
    <row r="36" spans="1:8" ht="15" customHeight="1" x14ac:dyDescent="0.2">
      <c r="A36" s="3">
        <v>26</v>
      </c>
      <c r="B36" s="13" t="s">
        <v>55</v>
      </c>
      <c r="C36" s="11">
        <f t="shared" si="1"/>
        <v>591</v>
      </c>
      <c r="D36" s="13">
        <v>241</v>
      </c>
      <c r="E36" s="13">
        <v>141</v>
      </c>
      <c r="F36" s="13">
        <v>102</v>
      </c>
      <c r="G36" s="13">
        <v>80</v>
      </c>
      <c r="H36" s="13">
        <v>27</v>
      </c>
    </row>
    <row r="37" spans="1:8" ht="15" customHeight="1" x14ac:dyDescent="0.2">
      <c r="A37" s="3">
        <v>27</v>
      </c>
      <c r="B37" s="13" t="s">
        <v>18</v>
      </c>
      <c r="C37" s="11">
        <f t="shared" si="1"/>
        <v>106</v>
      </c>
      <c r="D37" s="13">
        <v>19</v>
      </c>
      <c r="E37" s="13">
        <v>32</v>
      </c>
      <c r="F37" s="13">
        <v>19</v>
      </c>
      <c r="G37" s="13">
        <v>26</v>
      </c>
      <c r="H37" s="13">
        <v>10</v>
      </c>
    </row>
    <row r="38" spans="1:8" ht="15" customHeight="1" x14ac:dyDescent="0.2">
      <c r="A38" s="3">
        <v>28</v>
      </c>
      <c r="B38" s="13" t="s">
        <v>19</v>
      </c>
      <c r="C38" s="11">
        <f t="shared" si="1"/>
        <v>264</v>
      </c>
      <c r="D38" s="13">
        <v>151</v>
      </c>
      <c r="E38" s="13">
        <v>56</v>
      </c>
      <c r="F38" s="13">
        <v>43</v>
      </c>
      <c r="G38" s="13">
        <v>9</v>
      </c>
      <c r="H38" s="13">
        <v>5</v>
      </c>
    </row>
    <row r="39" spans="1:8" ht="15" customHeight="1" x14ac:dyDescent="0.2">
      <c r="A39" s="3">
        <v>29</v>
      </c>
      <c r="B39" s="13" t="s">
        <v>56</v>
      </c>
      <c r="C39" s="11">
        <f t="shared" si="1"/>
        <v>124</v>
      </c>
      <c r="D39" s="13">
        <v>49</v>
      </c>
      <c r="E39" s="13">
        <v>30</v>
      </c>
      <c r="F39" s="13">
        <v>13</v>
      </c>
      <c r="G39" s="13">
        <v>19</v>
      </c>
      <c r="H39" s="13">
        <v>13</v>
      </c>
    </row>
    <row r="40" spans="1:8" ht="15" customHeight="1" x14ac:dyDescent="0.2">
      <c r="A40" s="3">
        <v>30</v>
      </c>
      <c r="B40" s="13" t="s">
        <v>20</v>
      </c>
      <c r="C40" s="11">
        <f t="shared" si="1"/>
        <v>105</v>
      </c>
      <c r="D40" s="13">
        <v>74</v>
      </c>
      <c r="E40" s="13">
        <v>14</v>
      </c>
      <c r="F40" s="13">
        <v>8</v>
      </c>
      <c r="G40" s="13">
        <v>6</v>
      </c>
      <c r="H40" s="13">
        <v>3</v>
      </c>
    </row>
    <row r="41" spans="1:8" ht="15" customHeight="1" x14ac:dyDescent="0.2">
      <c r="A41" s="3">
        <v>31</v>
      </c>
      <c r="B41" s="13" t="s">
        <v>57</v>
      </c>
      <c r="C41" s="11">
        <f t="shared" si="1"/>
        <v>200</v>
      </c>
      <c r="D41" s="13">
        <v>156</v>
      </c>
      <c r="E41" s="13">
        <v>20</v>
      </c>
      <c r="F41" s="13">
        <v>13</v>
      </c>
      <c r="G41" s="13">
        <v>6</v>
      </c>
      <c r="H41" s="13">
        <v>5</v>
      </c>
    </row>
    <row r="42" spans="1:8" ht="15" customHeight="1" x14ac:dyDescent="0.2">
      <c r="A42" s="3">
        <v>32</v>
      </c>
      <c r="B42" s="13" t="s">
        <v>58</v>
      </c>
      <c r="C42" s="11">
        <f t="shared" si="1"/>
        <v>553</v>
      </c>
      <c r="D42" s="13">
        <v>416</v>
      </c>
      <c r="E42" s="13">
        <v>70</v>
      </c>
      <c r="F42" s="13">
        <v>31</v>
      </c>
      <c r="G42" s="13">
        <v>27</v>
      </c>
      <c r="H42" s="13">
        <v>9</v>
      </c>
    </row>
    <row r="43" spans="1:8" ht="15" customHeight="1" x14ac:dyDescent="0.2">
      <c r="A43" s="3">
        <v>33</v>
      </c>
      <c r="B43" s="13" t="s">
        <v>59</v>
      </c>
      <c r="C43" s="11">
        <f t="shared" si="1"/>
        <v>556</v>
      </c>
      <c r="D43" s="13">
        <v>298</v>
      </c>
      <c r="E43" s="13">
        <v>120</v>
      </c>
      <c r="F43" s="13">
        <v>85</v>
      </c>
      <c r="G43" s="13">
        <v>34</v>
      </c>
      <c r="H43" s="13">
        <v>19</v>
      </c>
    </row>
    <row r="44" spans="1:8" ht="15" customHeight="1" x14ac:dyDescent="0.2">
      <c r="A44" s="3">
        <v>34</v>
      </c>
      <c r="B44" s="13" t="s">
        <v>21</v>
      </c>
      <c r="C44" s="11">
        <f t="shared" si="1"/>
        <v>906</v>
      </c>
      <c r="D44" s="13">
        <v>468</v>
      </c>
      <c r="E44" s="13">
        <v>147</v>
      </c>
      <c r="F44" s="13">
        <v>155</v>
      </c>
      <c r="G44" s="13">
        <v>118</v>
      </c>
      <c r="H44" s="13">
        <v>18</v>
      </c>
    </row>
    <row r="45" spans="1:8" ht="15" customHeight="1" x14ac:dyDescent="0.2">
      <c r="A45" s="3">
        <v>35</v>
      </c>
      <c r="B45" s="13" t="s">
        <v>22</v>
      </c>
      <c r="C45" s="11">
        <f t="shared" si="1"/>
        <v>516</v>
      </c>
      <c r="D45" s="13">
        <v>278</v>
      </c>
      <c r="E45" s="13">
        <v>102</v>
      </c>
      <c r="F45" s="13">
        <v>83</v>
      </c>
      <c r="G45" s="13">
        <v>46</v>
      </c>
      <c r="H45" s="13">
        <v>7</v>
      </c>
    </row>
    <row r="46" spans="1:8" ht="15" customHeight="1" x14ac:dyDescent="0.2">
      <c r="A46" s="3">
        <v>36</v>
      </c>
      <c r="B46" s="13" t="s">
        <v>23</v>
      </c>
      <c r="C46" s="11">
        <f t="shared" si="1"/>
        <v>414</v>
      </c>
      <c r="D46" s="13">
        <v>167</v>
      </c>
      <c r="E46" s="13">
        <v>63</v>
      </c>
      <c r="F46" s="13">
        <v>77</v>
      </c>
      <c r="G46" s="13">
        <v>68</v>
      </c>
      <c r="H46" s="13">
        <v>39</v>
      </c>
    </row>
    <row r="47" spans="1:8" ht="15" customHeight="1" x14ac:dyDescent="0.2">
      <c r="A47" s="3">
        <v>37</v>
      </c>
      <c r="B47" s="13" t="s">
        <v>24</v>
      </c>
      <c r="C47" s="11">
        <f t="shared" si="1"/>
        <v>391</v>
      </c>
      <c r="D47" s="13">
        <v>278</v>
      </c>
      <c r="E47" s="13">
        <v>58</v>
      </c>
      <c r="F47" s="13">
        <v>30</v>
      </c>
      <c r="G47" s="13">
        <v>12</v>
      </c>
      <c r="H47" s="13">
        <v>13</v>
      </c>
    </row>
    <row r="48" spans="1:8" ht="15" customHeight="1" x14ac:dyDescent="0.2">
      <c r="A48" s="3">
        <v>38</v>
      </c>
      <c r="B48" s="13" t="s">
        <v>25</v>
      </c>
      <c r="C48" s="11">
        <f t="shared" si="1"/>
        <v>165</v>
      </c>
      <c r="D48" s="13">
        <v>122</v>
      </c>
      <c r="E48" s="13">
        <v>20</v>
      </c>
      <c r="F48" s="13">
        <v>12</v>
      </c>
      <c r="G48" s="13">
        <v>7</v>
      </c>
      <c r="H48" s="13">
        <v>4</v>
      </c>
    </row>
    <row r="49" spans="1:8" ht="15" customHeight="1" x14ac:dyDescent="0.2">
      <c r="A49" s="3">
        <v>39</v>
      </c>
      <c r="B49" s="13" t="s">
        <v>60</v>
      </c>
      <c r="C49" s="11">
        <f t="shared" si="1"/>
        <v>20</v>
      </c>
      <c r="D49" s="13">
        <v>16</v>
      </c>
      <c r="E49" s="13">
        <v>1</v>
      </c>
      <c r="F49" s="13">
        <v>2</v>
      </c>
      <c r="G49" s="13">
        <v>0</v>
      </c>
      <c r="H49" s="13">
        <v>1</v>
      </c>
    </row>
    <row r="50" spans="1:8" ht="15" customHeight="1" x14ac:dyDescent="0.2">
      <c r="A50" s="3">
        <v>40</v>
      </c>
      <c r="B50" s="13" t="s">
        <v>26</v>
      </c>
      <c r="C50" s="11">
        <f t="shared" si="1"/>
        <v>347</v>
      </c>
      <c r="D50" s="13">
        <v>186</v>
      </c>
      <c r="E50" s="13">
        <v>55</v>
      </c>
      <c r="F50" s="13">
        <v>53</v>
      </c>
      <c r="G50" s="13">
        <v>42</v>
      </c>
      <c r="H50" s="13">
        <v>11</v>
      </c>
    </row>
    <row r="51" spans="1:8" ht="15" customHeight="1" x14ac:dyDescent="0.2">
      <c r="A51" s="3">
        <v>41</v>
      </c>
      <c r="B51" s="13" t="s">
        <v>27</v>
      </c>
      <c r="C51" s="11">
        <f t="shared" si="1"/>
        <v>259</v>
      </c>
      <c r="D51" s="13">
        <v>130</v>
      </c>
      <c r="E51" s="13">
        <v>41</v>
      </c>
      <c r="F51" s="13">
        <v>42</v>
      </c>
      <c r="G51" s="13">
        <v>37</v>
      </c>
      <c r="H51" s="13">
        <v>9</v>
      </c>
    </row>
    <row r="52" spans="1:8" ht="15" customHeight="1" x14ac:dyDescent="0.2">
      <c r="A52" s="3">
        <v>42</v>
      </c>
      <c r="B52" s="13" t="s">
        <v>28</v>
      </c>
      <c r="C52" s="11">
        <f t="shared" si="1"/>
        <v>30</v>
      </c>
      <c r="D52" s="13">
        <v>20</v>
      </c>
      <c r="E52" s="13">
        <v>4</v>
      </c>
      <c r="F52" s="13">
        <v>3</v>
      </c>
      <c r="G52" s="13">
        <v>2</v>
      </c>
      <c r="H52" s="13">
        <v>1</v>
      </c>
    </row>
    <row r="53" spans="1:8" ht="15" customHeight="1" x14ac:dyDescent="0.2">
      <c r="A53" s="3">
        <v>43</v>
      </c>
      <c r="B53" s="13" t="s">
        <v>29</v>
      </c>
      <c r="C53" s="11">
        <f t="shared" si="1"/>
        <v>82</v>
      </c>
      <c r="D53" s="13">
        <v>23</v>
      </c>
      <c r="E53" s="13">
        <v>13</v>
      </c>
      <c r="F53" s="13">
        <v>15</v>
      </c>
      <c r="G53" s="13">
        <v>19</v>
      </c>
      <c r="H53" s="13">
        <v>12</v>
      </c>
    </row>
    <row r="54" spans="1:8" ht="15" customHeight="1" x14ac:dyDescent="0.2">
      <c r="A54" s="3">
        <v>44</v>
      </c>
      <c r="B54" s="13" t="s">
        <v>61</v>
      </c>
      <c r="C54" s="11">
        <f t="shared" si="1"/>
        <v>542</v>
      </c>
      <c r="D54" s="13">
        <v>343</v>
      </c>
      <c r="E54" s="13">
        <v>80</v>
      </c>
      <c r="F54" s="13">
        <v>68</v>
      </c>
      <c r="G54" s="13">
        <v>34</v>
      </c>
      <c r="H54" s="13">
        <v>17</v>
      </c>
    </row>
    <row r="55" spans="1:8" ht="15" customHeight="1" x14ac:dyDescent="0.2">
      <c r="A55" s="3">
        <v>45</v>
      </c>
      <c r="B55" s="13" t="s">
        <v>30</v>
      </c>
      <c r="C55" s="11">
        <f t="shared" si="1"/>
        <v>372</v>
      </c>
      <c r="D55" s="13">
        <v>194</v>
      </c>
      <c r="E55" s="13">
        <v>75</v>
      </c>
      <c r="F55" s="13">
        <v>49</v>
      </c>
      <c r="G55" s="13">
        <v>38</v>
      </c>
      <c r="H55" s="13">
        <v>16</v>
      </c>
    </row>
    <row r="56" spans="1:8" ht="15" customHeight="1" x14ac:dyDescent="0.2">
      <c r="A56" s="3">
        <v>46</v>
      </c>
      <c r="B56" s="13" t="s">
        <v>31</v>
      </c>
      <c r="C56" s="11">
        <f t="shared" si="1"/>
        <v>77</v>
      </c>
      <c r="D56" s="13">
        <v>43</v>
      </c>
      <c r="E56" s="13">
        <v>13</v>
      </c>
      <c r="F56" s="13">
        <v>6</v>
      </c>
      <c r="G56" s="13">
        <v>7</v>
      </c>
      <c r="H56" s="13">
        <v>8</v>
      </c>
    </row>
    <row r="57" spans="1:8" ht="15" customHeight="1" x14ac:dyDescent="0.2">
      <c r="A57" s="3">
        <v>47</v>
      </c>
      <c r="B57" s="13" t="s">
        <v>32</v>
      </c>
      <c r="C57" s="11">
        <f t="shared" si="1"/>
        <v>108</v>
      </c>
      <c r="D57" s="13">
        <v>43</v>
      </c>
      <c r="E57" s="13">
        <v>19</v>
      </c>
      <c r="F57" s="13">
        <v>20</v>
      </c>
      <c r="G57" s="13">
        <v>20</v>
      </c>
      <c r="H57" s="13">
        <v>6</v>
      </c>
    </row>
    <row r="58" spans="1:8" ht="15" customHeight="1" x14ac:dyDescent="0.2">
      <c r="A58" s="3">
        <v>48</v>
      </c>
      <c r="B58" s="13" t="s">
        <v>62</v>
      </c>
      <c r="C58" s="11">
        <f t="shared" si="1"/>
        <v>24</v>
      </c>
      <c r="D58" s="13">
        <v>8</v>
      </c>
      <c r="E58" s="13">
        <v>4</v>
      </c>
      <c r="F58" s="13">
        <v>6</v>
      </c>
      <c r="G58" s="13">
        <v>3</v>
      </c>
      <c r="H58" s="13">
        <v>3</v>
      </c>
    </row>
    <row r="59" spans="1:8" ht="15" customHeight="1" x14ac:dyDescent="0.2">
      <c r="A59" s="3">
        <v>49</v>
      </c>
      <c r="B59" s="13" t="s">
        <v>33</v>
      </c>
      <c r="C59" s="11">
        <f t="shared" si="1"/>
        <v>638</v>
      </c>
      <c r="D59" s="13">
        <v>322</v>
      </c>
      <c r="E59" s="13">
        <v>123</v>
      </c>
      <c r="F59" s="13">
        <v>97</v>
      </c>
      <c r="G59" s="13">
        <v>59</v>
      </c>
      <c r="H59" s="13">
        <v>37</v>
      </c>
    </row>
    <row r="60" spans="1:8" ht="15" customHeight="1" x14ac:dyDescent="0.2">
      <c r="A60" s="3">
        <v>50</v>
      </c>
      <c r="B60" s="13" t="s">
        <v>34</v>
      </c>
      <c r="C60" s="11">
        <f t="shared" si="1"/>
        <v>85</v>
      </c>
      <c r="D60" s="13">
        <v>29</v>
      </c>
      <c r="E60" s="13">
        <v>17</v>
      </c>
      <c r="F60" s="13">
        <v>12</v>
      </c>
      <c r="G60" s="13">
        <v>17</v>
      </c>
      <c r="H60" s="13">
        <v>10</v>
      </c>
    </row>
    <row r="61" spans="1:8" ht="15" customHeight="1" x14ac:dyDescent="0.2">
      <c r="A61" s="3">
        <v>51</v>
      </c>
      <c r="B61" s="13" t="s">
        <v>35</v>
      </c>
      <c r="C61" s="11">
        <f t="shared" si="1"/>
        <v>352</v>
      </c>
      <c r="D61" s="13">
        <v>253</v>
      </c>
      <c r="E61" s="13">
        <v>44</v>
      </c>
      <c r="F61" s="13">
        <v>22</v>
      </c>
      <c r="G61" s="13">
        <v>25</v>
      </c>
      <c r="H61" s="13">
        <v>8</v>
      </c>
    </row>
    <row r="62" spans="1:8" ht="15" customHeight="1" x14ac:dyDescent="0.2">
      <c r="A62" s="3">
        <v>52</v>
      </c>
      <c r="B62" s="13" t="s">
        <v>36</v>
      </c>
      <c r="C62" s="11">
        <f t="shared" si="1"/>
        <v>104</v>
      </c>
      <c r="D62" s="13">
        <v>43</v>
      </c>
      <c r="E62" s="13">
        <v>22</v>
      </c>
      <c r="F62" s="13">
        <v>20</v>
      </c>
      <c r="G62" s="13">
        <v>12</v>
      </c>
      <c r="H62" s="13">
        <v>7</v>
      </c>
    </row>
    <row r="63" spans="1:8" ht="15" customHeight="1" x14ac:dyDescent="0.2">
      <c r="A63" s="3">
        <v>53</v>
      </c>
      <c r="B63" s="13" t="s">
        <v>37</v>
      </c>
      <c r="C63" s="11">
        <f t="shared" si="1"/>
        <v>215</v>
      </c>
      <c r="D63" s="13">
        <v>109</v>
      </c>
      <c r="E63" s="13">
        <v>43</v>
      </c>
      <c r="F63" s="13">
        <v>26</v>
      </c>
      <c r="G63" s="13">
        <v>14</v>
      </c>
      <c r="H63" s="13">
        <v>23</v>
      </c>
    </row>
    <row r="64" spans="1:8" ht="15" customHeight="1" x14ac:dyDescent="0.2">
      <c r="A64" s="3">
        <v>54</v>
      </c>
      <c r="B64" s="13" t="s">
        <v>63</v>
      </c>
      <c r="C64" s="11">
        <f t="shared" si="1"/>
        <v>249</v>
      </c>
      <c r="D64" s="13">
        <v>122</v>
      </c>
      <c r="E64" s="13">
        <v>59</v>
      </c>
      <c r="F64" s="13">
        <v>34</v>
      </c>
      <c r="G64" s="13">
        <v>25</v>
      </c>
      <c r="H64" s="13">
        <v>9</v>
      </c>
    </row>
    <row r="65" spans="1:8" ht="15" customHeight="1" x14ac:dyDescent="0.2">
      <c r="A65" s="3">
        <v>55</v>
      </c>
      <c r="B65" s="13" t="s">
        <v>64</v>
      </c>
      <c r="C65" s="11">
        <f t="shared" si="1"/>
        <v>100</v>
      </c>
      <c r="D65" s="13">
        <v>30</v>
      </c>
      <c r="E65" s="13">
        <v>16</v>
      </c>
      <c r="F65" s="13">
        <v>23</v>
      </c>
      <c r="G65" s="13">
        <v>23</v>
      </c>
      <c r="H65" s="13">
        <v>8</v>
      </c>
    </row>
    <row r="66" spans="1:8" ht="15" customHeight="1" x14ac:dyDescent="0.2">
      <c r="A66" s="3">
        <v>56</v>
      </c>
      <c r="B66" s="13" t="s">
        <v>65</v>
      </c>
      <c r="C66" s="11">
        <f t="shared" si="1"/>
        <v>221</v>
      </c>
      <c r="D66" s="13">
        <v>134</v>
      </c>
      <c r="E66" s="13">
        <v>39</v>
      </c>
      <c r="F66" s="13">
        <v>26</v>
      </c>
      <c r="G66" s="13">
        <v>17</v>
      </c>
      <c r="H66" s="13">
        <v>5</v>
      </c>
    </row>
    <row r="67" spans="1:8" ht="15" customHeight="1" x14ac:dyDescent="0.2">
      <c r="A67" s="3">
        <v>57</v>
      </c>
      <c r="B67" s="13" t="s">
        <v>66</v>
      </c>
      <c r="C67" s="11">
        <f t="shared" si="1"/>
        <v>68</v>
      </c>
      <c r="D67" s="13">
        <v>47</v>
      </c>
      <c r="E67" s="13">
        <v>11</v>
      </c>
      <c r="F67" s="13">
        <v>4</v>
      </c>
      <c r="G67" s="13">
        <v>3</v>
      </c>
      <c r="H67" s="13">
        <v>3</v>
      </c>
    </row>
    <row r="68" spans="1:8" ht="15" customHeight="1" x14ac:dyDescent="0.2">
      <c r="A68" s="3">
        <v>58</v>
      </c>
      <c r="B68" s="13" t="s">
        <v>38</v>
      </c>
      <c r="C68" s="11">
        <f t="shared" si="1"/>
        <v>169</v>
      </c>
      <c r="D68" s="13">
        <v>103</v>
      </c>
      <c r="E68" s="13">
        <v>36</v>
      </c>
      <c r="F68" s="13">
        <v>22</v>
      </c>
      <c r="G68" s="13">
        <v>6</v>
      </c>
      <c r="H68" s="13">
        <v>2</v>
      </c>
    </row>
    <row r="69" spans="1:8" ht="15" customHeight="1" x14ac:dyDescent="0.2">
      <c r="A69" s="3">
        <v>59</v>
      </c>
      <c r="B69" s="13" t="s">
        <v>39</v>
      </c>
      <c r="C69" s="11">
        <f t="shared" si="1"/>
        <v>623</v>
      </c>
      <c r="D69" s="13">
        <v>308</v>
      </c>
      <c r="E69" s="13">
        <v>101</v>
      </c>
      <c r="F69" s="13">
        <v>87</v>
      </c>
      <c r="G69" s="13">
        <v>106</v>
      </c>
      <c r="H69" s="13">
        <v>21</v>
      </c>
    </row>
    <row r="70" spans="1:8" ht="15" customHeight="1" x14ac:dyDescent="0.2">
      <c r="A70" s="3">
        <v>60</v>
      </c>
      <c r="B70" s="13" t="s">
        <v>67</v>
      </c>
      <c r="C70" s="11">
        <f t="shared" si="1"/>
        <v>214</v>
      </c>
      <c r="D70" s="13">
        <v>171</v>
      </c>
      <c r="E70" s="13">
        <v>24</v>
      </c>
      <c r="F70" s="13">
        <v>11</v>
      </c>
      <c r="G70" s="13">
        <v>7</v>
      </c>
      <c r="H70" s="13">
        <v>1</v>
      </c>
    </row>
    <row r="71" spans="1:8" ht="15" customHeight="1" x14ac:dyDescent="0.2">
      <c r="A71" s="3">
        <v>61</v>
      </c>
      <c r="B71" s="13" t="s">
        <v>68</v>
      </c>
      <c r="C71" s="11">
        <f t="shared" si="1"/>
        <v>90</v>
      </c>
      <c r="D71" s="13">
        <v>25</v>
      </c>
      <c r="E71" s="13">
        <v>11</v>
      </c>
      <c r="F71" s="13">
        <v>17</v>
      </c>
      <c r="G71" s="13">
        <v>32</v>
      </c>
      <c r="H71" s="13">
        <v>5</v>
      </c>
    </row>
    <row r="72" spans="1:8" ht="15" customHeight="1" x14ac:dyDescent="0.2">
      <c r="A72" s="3">
        <v>62</v>
      </c>
      <c r="B72" s="13" t="s">
        <v>69</v>
      </c>
      <c r="C72" s="11">
        <f t="shared" si="1"/>
        <v>64</v>
      </c>
      <c r="D72" s="13">
        <v>10</v>
      </c>
      <c r="E72" s="13">
        <v>11</v>
      </c>
      <c r="F72" s="13">
        <v>15</v>
      </c>
      <c r="G72" s="13">
        <v>14</v>
      </c>
      <c r="H72" s="13">
        <v>14</v>
      </c>
    </row>
    <row r="73" spans="1:8" ht="15" customHeight="1" x14ac:dyDescent="0.2">
      <c r="A73" s="3">
        <v>63</v>
      </c>
      <c r="B73" s="13" t="s">
        <v>70</v>
      </c>
      <c r="C73" s="11">
        <f t="shared" si="1"/>
        <v>62</v>
      </c>
      <c r="D73" s="13">
        <v>38</v>
      </c>
      <c r="E73" s="13">
        <v>12</v>
      </c>
      <c r="F73" s="13">
        <v>8</v>
      </c>
      <c r="G73" s="13">
        <v>4</v>
      </c>
      <c r="H73" s="13">
        <v>0</v>
      </c>
    </row>
    <row r="74" spans="1:8" ht="15" customHeight="1" x14ac:dyDescent="0.2">
      <c r="A74" s="3">
        <v>64</v>
      </c>
      <c r="B74" s="13" t="s">
        <v>40</v>
      </c>
      <c r="C74" s="11">
        <f t="shared" si="1"/>
        <v>33</v>
      </c>
      <c r="D74" s="13">
        <v>21</v>
      </c>
      <c r="E74" s="13">
        <v>1</v>
      </c>
      <c r="F74" s="13">
        <v>5</v>
      </c>
      <c r="G74" s="13">
        <v>2</v>
      </c>
      <c r="H74" s="13">
        <v>4</v>
      </c>
    </row>
    <row r="75" spans="1:8" ht="15" customHeight="1" x14ac:dyDescent="0.2">
      <c r="A75" s="3">
        <v>65</v>
      </c>
      <c r="B75" s="13" t="s">
        <v>71</v>
      </c>
      <c r="C75" s="11">
        <f t="shared" si="1"/>
        <v>132</v>
      </c>
      <c r="D75" s="13">
        <v>68</v>
      </c>
      <c r="E75" s="13">
        <v>31</v>
      </c>
      <c r="F75" s="13">
        <v>17</v>
      </c>
      <c r="G75" s="13">
        <v>13</v>
      </c>
      <c r="H75" s="13">
        <v>3</v>
      </c>
    </row>
    <row r="76" spans="1:8" ht="15" customHeight="1" x14ac:dyDescent="0.2">
      <c r="A76" s="3">
        <v>66</v>
      </c>
      <c r="B76" s="13" t="s">
        <v>72</v>
      </c>
      <c r="C76" s="11">
        <f t="shared" ref="C76:C88" si="2">SUM(D76:H76)</f>
        <v>1136</v>
      </c>
      <c r="D76" s="13">
        <v>807</v>
      </c>
      <c r="E76" s="13">
        <v>141</v>
      </c>
      <c r="F76" s="13">
        <v>93</v>
      </c>
      <c r="G76" s="13">
        <v>69</v>
      </c>
      <c r="H76" s="13">
        <v>26</v>
      </c>
    </row>
    <row r="77" spans="1:8" ht="15" customHeight="1" x14ac:dyDescent="0.2">
      <c r="A77" s="3">
        <v>67</v>
      </c>
      <c r="B77" s="13" t="s">
        <v>73</v>
      </c>
      <c r="C77" s="11">
        <f t="shared" si="2"/>
        <v>73</v>
      </c>
      <c r="D77" s="13">
        <v>41</v>
      </c>
      <c r="E77" s="13">
        <v>14</v>
      </c>
      <c r="F77" s="13">
        <v>5</v>
      </c>
      <c r="G77" s="13">
        <v>8</v>
      </c>
      <c r="H77" s="13">
        <v>5</v>
      </c>
    </row>
    <row r="78" spans="1:8" ht="15" customHeight="1" x14ac:dyDescent="0.2">
      <c r="A78" s="3">
        <v>68</v>
      </c>
      <c r="B78" s="13" t="s">
        <v>41</v>
      </c>
      <c r="C78" s="11">
        <f t="shared" si="2"/>
        <v>196</v>
      </c>
      <c r="D78" s="13">
        <v>63</v>
      </c>
      <c r="E78" s="13">
        <v>42</v>
      </c>
      <c r="F78" s="13">
        <v>24</v>
      </c>
      <c r="G78" s="13">
        <v>30</v>
      </c>
      <c r="H78" s="13">
        <v>37</v>
      </c>
    </row>
    <row r="79" spans="1:8" ht="15" customHeight="1" x14ac:dyDescent="0.2">
      <c r="A79" s="3">
        <v>69</v>
      </c>
      <c r="B79" s="13" t="s">
        <v>74</v>
      </c>
      <c r="C79" s="11">
        <f t="shared" si="2"/>
        <v>97</v>
      </c>
      <c r="D79" s="13">
        <v>76</v>
      </c>
      <c r="E79" s="13">
        <v>11</v>
      </c>
      <c r="F79" s="13">
        <v>5</v>
      </c>
      <c r="G79" s="13">
        <v>5</v>
      </c>
      <c r="H79" s="13">
        <v>0</v>
      </c>
    </row>
    <row r="80" spans="1:8" ht="15" customHeight="1" x14ac:dyDescent="0.2">
      <c r="A80" s="3">
        <v>70</v>
      </c>
      <c r="B80" s="13" t="s">
        <v>75</v>
      </c>
      <c r="C80" s="11">
        <f t="shared" si="2"/>
        <v>226</v>
      </c>
      <c r="D80" s="13">
        <v>92</v>
      </c>
      <c r="E80" s="13">
        <v>40</v>
      </c>
      <c r="F80" s="13">
        <v>40</v>
      </c>
      <c r="G80" s="13">
        <v>52</v>
      </c>
      <c r="H80" s="13">
        <v>2</v>
      </c>
    </row>
    <row r="81" spans="1:8" ht="15" customHeight="1" x14ac:dyDescent="0.2">
      <c r="A81" s="3">
        <v>71</v>
      </c>
      <c r="B81" s="13" t="s">
        <v>42</v>
      </c>
      <c r="C81" s="11">
        <f t="shared" si="2"/>
        <v>106</v>
      </c>
      <c r="D81" s="13">
        <v>49</v>
      </c>
      <c r="E81" s="13">
        <v>27</v>
      </c>
      <c r="F81" s="13">
        <v>18</v>
      </c>
      <c r="G81" s="13">
        <v>10</v>
      </c>
      <c r="H81" s="13">
        <v>2</v>
      </c>
    </row>
    <row r="82" spans="1:8" ht="15" customHeight="1" x14ac:dyDescent="0.2">
      <c r="A82" s="3">
        <v>72</v>
      </c>
      <c r="B82" s="13" t="s">
        <v>76</v>
      </c>
      <c r="C82" s="11">
        <f t="shared" si="2"/>
        <v>198</v>
      </c>
      <c r="D82" s="13">
        <v>97</v>
      </c>
      <c r="E82" s="13">
        <v>41</v>
      </c>
      <c r="F82" s="13">
        <v>34</v>
      </c>
      <c r="G82" s="13">
        <v>12</v>
      </c>
      <c r="H82" s="13">
        <v>14</v>
      </c>
    </row>
    <row r="83" spans="1:8" ht="15" customHeight="1" x14ac:dyDescent="0.2">
      <c r="A83" s="3">
        <v>73</v>
      </c>
      <c r="B83" s="13" t="s">
        <v>77</v>
      </c>
      <c r="C83" s="11">
        <f t="shared" si="2"/>
        <v>1307</v>
      </c>
      <c r="D83" s="13">
        <v>417</v>
      </c>
      <c r="E83" s="13">
        <v>311</v>
      </c>
      <c r="F83" s="13">
        <v>283</v>
      </c>
      <c r="G83" s="13">
        <v>254</v>
      </c>
      <c r="H83" s="13">
        <v>42</v>
      </c>
    </row>
    <row r="84" spans="1:8" ht="15" customHeight="1" x14ac:dyDescent="0.2">
      <c r="A84" s="3">
        <v>74</v>
      </c>
      <c r="B84" s="13" t="s">
        <v>78</v>
      </c>
      <c r="C84" s="11">
        <f t="shared" si="2"/>
        <v>197</v>
      </c>
      <c r="D84" s="13">
        <v>78</v>
      </c>
      <c r="E84" s="13">
        <v>42</v>
      </c>
      <c r="F84" s="13">
        <v>40</v>
      </c>
      <c r="G84" s="13">
        <v>28</v>
      </c>
      <c r="H84" s="13">
        <v>9</v>
      </c>
    </row>
    <row r="85" spans="1:8" ht="15" customHeight="1" x14ac:dyDescent="0.2">
      <c r="A85" s="3">
        <v>75</v>
      </c>
      <c r="B85" s="13" t="s">
        <v>79</v>
      </c>
      <c r="C85" s="11">
        <f t="shared" si="2"/>
        <v>68</v>
      </c>
      <c r="D85" s="13">
        <v>13</v>
      </c>
      <c r="E85" s="13">
        <v>7</v>
      </c>
      <c r="F85" s="13">
        <v>13</v>
      </c>
      <c r="G85" s="13">
        <v>23</v>
      </c>
      <c r="H85" s="13">
        <v>12</v>
      </c>
    </row>
    <row r="86" spans="1:8" ht="15" customHeight="1" x14ac:dyDescent="0.2">
      <c r="A86" s="3">
        <v>76</v>
      </c>
      <c r="B86" s="13" t="s">
        <v>43</v>
      </c>
      <c r="C86" s="11">
        <f t="shared" si="2"/>
        <v>1293</v>
      </c>
      <c r="D86" s="13">
        <v>831</v>
      </c>
      <c r="E86" s="13">
        <v>210</v>
      </c>
      <c r="F86" s="13">
        <v>146</v>
      </c>
      <c r="G86" s="13">
        <v>92</v>
      </c>
      <c r="H86" s="13">
        <v>14</v>
      </c>
    </row>
    <row r="87" spans="1:8" ht="15" customHeight="1" x14ac:dyDescent="0.2">
      <c r="A87" s="3">
        <v>77</v>
      </c>
      <c r="B87" s="13" t="s">
        <v>44</v>
      </c>
      <c r="C87" s="11">
        <f t="shared" si="2"/>
        <v>263</v>
      </c>
      <c r="D87" s="13">
        <v>104</v>
      </c>
      <c r="E87" s="13">
        <v>51</v>
      </c>
      <c r="F87" s="13">
        <v>55</v>
      </c>
      <c r="G87" s="13">
        <v>45</v>
      </c>
      <c r="H87" s="13">
        <v>8</v>
      </c>
    </row>
    <row r="88" spans="1:8" ht="15" customHeight="1" x14ac:dyDescent="0.2">
      <c r="A88" s="3">
        <v>78</v>
      </c>
      <c r="B88" s="13" t="s">
        <v>80</v>
      </c>
      <c r="C88" s="11">
        <f t="shared" si="2"/>
        <v>31</v>
      </c>
      <c r="D88" s="13">
        <v>9</v>
      </c>
      <c r="E88" s="13">
        <v>9</v>
      </c>
      <c r="F88" s="13">
        <v>5</v>
      </c>
      <c r="G88" s="13">
        <v>5</v>
      </c>
      <c r="H88" s="13">
        <v>3</v>
      </c>
    </row>
    <row r="89" spans="1:8" ht="13.5" thickBot="1" x14ac:dyDescent="0.25">
      <c r="A89" s="16"/>
      <c r="B89" s="16"/>
      <c r="C89" s="16"/>
      <c r="D89" s="16"/>
      <c r="E89" s="16"/>
      <c r="F89" s="16"/>
      <c r="G89" s="16"/>
      <c r="H89" s="16"/>
    </row>
    <row r="91" spans="1:8" ht="13.5" x14ac:dyDescent="0.2">
      <c r="A91" s="26" t="s">
        <v>99</v>
      </c>
    </row>
    <row r="93" spans="1:8" x14ac:dyDescent="0.2">
      <c r="A93" s="3" t="s">
        <v>92</v>
      </c>
      <c r="C93" s="17"/>
    </row>
    <row r="94" spans="1:8" x14ac:dyDescent="0.2">
      <c r="A94" s="14" t="s">
        <v>81</v>
      </c>
      <c r="C94" s="17"/>
      <c r="D94" s="17"/>
      <c r="E94" s="22"/>
    </row>
    <row r="95" spans="1:8" x14ac:dyDescent="0.2">
      <c r="A95" s="3" t="s">
        <v>45</v>
      </c>
    </row>
  </sheetData>
  <mergeCells count="1">
    <mergeCell ref="A7:B7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6"/>
  <sheetViews>
    <sheetView showGridLines="0" zoomScale="90" zoomScaleNormal="90" workbookViewId="0">
      <selection activeCell="A7" sqref="A7:B7"/>
    </sheetView>
  </sheetViews>
  <sheetFormatPr baseColWidth="10" defaultRowHeight="12.75" x14ac:dyDescent="0.2"/>
  <cols>
    <col min="1" max="1" width="3.625" style="3" customWidth="1"/>
    <col min="2" max="2" width="20.375" style="3" bestFit="1" customWidth="1"/>
    <col min="3" max="8" width="14.625" style="3" customWidth="1"/>
    <col min="9" max="40" width="15.25" style="3" customWidth="1"/>
    <col min="41" max="256" width="11" style="3"/>
    <col min="257" max="257" width="3.625" style="3" customWidth="1"/>
    <col min="258" max="258" width="30.625" style="3" customWidth="1"/>
    <col min="259" max="264" width="14.625" style="3" customWidth="1"/>
    <col min="265" max="296" width="15.25" style="3" customWidth="1"/>
    <col min="297" max="512" width="11" style="3"/>
    <col min="513" max="513" width="3.625" style="3" customWidth="1"/>
    <col min="514" max="514" width="30.625" style="3" customWidth="1"/>
    <col min="515" max="520" width="14.625" style="3" customWidth="1"/>
    <col min="521" max="552" width="15.25" style="3" customWidth="1"/>
    <col min="553" max="768" width="11" style="3"/>
    <col min="769" max="769" width="3.625" style="3" customWidth="1"/>
    <col min="770" max="770" width="30.625" style="3" customWidth="1"/>
    <col min="771" max="776" width="14.625" style="3" customWidth="1"/>
    <col min="777" max="808" width="15.25" style="3" customWidth="1"/>
    <col min="809" max="1024" width="11" style="3"/>
    <col min="1025" max="1025" width="3.625" style="3" customWidth="1"/>
    <col min="1026" max="1026" width="30.625" style="3" customWidth="1"/>
    <col min="1027" max="1032" width="14.625" style="3" customWidth="1"/>
    <col min="1033" max="1064" width="15.25" style="3" customWidth="1"/>
    <col min="1065" max="1280" width="11" style="3"/>
    <col min="1281" max="1281" width="3.625" style="3" customWidth="1"/>
    <col min="1282" max="1282" width="30.625" style="3" customWidth="1"/>
    <col min="1283" max="1288" width="14.625" style="3" customWidth="1"/>
    <col min="1289" max="1320" width="15.25" style="3" customWidth="1"/>
    <col min="1321" max="1536" width="11" style="3"/>
    <col min="1537" max="1537" width="3.625" style="3" customWidth="1"/>
    <col min="1538" max="1538" width="30.625" style="3" customWidth="1"/>
    <col min="1539" max="1544" width="14.625" style="3" customWidth="1"/>
    <col min="1545" max="1576" width="15.25" style="3" customWidth="1"/>
    <col min="1577" max="1792" width="11" style="3"/>
    <col min="1793" max="1793" width="3.625" style="3" customWidth="1"/>
    <col min="1794" max="1794" width="30.625" style="3" customWidth="1"/>
    <col min="1795" max="1800" width="14.625" style="3" customWidth="1"/>
    <col min="1801" max="1832" width="15.25" style="3" customWidth="1"/>
    <col min="1833" max="2048" width="11" style="3"/>
    <col min="2049" max="2049" width="3.625" style="3" customWidth="1"/>
    <col min="2050" max="2050" width="30.625" style="3" customWidth="1"/>
    <col min="2051" max="2056" width="14.625" style="3" customWidth="1"/>
    <col min="2057" max="2088" width="15.25" style="3" customWidth="1"/>
    <col min="2089" max="2304" width="11" style="3"/>
    <col min="2305" max="2305" width="3.625" style="3" customWidth="1"/>
    <col min="2306" max="2306" width="30.625" style="3" customWidth="1"/>
    <col min="2307" max="2312" width="14.625" style="3" customWidth="1"/>
    <col min="2313" max="2344" width="15.25" style="3" customWidth="1"/>
    <col min="2345" max="2560" width="11" style="3"/>
    <col min="2561" max="2561" width="3.625" style="3" customWidth="1"/>
    <col min="2562" max="2562" width="30.625" style="3" customWidth="1"/>
    <col min="2563" max="2568" width="14.625" style="3" customWidth="1"/>
    <col min="2569" max="2600" width="15.25" style="3" customWidth="1"/>
    <col min="2601" max="2816" width="11" style="3"/>
    <col min="2817" max="2817" width="3.625" style="3" customWidth="1"/>
    <col min="2818" max="2818" width="30.625" style="3" customWidth="1"/>
    <col min="2819" max="2824" width="14.625" style="3" customWidth="1"/>
    <col min="2825" max="2856" width="15.25" style="3" customWidth="1"/>
    <col min="2857" max="3072" width="11" style="3"/>
    <col min="3073" max="3073" width="3.625" style="3" customWidth="1"/>
    <col min="3074" max="3074" width="30.625" style="3" customWidth="1"/>
    <col min="3075" max="3080" width="14.625" style="3" customWidth="1"/>
    <col min="3081" max="3112" width="15.25" style="3" customWidth="1"/>
    <col min="3113" max="3328" width="11" style="3"/>
    <col min="3329" max="3329" width="3.625" style="3" customWidth="1"/>
    <col min="3330" max="3330" width="30.625" style="3" customWidth="1"/>
    <col min="3331" max="3336" width="14.625" style="3" customWidth="1"/>
    <col min="3337" max="3368" width="15.25" style="3" customWidth="1"/>
    <col min="3369" max="3584" width="11" style="3"/>
    <col min="3585" max="3585" width="3.625" style="3" customWidth="1"/>
    <col min="3586" max="3586" width="30.625" style="3" customWidth="1"/>
    <col min="3587" max="3592" width="14.625" style="3" customWidth="1"/>
    <col min="3593" max="3624" width="15.25" style="3" customWidth="1"/>
    <col min="3625" max="3840" width="11" style="3"/>
    <col min="3841" max="3841" width="3.625" style="3" customWidth="1"/>
    <col min="3842" max="3842" width="30.625" style="3" customWidth="1"/>
    <col min="3843" max="3848" width="14.625" style="3" customWidth="1"/>
    <col min="3849" max="3880" width="15.25" style="3" customWidth="1"/>
    <col min="3881" max="4096" width="11" style="3"/>
    <col min="4097" max="4097" width="3.625" style="3" customWidth="1"/>
    <col min="4098" max="4098" width="30.625" style="3" customWidth="1"/>
    <col min="4099" max="4104" width="14.625" style="3" customWidth="1"/>
    <col min="4105" max="4136" width="15.25" style="3" customWidth="1"/>
    <col min="4137" max="4352" width="11" style="3"/>
    <col min="4353" max="4353" width="3.625" style="3" customWidth="1"/>
    <col min="4354" max="4354" width="30.625" style="3" customWidth="1"/>
    <col min="4355" max="4360" width="14.625" style="3" customWidth="1"/>
    <col min="4361" max="4392" width="15.25" style="3" customWidth="1"/>
    <col min="4393" max="4608" width="11" style="3"/>
    <col min="4609" max="4609" width="3.625" style="3" customWidth="1"/>
    <col min="4610" max="4610" width="30.625" style="3" customWidth="1"/>
    <col min="4611" max="4616" width="14.625" style="3" customWidth="1"/>
    <col min="4617" max="4648" width="15.25" style="3" customWidth="1"/>
    <col min="4649" max="4864" width="11" style="3"/>
    <col min="4865" max="4865" width="3.625" style="3" customWidth="1"/>
    <col min="4866" max="4866" width="30.625" style="3" customWidth="1"/>
    <col min="4867" max="4872" width="14.625" style="3" customWidth="1"/>
    <col min="4873" max="4904" width="15.25" style="3" customWidth="1"/>
    <col min="4905" max="5120" width="11" style="3"/>
    <col min="5121" max="5121" width="3.625" style="3" customWidth="1"/>
    <col min="5122" max="5122" width="30.625" style="3" customWidth="1"/>
    <col min="5123" max="5128" width="14.625" style="3" customWidth="1"/>
    <col min="5129" max="5160" width="15.25" style="3" customWidth="1"/>
    <col min="5161" max="5376" width="11" style="3"/>
    <col min="5377" max="5377" width="3.625" style="3" customWidth="1"/>
    <col min="5378" max="5378" width="30.625" style="3" customWidth="1"/>
    <col min="5379" max="5384" width="14.625" style="3" customWidth="1"/>
    <col min="5385" max="5416" width="15.25" style="3" customWidth="1"/>
    <col min="5417" max="5632" width="11" style="3"/>
    <col min="5633" max="5633" width="3.625" style="3" customWidth="1"/>
    <col min="5634" max="5634" width="30.625" style="3" customWidth="1"/>
    <col min="5635" max="5640" width="14.625" style="3" customWidth="1"/>
    <col min="5641" max="5672" width="15.25" style="3" customWidth="1"/>
    <col min="5673" max="5888" width="11" style="3"/>
    <col min="5889" max="5889" width="3.625" style="3" customWidth="1"/>
    <col min="5890" max="5890" width="30.625" style="3" customWidth="1"/>
    <col min="5891" max="5896" width="14.625" style="3" customWidth="1"/>
    <col min="5897" max="5928" width="15.25" style="3" customWidth="1"/>
    <col min="5929" max="6144" width="11" style="3"/>
    <col min="6145" max="6145" width="3.625" style="3" customWidth="1"/>
    <col min="6146" max="6146" width="30.625" style="3" customWidth="1"/>
    <col min="6147" max="6152" width="14.625" style="3" customWidth="1"/>
    <col min="6153" max="6184" width="15.25" style="3" customWidth="1"/>
    <col min="6185" max="6400" width="11" style="3"/>
    <col min="6401" max="6401" width="3.625" style="3" customWidth="1"/>
    <col min="6402" max="6402" width="30.625" style="3" customWidth="1"/>
    <col min="6403" max="6408" width="14.625" style="3" customWidth="1"/>
    <col min="6409" max="6440" width="15.25" style="3" customWidth="1"/>
    <col min="6441" max="6656" width="11" style="3"/>
    <col min="6657" max="6657" width="3.625" style="3" customWidth="1"/>
    <col min="6658" max="6658" width="30.625" style="3" customWidth="1"/>
    <col min="6659" max="6664" width="14.625" style="3" customWidth="1"/>
    <col min="6665" max="6696" width="15.25" style="3" customWidth="1"/>
    <col min="6697" max="6912" width="11" style="3"/>
    <col min="6913" max="6913" width="3.625" style="3" customWidth="1"/>
    <col min="6914" max="6914" width="30.625" style="3" customWidth="1"/>
    <col min="6915" max="6920" width="14.625" style="3" customWidth="1"/>
    <col min="6921" max="6952" width="15.25" style="3" customWidth="1"/>
    <col min="6953" max="7168" width="11" style="3"/>
    <col min="7169" max="7169" width="3.625" style="3" customWidth="1"/>
    <col min="7170" max="7170" width="30.625" style="3" customWidth="1"/>
    <col min="7171" max="7176" width="14.625" style="3" customWidth="1"/>
    <col min="7177" max="7208" width="15.25" style="3" customWidth="1"/>
    <col min="7209" max="7424" width="11" style="3"/>
    <col min="7425" max="7425" width="3.625" style="3" customWidth="1"/>
    <col min="7426" max="7426" width="30.625" style="3" customWidth="1"/>
    <col min="7427" max="7432" width="14.625" style="3" customWidth="1"/>
    <col min="7433" max="7464" width="15.25" style="3" customWidth="1"/>
    <col min="7465" max="7680" width="11" style="3"/>
    <col min="7681" max="7681" width="3.625" style="3" customWidth="1"/>
    <col min="7682" max="7682" width="30.625" style="3" customWidth="1"/>
    <col min="7683" max="7688" width="14.625" style="3" customWidth="1"/>
    <col min="7689" max="7720" width="15.25" style="3" customWidth="1"/>
    <col min="7721" max="7936" width="11" style="3"/>
    <col min="7937" max="7937" width="3.625" style="3" customWidth="1"/>
    <col min="7938" max="7938" width="30.625" style="3" customWidth="1"/>
    <col min="7939" max="7944" width="14.625" style="3" customWidth="1"/>
    <col min="7945" max="7976" width="15.25" style="3" customWidth="1"/>
    <col min="7977" max="8192" width="11" style="3"/>
    <col min="8193" max="8193" width="3.625" style="3" customWidth="1"/>
    <col min="8194" max="8194" width="30.625" style="3" customWidth="1"/>
    <col min="8195" max="8200" width="14.625" style="3" customWidth="1"/>
    <col min="8201" max="8232" width="15.25" style="3" customWidth="1"/>
    <col min="8233" max="8448" width="11" style="3"/>
    <col min="8449" max="8449" width="3.625" style="3" customWidth="1"/>
    <col min="8450" max="8450" width="30.625" style="3" customWidth="1"/>
    <col min="8451" max="8456" width="14.625" style="3" customWidth="1"/>
    <col min="8457" max="8488" width="15.25" style="3" customWidth="1"/>
    <col min="8489" max="8704" width="11" style="3"/>
    <col min="8705" max="8705" width="3.625" style="3" customWidth="1"/>
    <col min="8706" max="8706" width="30.625" style="3" customWidth="1"/>
    <col min="8707" max="8712" width="14.625" style="3" customWidth="1"/>
    <col min="8713" max="8744" width="15.25" style="3" customWidth="1"/>
    <col min="8745" max="8960" width="11" style="3"/>
    <col min="8961" max="8961" width="3.625" style="3" customWidth="1"/>
    <col min="8962" max="8962" width="30.625" style="3" customWidth="1"/>
    <col min="8963" max="8968" width="14.625" style="3" customWidth="1"/>
    <col min="8969" max="9000" width="15.25" style="3" customWidth="1"/>
    <col min="9001" max="9216" width="11" style="3"/>
    <col min="9217" max="9217" width="3.625" style="3" customWidth="1"/>
    <col min="9218" max="9218" width="30.625" style="3" customWidth="1"/>
    <col min="9219" max="9224" width="14.625" style="3" customWidth="1"/>
    <col min="9225" max="9256" width="15.25" style="3" customWidth="1"/>
    <col min="9257" max="9472" width="11" style="3"/>
    <col min="9473" max="9473" width="3.625" style="3" customWidth="1"/>
    <col min="9474" max="9474" width="30.625" style="3" customWidth="1"/>
    <col min="9475" max="9480" width="14.625" style="3" customWidth="1"/>
    <col min="9481" max="9512" width="15.25" style="3" customWidth="1"/>
    <col min="9513" max="9728" width="11" style="3"/>
    <col min="9729" max="9729" width="3.625" style="3" customWidth="1"/>
    <col min="9730" max="9730" width="30.625" style="3" customWidth="1"/>
    <col min="9731" max="9736" width="14.625" style="3" customWidth="1"/>
    <col min="9737" max="9768" width="15.25" style="3" customWidth="1"/>
    <col min="9769" max="9984" width="11" style="3"/>
    <col min="9985" max="9985" width="3.625" style="3" customWidth="1"/>
    <col min="9986" max="9986" width="30.625" style="3" customWidth="1"/>
    <col min="9987" max="9992" width="14.625" style="3" customWidth="1"/>
    <col min="9993" max="10024" width="15.25" style="3" customWidth="1"/>
    <col min="10025" max="10240" width="11" style="3"/>
    <col min="10241" max="10241" width="3.625" style="3" customWidth="1"/>
    <col min="10242" max="10242" width="30.625" style="3" customWidth="1"/>
    <col min="10243" max="10248" width="14.625" style="3" customWidth="1"/>
    <col min="10249" max="10280" width="15.25" style="3" customWidth="1"/>
    <col min="10281" max="10496" width="11" style="3"/>
    <col min="10497" max="10497" width="3.625" style="3" customWidth="1"/>
    <col min="10498" max="10498" width="30.625" style="3" customWidth="1"/>
    <col min="10499" max="10504" width="14.625" style="3" customWidth="1"/>
    <col min="10505" max="10536" width="15.25" style="3" customWidth="1"/>
    <col min="10537" max="10752" width="11" style="3"/>
    <col min="10753" max="10753" width="3.625" style="3" customWidth="1"/>
    <col min="10754" max="10754" width="30.625" style="3" customWidth="1"/>
    <col min="10755" max="10760" width="14.625" style="3" customWidth="1"/>
    <col min="10761" max="10792" width="15.25" style="3" customWidth="1"/>
    <col min="10793" max="11008" width="11" style="3"/>
    <col min="11009" max="11009" width="3.625" style="3" customWidth="1"/>
    <col min="11010" max="11010" width="30.625" style="3" customWidth="1"/>
    <col min="11011" max="11016" width="14.625" style="3" customWidth="1"/>
    <col min="11017" max="11048" width="15.25" style="3" customWidth="1"/>
    <col min="11049" max="11264" width="11" style="3"/>
    <col min="11265" max="11265" width="3.625" style="3" customWidth="1"/>
    <col min="11266" max="11266" width="30.625" style="3" customWidth="1"/>
    <col min="11267" max="11272" width="14.625" style="3" customWidth="1"/>
    <col min="11273" max="11304" width="15.25" style="3" customWidth="1"/>
    <col min="11305" max="11520" width="11" style="3"/>
    <col min="11521" max="11521" width="3.625" style="3" customWidth="1"/>
    <col min="11522" max="11522" width="30.625" style="3" customWidth="1"/>
    <col min="11523" max="11528" width="14.625" style="3" customWidth="1"/>
    <col min="11529" max="11560" width="15.25" style="3" customWidth="1"/>
    <col min="11561" max="11776" width="11" style="3"/>
    <col min="11777" max="11777" width="3.625" style="3" customWidth="1"/>
    <col min="11778" max="11778" width="30.625" style="3" customWidth="1"/>
    <col min="11779" max="11784" width="14.625" style="3" customWidth="1"/>
    <col min="11785" max="11816" width="15.25" style="3" customWidth="1"/>
    <col min="11817" max="12032" width="11" style="3"/>
    <col min="12033" max="12033" width="3.625" style="3" customWidth="1"/>
    <col min="12034" max="12034" width="30.625" style="3" customWidth="1"/>
    <col min="12035" max="12040" width="14.625" style="3" customWidth="1"/>
    <col min="12041" max="12072" width="15.25" style="3" customWidth="1"/>
    <col min="12073" max="12288" width="11" style="3"/>
    <col min="12289" max="12289" width="3.625" style="3" customWidth="1"/>
    <col min="12290" max="12290" width="30.625" style="3" customWidth="1"/>
    <col min="12291" max="12296" width="14.625" style="3" customWidth="1"/>
    <col min="12297" max="12328" width="15.25" style="3" customWidth="1"/>
    <col min="12329" max="12544" width="11" style="3"/>
    <col min="12545" max="12545" width="3.625" style="3" customWidth="1"/>
    <col min="12546" max="12546" width="30.625" style="3" customWidth="1"/>
    <col min="12547" max="12552" width="14.625" style="3" customWidth="1"/>
    <col min="12553" max="12584" width="15.25" style="3" customWidth="1"/>
    <col min="12585" max="12800" width="11" style="3"/>
    <col min="12801" max="12801" width="3.625" style="3" customWidth="1"/>
    <col min="12802" max="12802" width="30.625" style="3" customWidth="1"/>
    <col min="12803" max="12808" width="14.625" style="3" customWidth="1"/>
    <col min="12809" max="12840" width="15.25" style="3" customWidth="1"/>
    <col min="12841" max="13056" width="11" style="3"/>
    <col min="13057" max="13057" width="3.625" style="3" customWidth="1"/>
    <col min="13058" max="13058" width="30.625" style="3" customWidth="1"/>
    <col min="13059" max="13064" width="14.625" style="3" customWidth="1"/>
    <col min="13065" max="13096" width="15.25" style="3" customWidth="1"/>
    <col min="13097" max="13312" width="11" style="3"/>
    <col min="13313" max="13313" width="3.625" style="3" customWidth="1"/>
    <col min="13314" max="13314" width="30.625" style="3" customWidth="1"/>
    <col min="13315" max="13320" width="14.625" style="3" customWidth="1"/>
    <col min="13321" max="13352" width="15.25" style="3" customWidth="1"/>
    <col min="13353" max="13568" width="11" style="3"/>
    <col min="13569" max="13569" width="3.625" style="3" customWidth="1"/>
    <col min="13570" max="13570" width="30.625" style="3" customWidth="1"/>
    <col min="13571" max="13576" width="14.625" style="3" customWidth="1"/>
    <col min="13577" max="13608" width="15.25" style="3" customWidth="1"/>
    <col min="13609" max="13824" width="11" style="3"/>
    <col min="13825" max="13825" width="3.625" style="3" customWidth="1"/>
    <col min="13826" max="13826" width="30.625" style="3" customWidth="1"/>
    <col min="13827" max="13832" width="14.625" style="3" customWidth="1"/>
    <col min="13833" max="13864" width="15.25" style="3" customWidth="1"/>
    <col min="13865" max="14080" width="11" style="3"/>
    <col min="14081" max="14081" width="3.625" style="3" customWidth="1"/>
    <col min="14082" max="14082" width="30.625" style="3" customWidth="1"/>
    <col min="14083" max="14088" width="14.625" style="3" customWidth="1"/>
    <col min="14089" max="14120" width="15.25" style="3" customWidth="1"/>
    <col min="14121" max="14336" width="11" style="3"/>
    <col min="14337" max="14337" width="3.625" style="3" customWidth="1"/>
    <col min="14338" max="14338" width="30.625" style="3" customWidth="1"/>
    <col min="14339" max="14344" width="14.625" style="3" customWidth="1"/>
    <col min="14345" max="14376" width="15.25" style="3" customWidth="1"/>
    <col min="14377" max="14592" width="11" style="3"/>
    <col min="14593" max="14593" width="3.625" style="3" customWidth="1"/>
    <col min="14594" max="14594" width="30.625" style="3" customWidth="1"/>
    <col min="14595" max="14600" width="14.625" style="3" customWidth="1"/>
    <col min="14601" max="14632" width="15.25" style="3" customWidth="1"/>
    <col min="14633" max="14848" width="11" style="3"/>
    <col min="14849" max="14849" width="3.625" style="3" customWidth="1"/>
    <col min="14850" max="14850" width="30.625" style="3" customWidth="1"/>
    <col min="14851" max="14856" width="14.625" style="3" customWidth="1"/>
    <col min="14857" max="14888" width="15.25" style="3" customWidth="1"/>
    <col min="14889" max="15104" width="11" style="3"/>
    <col min="15105" max="15105" width="3.625" style="3" customWidth="1"/>
    <col min="15106" max="15106" width="30.625" style="3" customWidth="1"/>
    <col min="15107" max="15112" width="14.625" style="3" customWidth="1"/>
    <col min="15113" max="15144" width="15.25" style="3" customWidth="1"/>
    <col min="15145" max="15360" width="11" style="3"/>
    <col min="15361" max="15361" width="3.625" style="3" customWidth="1"/>
    <col min="15362" max="15362" width="30.625" style="3" customWidth="1"/>
    <col min="15363" max="15368" width="14.625" style="3" customWidth="1"/>
    <col min="15369" max="15400" width="15.25" style="3" customWidth="1"/>
    <col min="15401" max="15616" width="11" style="3"/>
    <col min="15617" max="15617" width="3.625" style="3" customWidth="1"/>
    <col min="15618" max="15618" width="30.625" style="3" customWidth="1"/>
    <col min="15619" max="15624" width="14.625" style="3" customWidth="1"/>
    <col min="15625" max="15656" width="15.25" style="3" customWidth="1"/>
    <col min="15657" max="15872" width="11" style="3"/>
    <col min="15873" max="15873" width="3.625" style="3" customWidth="1"/>
    <col min="15874" max="15874" width="30.625" style="3" customWidth="1"/>
    <col min="15875" max="15880" width="14.625" style="3" customWidth="1"/>
    <col min="15881" max="15912" width="15.25" style="3" customWidth="1"/>
    <col min="15913" max="16128" width="11" style="3"/>
    <col min="16129" max="16129" width="3.625" style="3" customWidth="1"/>
    <col min="16130" max="16130" width="30.625" style="3" customWidth="1"/>
    <col min="16131" max="16136" width="14.625" style="3" customWidth="1"/>
    <col min="16137" max="16168" width="15.25" style="3" customWidth="1"/>
    <col min="16169" max="16384" width="11" style="3"/>
  </cols>
  <sheetData>
    <row r="1" spans="1:8" ht="20.25" customHeight="1" thickBot="1" x14ac:dyDescent="0.35">
      <c r="A1" s="1" t="s">
        <v>46</v>
      </c>
      <c r="B1" s="2"/>
      <c r="C1" s="2"/>
      <c r="D1" s="2"/>
      <c r="E1" s="2"/>
      <c r="F1" s="2"/>
      <c r="G1" s="2"/>
      <c r="H1" s="2"/>
    </row>
    <row r="2" spans="1:8" ht="15" customHeight="1" x14ac:dyDescent="0.3">
      <c r="A2" s="4"/>
    </row>
    <row r="3" spans="1:8" ht="18" customHeight="1" x14ac:dyDescent="0.25">
      <c r="A3" s="5" t="s">
        <v>100</v>
      </c>
      <c r="C3" s="21"/>
      <c r="D3" s="21"/>
      <c r="E3" s="21"/>
    </row>
    <row r="4" spans="1:8" ht="18" customHeight="1" x14ac:dyDescent="0.2">
      <c r="A4" s="25" t="s">
        <v>86</v>
      </c>
      <c r="C4" s="21"/>
      <c r="D4" s="21"/>
      <c r="E4" s="21"/>
    </row>
    <row r="5" spans="1:8" ht="18" customHeight="1" x14ac:dyDescent="0.2">
      <c r="B5" s="15"/>
      <c r="C5" s="21"/>
      <c r="D5" s="21"/>
      <c r="E5" s="21"/>
    </row>
    <row r="6" spans="1:8" x14ac:dyDescent="0.2">
      <c r="A6" s="8"/>
      <c r="B6" s="7"/>
      <c r="C6" s="19"/>
      <c r="D6" s="19"/>
      <c r="E6" s="19"/>
      <c r="F6" s="8"/>
      <c r="G6" s="8"/>
      <c r="H6" s="8"/>
    </row>
    <row r="7" spans="1:8" s="9" customFormat="1" ht="38.25" x14ac:dyDescent="0.2">
      <c r="A7" s="30"/>
      <c r="B7" s="31"/>
      <c r="C7" s="24" t="s">
        <v>85</v>
      </c>
      <c r="D7" s="20" t="s">
        <v>87</v>
      </c>
      <c r="E7" s="20" t="s">
        <v>88</v>
      </c>
      <c r="F7" s="20" t="s">
        <v>89</v>
      </c>
      <c r="G7" s="20" t="s">
        <v>90</v>
      </c>
      <c r="H7" s="20" t="s">
        <v>91</v>
      </c>
    </row>
    <row r="8" spans="1:8" x14ac:dyDescent="0.2">
      <c r="B8" s="10"/>
      <c r="C8" s="10"/>
      <c r="D8" s="10"/>
      <c r="E8" s="10"/>
    </row>
    <row r="9" spans="1:8" ht="15" customHeight="1" x14ac:dyDescent="0.2">
      <c r="B9" s="11" t="s">
        <v>47</v>
      </c>
      <c r="C9" s="11">
        <f t="shared" ref="C9:H9" si="0">SUM(C11:C88)</f>
        <v>41775</v>
      </c>
      <c r="D9" s="11">
        <f t="shared" si="0"/>
        <v>25027</v>
      </c>
      <c r="E9" s="11">
        <f t="shared" si="0"/>
        <v>8167</v>
      </c>
      <c r="F9" s="11">
        <f t="shared" si="0"/>
        <v>5751</v>
      </c>
      <c r="G9" s="11">
        <f t="shared" si="0"/>
        <v>2282</v>
      </c>
      <c r="H9" s="11">
        <f t="shared" si="0"/>
        <v>548</v>
      </c>
    </row>
    <row r="10" spans="1:8" x14ac:dyDescent="0.2">
      <c r="D10" s="21"/>
      <c r="G10" s="23"/>
    </row>
    <row r="11" spans="1:8" ht="15" customHeight="1" x14ac:dyDescent="0.2">
      <c r="A11" s="3">
        <v>1</v>
      </c>
      <c r="B11" s="13" t="s">
        <v>0</v>
      </c>
      <c r="C11" s="13">
        <f>SUM(D11:H11)</f>
        <v>481</v>
      </c>
      <c r="D11" s="13">
        <v>136</v>
      </c>
      <c r="E11" s="13">
        <v>134</v>
      </c>
      <c r="F11" s="13">
        <v>124</v>
      </c>
      <c r="G11" s="13">
        <v>80</v>
      </c>
      <c r="H11" s="13">
        <v>7</v>
      </c>
    </row>
    <row r="12" spans="1:8" ht="15" customHeight="1" x14ac:dyDescent="0.2">
      <c r="A12" s="3">
        <v>2</v>
      </c>
      <c r="B12" s="13" t="s">
        <v>48</v>
      </c>
      <c r="C12" s="13">
        <f t="shared" ref="C12:C75" si="1">SUM(D12:H12)</f>
        <v>1078</v>
      </c>
      <c r="D12" s="13">
        <v>676</v>
      </c>
      <c r="E12" s="13">
        <v>254</v>
      </c>
      <c r="F12" s="13">
        <v>97</v>
      </c>
      <c r="G12" s="13">
        <v>34</v>
      </c>
      <c r="H12" s="13">
        <v>17</v>
      </c>
    </row>
    <row r="13" spans="1:8" ht="15" customHeight="1" x14ac:dyDescent="0.2">
      <c r="A13" s="3">
        <v>3</v>
      </c>
      <c r="B13" s="13" t="s">
        <v>1</v>
      </c>
      <c r="C13" s="13">
        <f t="shared" si="1"/>
        <v>308</v>
      </c>
      <c r="D13" s="13">
        <v>181</v>
      </c>
      <c r="E13" s="13">
        <v>68</v>
      </c>
      <c r="F13" s="13">
        <v>44</v>
      </c>
      <c r="G13" s="13">
        <v>14</v>
      </c>
      <c r="H13" s="13">
        <v>1</v>
      </c>
    </row>
    <row r="14" spans="1:8" ht="15" customHeight="1" x14ac:dyDescent="0.2">
      <c r="A14" s="3">
        <v>4</v>
      </c>
      <c r="B14" s="13" t="s">
        <v>2</v>
      </c>
      <c r="C14" s="13">
        <f t="shared" si="1"/>
        <v>122</v>
      </c>
      <c r="D14" s="13">
        <v>93</v>
      </c>
      <c r="E14" s="13">
        <v>14</v>
      </c>
      <c r="F14" s="13">
        <v>9</v>
      </c>
      <c r="G14" s="13">
        <v>5</v>
      </c>
      <c r="H14" s="13">
        <v>1</v>
      </c>
    </row>
    <row r="15" spans="1:8" ht="15" customHeight="1" x14ac:dyDescent="0.2">
      <c r="A15" s="3">
        <v>5</v>
      </c>
      <c r="B15" s="13" t="s">
        <v>49</v>
      </c>
      <c r="C15" s="13">
        <f t="shared" si="1"/>
        <v>425</v>
      </c>
      <c r="D15" s="13">
        <v>174</v>
      </c>
      <c r="E15" s="13">
        <v>90</v>
      </c>
      <c r="F15" s="13">
        <v>62</v>
      </c>
      <c r="G15" s="13">
        <v>67</v>
      </c>
      <c r="H15" s="13">
        <v>32</v>
      </c>
    </row>
    <row r="16" spans="1:8" ht="15" customHeight="1" x14ac:dyDescent="0.2">
      <c r="A16" s="3">
        <v>6</v>
      </c>
      <c r="B16" s="13" t="s">
        <v>3</v>
      </c>
      <c r="C16" s="13">
        <f t="shared" si="1"/>
        <v>376</v>
      </c>
      <c r="D16" s="13">
        <v>331</v>
      </c>
      <c r="E16" s="13">
        <v>27</v>
      </c>
      <c r="F16" s="13">
        <v>8</v>
      </c>
      <c r="G16" s="13">
        <v>7</v>
      </c>
      <c r="H16" s="13">
        <v>3</v>
      </c>
    </row>
    <row r="17" spans="1:8" ht="15" customHeight="1" x14ac:dyDescent="0.2">
      <c r="A17" s="3">
        <v>7</v>
      </c>
      <c r="B17" s="13" t="s">
        <v>4</v>
      </c>
      <c r="C17" s="13">
        <f t="shared" si="1"/>
        <v>545</v>
      </c>
      <c r="D17" s="13">
        <v>368</v>
      </c>
      <c r="E17" s="13">
        <v>74</v>
      </c>
      <c r="F17" s="13">
        <v>64</v>
      </c>
      <c r="G17" s="13">
        <v>33</v>
      </c>
      <c r="H17" s="13">
        <v>6</v>
      </c>
    </row>
    <row r="18" spans="1:8" ht="15" customHeight="1" x14ac:dyDescent="0.2">
      <c r="A18" s="3">
        <v>8</v>
      </c>
      <c r="B18" s="13" t="s">
        <v>5</v>
      </c>
      <c r="C18" s="13">
        <f t="shared" si="1"/>
        <v>255</v>
      </c>
      <c r="D18" s="13">
        <v>118</v>
      </c>
      <c r="E18" s="13">
        <v>87</v>
      </c>
      <c r="F18" s="13">
        <v>45</v>
      </c>
      <c r="G18" s="13">
        <v>3</v>
      </c>
      <c r="H18" s="13">
        <v>2</v>
      </c>
    </row>
    <row r="19" spans="1:8" ht="15" customHeight="1" x14ac:dyDescent="0.2">
      <c r="A19" s="3">
        <v>9</v>
      </c>
      <c r="B19" s="13" t="s">
        <v>6</v>
      </c>
      <c r="C19" s="13">
        <f t="shared" si="1"/>
        <v>303</v>
      </c>
      <c r="D19" s="13">
        <v>218</v>
      </c>
      <c r="E19" s="13">
        <v>50</v>
      </c>
      <c r="F19" s="13">
        <v>26</v>
      </c>
      <c r="G19" s="13">
        <v>9</v>
      </c>
      <c r="H19" s="13">
        <v>0</v>
      </c>
    </row>
    <row r="20" spans="1:8" ht="15" customHeight="1" x14ac:dyDescent="0.2">
      <c r="A20" s="3">
        <v>10</v>
      </c>
      <c r="B20" s="13" t="s">
        <v>7</v>
      </c>
      <c r="C20" s="13">
        <f t="shared" si="1"/>
        <v>416</v>
      </c>
      <c r="D20" s="13">
        <v>286</v>
      </c>
      <c r="E20" s="13">
        <v>87</v>
      </c>
      <c r="F20" s="13">
        <v>34</v>
      </c>
      <c r="G20" s="13">
        <v>9</v>
      </c>
      <c r="H20" s="13">
        <v>0</v>
      </c>
    </row>
    <row r="21" spans="1:8" ht="15" customHeight="1" x14ac:dyDescent="0.2">
      <c r="A21" s="3">
        <v>11</v>
      </c>
      <c r="B21" s="13" t="s">
        <v>8</v>
      </c>
      <c r="C21" s="13">
        <f t="shared" si="1"/>
        <v>1680</v>
      </c>
      <c r="D21" s="13">
        <v>313</v>
      </c>
      <c r="E21" s="13">
        <v>418</v>
      </c>
      <c r="F21" s="13">
        <v>499</v>
      </c>
      <c r="G21" s="13">
        <v>349</v>
      </c>
      <c r="H21" s="13">
        <v>101</v>
      </c>
    </row>
    <row r="22" spans="1:8" ht="15" customHeight="1" x14ac:dyDescent="0.2">
      <c r="A22" s="3">
        <v>12</v>
      </c>
      <c r="B22" s="13" t="s">
        <v>50</v>
      </c>
      <c r="C22" s="13">
        <f t="shared" si="1"/>
        <v>572</v>
      </c>
      <c r="D22" s="13">
        <v>244</v>
      </c>
      <c r="E22" s="13">
        <v>144</v>
      </c>
      <c r="F22" s="13">
        <v>124</v>
      </c>
      <c r="G22" s="13">
        <v>54</v>
      </c>
      <c r="H22" s="13">
        <v>6</v>
      </c>
    </row>
    <row r="23" spans="1:8" ht="15" customHeight="1" x14ac:dyDescent="0.2">
      <c r="A23" s="3">
        <v>13</v>
      </c>
      <c r="B23" s="13" t="s">
        <v>9</v>
      </c>
      <c r="C23" s="13">
        <f t="shared" si="1"/>
        <v>57</v>
      </c>
      <c r="D23" s="13">
        <v>41</v>
      </c>
      <c r="E23" s="13">
        <v>5</v>
      </c>
      <c r="F23" s="13">
        <v>7</v>
      </c>
      <c r="G23" s="13">
        <v>2</v>
      </c>
      <c r="H23" s="13">
        <v>2</v>
      </c>
    </row>
    <row r="24" spans="1:8" ht="15" customHeight="1" x14ac:dyDescent="0.2">
      <c r="A24" s="3">
        <v>14</v>
      </c>
      <c r="B24" s="13" t="s">
        <v>10</v>
      </c>
      <c r="C24" s="13">
        <f t="shared" si="1"/>
        <v>575</v>
      </c>
      <c r="D24" s="13">
        <v>352</v>
      </c>
      <c r="E24" s="13">
        <v>122</v>
      </c>
      <c r="F24" s="13">
        <v>69</v>
      </c>
      <c r="G24" s="13">
        <v>29</v>
      </c>
      <c r="H24" s="13">
        <v>3</v>
      </c>
    </row>
    <row r="25" spans="1:8" ht="15" customHeight="1" x14ac:dyDescent="0.2">
      <c r="A25" s="3">
        <v>15</v>
      </c>
      <c r="B25" s="13" t="s">
        <v>51</v>
      </c>
      <c r="C25" s="13">
        <f t="shared" si="1"/>
        <v>442</v>
      </c>
      <c r="D25" s="13">
        <v>191</v>
      </c>
      <c r="E25" s="13">
        <v>95</v>
      </c>
      <c r="F25" s="13">
        <v>64</v>
      </c>
      <c r="G25" s="13">
        <v>49</v>
      </c>
      <c r="H25" s="13">
        <v>43</v>
      </c>
    </row>
    <row r="26" spans="1:8" ht="15" customHeight="1" x14ac:dyDescent="0.2">
      <c r="A26" s="3">
        <v>16</v>
      </c>
      <c r="B26" s="13" t="s">
        <v>11</v>
      </c>
      <c r="C26" s="13">
        <f t="shared" si="1"/>
        <v>383</v>
      </c>
      <c r="D26" s="13">
        <v>316</v>
      </c>
      <c r="E26" s="13">
        <v>42</v>
      </c>
      <c r="F26" s="13">
        <v>19</v>
      </c>
      <c r="G26" s="13">
        <v>4</v>
      </c>
      <c r="H26" s="13">
        <v>2</v>
      </c>
    </row>
    <row r="27" spans="1:8" ht="15" customHeight="1" x14ac:dyDescent="0.2">
      <c r="A27" s="3">
        <v>17</v>
      </c>
      <c r="B27" s="13" t="s">
        <v>12</v>
      </c>
      <c r="C27" s="13">
        <f t="shared" si="1"/>
        <v>529</v>
      </c>
      <c r="D27" s="13">
        <v>259</v>
      </c>
      <c r="E27" s="13">
        <v>115</v>
      </c>
      <c r="F27" s="13">
        <v>110</v>
      </c>
      <c r="G27" s="13">
        <v>38</v>
      </c>
      <c r="H27" s="13">
        <v>7</v>
      </c>
    </row>
    <row r="28" spans="1:8" ht="15" customHeight="1" x14ac:dyDescent="0.2">
      <c r="A28" s="3">
        <v>18</v>
      </c>
      <c r="B28" s="13" t="s">
        <v>13</v>
      </c>
      <c r="C28" s="13">
        <f t="shared" si="1"/>
        <v>387</v>
      </c>
      <c r="D28" s="13">
        <v>217</v>
      </c>
      <c r="E28" s="13">
        <v>83</v>
      </c>
      <c r="F28" s="13">
        <v>76</v>
      </c>
      <c r="G28" s="13">
        <v>11</v>
      </c>
      <c r="H28" s="13">
        <v>0</v>
      </c>
    </row>
    <row r="29" spans="1:8" ht="15" customHeight="1" x14ac:dyDescent="0.2">
      <c r="A29" s="3">
        <v>19</v>
      </c>
      <c r="B29" s="13" t="s">
        <v>14</v>
      </c>
      <c r="C29" s="13">
        <f t="shared" si="1"/>
        <v>597</v>
      </c>
      <c r="D29" s="13">
        <v>396</v>
      </c>
      <c r="E29" s="13">
        <v>89</v>
      </c>
      <c r="F29" s="13">
        <v>76</v>
      </c>
      <c r="G29" s="13">
        <v>33</v>
      </c>
      <c r="H29" s="13">
        <v>3</v>
      </c>
    </row>
    <row r="30" spans="1:8" ht="15" customHeight="1" x14ac:dyDescent="0.2">
      <c r="A30" s="3">
        <v>20</v>
      </c>
      <c r="B30" s="13" t="s">
        <v>52</v>
      </c>
      <c r="C30" s="13">
        <f t="shared" si="1"/>
        <v>319</v>
      </c>
      <c r="D30" s="13">
        <v>203</v>
      </c>
      <c r="E30" s="13">
        <v>81</v>
      </c>
      <c r="F30" s="13">
        <v>27</v>
      </c>
      <c r="G30" s="13">
        <v>7</v>
      </c>
      <c r="H30" s="13">
        <v>1</v>
      </c>
    </row>
    <row r="31" spans="1:8" ht="15" customHeight="1" x14ac:dyDescent="0.2">
      <c r="A31" s="3">
        <v>21</v>
      </c>
      <c r="B31" s="13" t="s">
        <v>53</v>
      </c>
      <c r="C31" s="13">
        <f t="shared" si="1"/>
        <v>399</v>
      </c>
      <c r="D31" s="13">
        <v>280</v>
      </c>
      <c r="E31" s="13">
        <v>49</v>
      </c>
      <c r="F31" s="13">
        <v>41</v>
      </c>
      <c r="G31" s="13">
        <v>25</v>
      </c>
      <c r="H31" s="13">
        <v>4</v>
      </c>
    </row>
    <row r="32" spans="1:8" ht="15" customHeight="1" x14ac:dyDescent="0.2">
      <c r="A32" s="3">
        <v>22</v>
      </c>
      <c r="B32" s="13" t="s">
        <v>15</v>
      </c>
      <c r="C32" s="13">
        <f t="shared" si="1"/>
        <v>77</v>
      </c>
      <c r="D32" s="13">
        <v>48</v>
      </c>
      <c r="E32" s="13">
        <v>18</v>
      </c>
      <c r="F32" s="13">
        <v>2</v>
      </c>
      <c r="G32" s="13">
        <v>3</v>
      </c>
      <c r="H32" s="13">
        <v>6</v>
      </c>
    </row>
    <row r="33" spans="1:8" ht="15" customHeight="1" x14ac:dyDescent="0.2">
      <c r="A33" s="3">
        <v>23</v>
      </c>
      <c r="B33" s="13" t="s">
        <v>16</v>
      </c>
      <c r="C33" s="13">
        <f t="shared" si="1"/>
        <v>758</v>
      </c>
      <c r="D33" s="13">
        <v>535</v>
      </c>
      <c r="E33" s="13">
        <v>115</v>
      </c>
      <c r="F33" s="13">
        <v>89</v>
      </c>
      <c r="G33" s="13">
        <v>17</v>
      </c>
      <c r="H33" s="13">
        <v>2</v>
      </c>
    </row>
    <row r="34" spans="1:8" ht="15" customHeight="1" x14ac:dyDescent="0.2">
      <c r="A34" s="3">
        <v>24</v>
      </c>
      <c r="B34" s="13" t="s">
        <v>54</v>
      </c>
      <c r="C34" s="13">
        <f t="shared" si="1"/>
        <v>1476</v>
      </c>
      <c r="D34" s="13">
        <v>1118</v>
      </c>
      <c r="E34" s="13">
        <v>245</v>
      </c>
      <c r="F34" s="13">
        <v>80</v>
      </c>
      <c r="G34" s="13">
        <v>27</v>
      </c>
      <c r="H34" s="13">
        <v>6</v>
      </c>
    </row>
    <row r="35" spans="1:8" ht="15" customHeight="1" x14ac:dyDescent="0.2">
      <c r="A35" s="3">
        <v>25</v>
      </c>
      <c r="B35" s="13" t="s">
        <v>17</v>
      </c>
      <c r="C35" s="13">
        <f t="shared" si="1"/>
        <v>660</v>
      </c>
      <c r="D35" s="13">
        <v>339</v>
      </c>
      <c r="E35" s="13">
        <v>164</v>
      </c>
      <c r="F35" s="13">
        <v>122</v>
      </c>
      <c r="G35" s="13">
        <v>31</v>
      </c>
      <c r="H35" s="13">
        <v>4</v>
      </c>
    </row>
    <row r="36" spans="1:8" ht="15" customHeight="1" x14ac:dyDescent="0.2">
      <c r="A36" s="3">
        <v>26</v>
      </c>
      <c r="B36" s="13" t="s">
        <v>55</v>
      </c>
      <c r="C36" s="13">
        <f t="shared" si="1"/>
        <v>1039</v>
      </c>
      <c r="D36" s="13">
        <v>528</v>
      </c>
      <c r="E36" s="13">
        <v>282</v>
      </c>
      <c r="F36" s="13">
        <v>176</v>
      </c>
      <c r="G36" s="13">
        <v>43</v>
      </c>
      <c r="H36" s="13">
        <v>10</v>
      </c>
    </row>
    <row r="37" spans="1:8" ht="15" customHeight="1" x14ac:dyDescent="0.2">
      <c r="A37" s="3">
        <v>27</v>
      </c>
      <c r="B37" s="13" t="s">
        <v>18</v>
      </c>
      <c r="C37" s="13">
        <f t="shared" si="1"/>
        <v>185</v>
      </c>
      <c r="D37" s="13">
        <v>67</v>
      </c>
      <c r="E37" s="13">
        <v>37</v>
      </c>
      <c r="F37" s="13">
        <v>44</v>
      </c>
      <c r="G37" s="13">
        <v>31</v>
      </c>
      <c r="H37" s="13">
        <v>6</v>
      </c>
    </row>
    <row r="38" spans="1:8" ht="15" customHeight="1" x14ac:dyDescent="0.2">
      <c r="A38" s="3">
        <v>28</v>
      </c>
      <c r="B38" s="13" t="s">
        <v>19</v>
      </c>
      <c r="C38" s="13">
        <f t="shared" si="1"/>
        <v>345</v>
      </c>
      <c r="D38" s="13">
        <v>148</v>
      </c>
      <c r="E38" s="13">
        <v>109</v>
      </c>
      <c r="F38" s="13">
        <v>69</v>
      </c>
      <c r="G38" s="13">
        <v>18</v>
      </c>
      <c r="H38" s="13">
        <v>1</v>
      </c>
    </row>
    <row r="39" spans="1:8" ht="15" customHeight="1" x14ac:dyDescent="0.2">
      <c r="A39" s="3">
        <v>29</v>
      </c>
      <c r="B39" s="13" t="s">
        <v>56</v>
      </c>
      <c r="C39" s="13">
        <f t="shared" si="1"/>
        <v>193</v>
      </c>
      <c r="D39" s="13">
        <v>72</v>
      </c>
      <c r="E39" s="13">
        <v>39</v>
      </c>
      <c r="F39" s="13">
        <v>42</v>
      </c>
      <c r="G39" s="13">
        <v>34</v>
      </c>
      <c r="H39" s="13">
        <v>6</v>
      </c>
    </row>
    <row r="40" spans="1:8" ht="15" customHeight="1" x14ac:dyDescent="0.2">
      <c r="A40" s="3">
        <v>30</v>
      </c>
      <c r="B40" s="13" t="s">
        <v>20</v>
      </c>
      <c r="C40" s="13">
        <f t="shared" si="1"/>
        <v>183</v>
      </c>
      <c r="D40" s="13">
        <v>133</v>
      </c>
      <c r="E40" s="13">
        <v>39</v>
      </c>
      <c r="F40" s="13">
        <v>8</v>
      </c>
      <c r="G40" s="13">
        <v>3</v>
      </c>
      <c r="H40" s="13">
        <v>0</v>
      </c>
    </row>
    <row r="41" spans="1:8" ht="15" customHeight="1" x14ac:dyDescent="0.2">
      <c r="A41" s="3">
        <v>31</v>
      </c>
      <c r="B41" s="13" t="s">
        <v>57</v>
      </c>
      <c r="C41" s="13">
        <f t="shared" si="1"/>
        <v>556</v>
      </c>
      <c r="D41" s="13">
        <v>492</v>
      </c>
      <c r="E41" s="13">
        <v>31</v>
      </c>
      <c r="F41" s="13">
        <v>18</v>
      </c>
      <c r="G41" s="13">
        <v>13</v>
      </c>
      <c r="H41" s="13">
        <v>2</v>
      </c>
    </row>
    <row r="42" spans="1:8" ht="15" customHeight="1" x14ac:dyDescent="0.2">
      <c r="A42" s="3">
        <v>32</v>
      </c>
      <c r="B42" s="13" t="s">
        <v>58</v>
      </c>
      <c r="C42" s="13">
        <f t="shared" si="1"/>
        <v>951</v>
      </c>
      <c r="D42" s="13">
        <v>785</v>
      </c>
      <c r="E42" s="13">
        <v>121</v>
      </c>
      <c r="F42" s="13">
        <v>31</v>
      </c>
      <c r="G42" s="13">
        <v>8</v>
      </c>
      <c r="H42" s="13">
        <v>6</v>
      </c>
    </row>
    <row r="43" spans="1:8" ht="15" customHeight="1" x14ac:dyDescent="0.2">
      <c r="A43" s="3">
        <v>33</v>
      </c>
      <c r="B43" s="13" t="s">
        <v>59</v>
      </c>
      <c r="C43" s="13">
        <f t="shared" si="1"/>
        <v>850</v>
      </c>
      <c r="D43" s="13">
        <v>434</v>
      </c>
      <c r="E43" s="13">
        <v>205</v>
      </c>
      <c r="F43" s="13">
        <v>140</v>
      </c>
      <c r="G43" s="13">
        <v>49</v>
      </c>
      <c r="H43" s="13">
        <v>22</v>
      </c>
    </row>
    <row r="44" spans="1:8" ht="15" customHeight="1" x14ac:dyDescent="0.2">
      <c r="A44" s="3">
        <v>34</v>
      </c>
      <c r="B44" s="13" t="s">
        <v>21</v>
      </c>
      <c r="C44" s="13">
        <f t="shared" si="1"/>
        <v>1840</v>
      </c>
      <c r="D44" s="13">
        <v>1130</v>
      </c>
      <c r="E44" s="13">
        <v>402</v>
      </c>
      <c r="F44" s="13">
        <v>253</v>
      </c>
      <c r="G44" s="13">
        <v>50</v>
      </c>
      <c r="H44" s="13">
        <v>5</v>
      </c>
    </row>
    <row r="45" spans="1:8" ht="15" customHeight="1" x14ac:dyDescent="0.2">
      <c r="A45" s="3">
        <v>35</v>
      </c>
      <c r="B45" s="13" t="s">
        <v>22</v>
      </c>
      <c r="C45" s="13">
        <f t="shared" si="1"/>
        <v>843</v>
      </c>
      <c r="D45" s="13">
        <v>555</v>
      </c>
      <c r="E45" s="13">
        <v>186</v>
      </c>
      <c r="F45" s="13">
        <v>87</v>
      </c>
      <c r="G45" s="13">
        <v>11</v>
      </c>
      <c r="H45" s="13">
        <v>4</v>
      </c>
    </row>
    <row r="46" spans="1:8" ht="15" customHeight="1" x14ac:dyDescent="0.2">
      <c r="A46" s="3">
        <v>36</v>
      </c>
      <c r="B46" s="13" t="s">
        <v>23</v>
      </c>
      <c r="C46" s="13">
        <f t="shared" si="1"/>
        <v>933</v>
      </c>
      <c r="D46" s="13">
        <v>529</v>
      </c>
      <c r="E46" s="13">
        <v>171</v>
      </c>
      <c r="F46" s="13">
        <v>153</v>
      </c>
      <c r="G46" s="13">
        <v>75</v>
      </c>
      <c r="H46" s="13">
        <v>5</v>
      </c>
    </row>
    <row r="47" spans="1:8" ht="15" customHeight="1" x14ac:dyDescent="0.2">
      <c r="A47" s="3">
        <v>37</v>
      </c>
      <c r="B47" s="13" t="s">
        <v>24</v>
      </c>
      <c r="C47" s="13">
        <f t="shared" si="1"/>
        <v>848</v>
      </c>
      <c r="D47" s="13">
        <v>670</v>
      </c>
      <c r="E47" s="13">
        <v>103</v>
      </c>
      <c r="F47" s="13">
        <v>49</v>
      </c>
      <c r="G47" s="13">
        <v>21</v>
      </c>
      <c r="H47" s="13">
        <v>5</v>
      </c>
    </row>
    <row r="48" spans="1:8" ht="15" customHeight="1" x14ac:dyDescent="0.2">
      <c r="A48" s="3">
        <v>38</v>
      </c>
      <c r="B48" s="13" t="s">
        <v>25</v>
      </c>
      <c r="C48" s="13">
        <f t="shared" si="1"/>
        <v>274</v>
      </c>
      <c r="D48" s="13">
        <v>209</v>
      </c>
      <c r="E48" s="13">
        <v>38</v>
      </c>
      <c r="F48" s="13">
        <v>17</v>
      </c>
      <c r="G48" s="13">
        <v>3</v>
      </c>
      <c r="H48" s="13">
        <v>7</v>
      </c>
    </row>
    <row r="49" spans="1:8" ht="15" customHeight="1" x14ac:dyDescent="0.2">
      <c r="A49" s="3">
        <v>39</v>
      </c>
      <c r="B49" s="13" t="s">
        <v>60</v>
      </c>
      <c r="C49" s="13">
        <f t="shared" si="1"/>
        <v>47</v>
      </c>
      <c r="D49" s="13">
        <v>39</v>
      </c>
      <c r="E49" s="13">
        <v>4</v>
      </c>
      <c r="F49" s="13">
        <v>0</v>
      </c>
      <c r="G49" s="13">
        <v>4</v>
      </c>
      <c r="H49" s="13">
        <v>0</v>
      </c>
    </row>
    <row r="50" spans="1:8" ht="15" customHeight="1" x14ac:dyDescent="0.2">
      <c r="A50" s="3">
        <v>40</v>
      </c>
      <c r="B50" s="13" t="s">
        <v>26</v>
      </c>
      <c r="C50" s="13">
        <f t="shared" si="1"/>
        <v>703</v>
      </c>
      <c r="D50" s="13">
        <v>493</v>
      </c>
      <c r="E50" s="13">
        <v>114</v>
      </c>
      <c r="F50" s="13">
        <v>71</v>
      </c>
      <c r="G50" s="13">
        <v>22</v>
      </c>
      <c r="H50" s="13">
        <v>3</v>
      </c>
    </row>
    <row r="51" spans="1:8" ht="15" customHeight="1" x14ac:dyDescent="0.2">
      <c r="A51" s="3">
        <v>41</v>
      </c>
      <c r="B51" s="13" t="s">
        <v>27</v>
      </c>
      <c r="C51" s="13">
        <f t="shared" si="1"/>
        <v>541</v>
      </c>
      <c r="D51" s="13">
        <v>324</v>
      </c>
      <c r="E51" s="13">
        <v>120</v>
      </c>
      <c r="F51" s="13">
        <v>79</v>
      </c>
      <c r="G51" s="13">
        <v>17</v>
      </c>
      <c r="H51" s="13">
        <v>1</v>
      </c>
    </row>
    <row r="52" spans="1:8" ht="15" customHeight="1" x14ac:dyDescent="0.2">
      <c r="A52" s="3">
        <v>42</v>
      </c>
      <c r="B52" s="13" t="s">
        <v>28</v>
      </c>
      <c r="C52" s="13">
        <f t="shared" si="1"/>
        <v>67</v>
      </c>
      <c r="D52" s="13">
        <v>52</v>
      </c>
      <c r="E52" s="13">
        <v>8</v>
      </c>
      <c r="F52" s="13">
        <v>7</v>
      </c>
      <c r="G52" s="13">
        <v>0</v>
      </c>
      <c r="H52" s="13">
        <v>0</v>
      </c>
    </row>
    <row r="53" spans="1:8" ht="15" customHeight="1" x14ac:dyDescent="0.2">
      <c r="A53" s="3">
        <v>43</v>
      </c>
      <c r="B53" s="13" t="s">
        <v>29</v>
      </c>
      <c r="C53" s="13">
        <f t="shared" si="1"/>
        <v>143</v>
      </c>
      <c r="D53" s="13">
        <v>54</v>
      </c>
      <c r="E53" s="13">
        <v>43</v>
      </c>
      <c r="F53" s="13">
        <v>30</v>
      </c>
      <c r="G53" s="13">
        <v>14</v>
      </c>
      <c r="H53" s="13">
        <v>2</v>
      </c>
    </row>
    <row r="54" spans="1:8" ht="15" customHeight="1" x14ac:dyDescent="0.2">
      <c r="A54" s="3">
        <v>44</v>
      </c>
      <c r="B54" s="13" t="s">
        <v>61</v>
      </c>
      <c r="C54" s="13">
        <f t="shared" si="1"/>
        <v>1105</v>
      </c>
      <c r="D54" s="13">
        <v>858</v>
      </c>
      <c r="E54" s="13">
        <v>124</v>
      </c>
      <c r="F54" s="13">
        <v>75</v>
      </c>
      <c r="G54" s="13">
        <v>39</v>
      </c>
      <c r="H54" s="13">
        <v>9</v>
      </c>
    </row>
    <row r="55" spans="1:8" ht="15" customHeight="1" x14ac:dyDescent="0.2">
      <c r="A55" s="3">
        <v>45</v>
      </c>
      <c r="B55" s="13" t="s">
        <v>30</v>
      </c>
      <c r="C55" s="13">
        <f t="shared" si="1"/>
        <v>716</v>
      </c>
      <c r="D55" s="13">
        <v>413</v>
      </c>
      <c r="E55" s="13">
        <v>166</v>
      </c>
      <c r="F55" s="13">
        <v>98</v>
      </c>
      <c r="G55" s="13">
        <v>35</v>
      </c>
      <c r="H55" s="13">
        <v>4</v>
      </c>
    </row>
    <row r="56" spans="1:8" ht="15" customHeight="1" x14ac:dyDescent="0.2">
      <c r="A56" s="3">
        <v>46</v>
      </c>
      <c r="B56" s="13" t="s">
        <v>31</v>
      </c>
      <c r="C56" s="13">
        <f t="shared" si="1"/>
        <v>148</v>
      </c>
      <c r="D56" s="13">
        <v>95</v>
      </c>
      <c r="E56" s="13">
        <v>31</v>
      </c>
      <c r="F56" s="13">
        <v>16</v>
      </c>
      <c r="G56" s="13">
        <v>5</v>
      </c>
      <c r="H56" s="13">
        <v>1</v>
      </c>
    </row>
    <row r="57" spans="1:8" ht="15" customHeight="1" x14ac:dyDescent="0.2">
      <c r="A57" s="3">
        <v>47</v>
      </c>
      <c r="B57" s="13" t="s">
        <v>32</v>
      </c>
      <c r="C57" s="13">
        <f t="shared" si="1"/>
        <v>190</v>
      </c>
      <c r="D57" s="13">
        <v>52</v>
      </c>
      <c r="E57" s="13">
        <v>49</v>
      </c>
      <c r="F57" s="13">
        <v>68</v>
      </c>
      <c r="G57" s="13">
        <v>19</v>
      </c>
      <c r="H57" s="13">
        <v>2</v>
      </c>
    </row>
    <row r="58" spans="1:8" ht="15" customHeight="1" x14ac:dyDescent="0.2">
      <c r="A58" s="3">
        <v>48</v>
      </c>
      <c r="B58" s="13" t="s">
        <v>62</v>
      </c>
      <c r="C58" s="13">
        <f t="shared" si="1"/>
        <v>52</v>
      </c>
      <c r="D58" s="13">
        <v>21</v>
      </c>
      <c r="E58" s="13">
        <v>8</v>
      </c>
      <c r="F58" s="13">
        <v>16</v>
      </c>
      <c r="G58" s="13">
        <v>6</v>
      </c>
      <c r="H58" s="13">
        <v>1</v>
      </c>
    </row>
    <row r="59" spans="1:8" ht="15" customHeight="1" x14ac:dyDescent="0.2">
      <c r="A59" s="3">
        <v>49</v>
      </c>
      <c r="B59" s="13" t="s">
        <v>33</v>
      </c>
      <c r="C59" s="13">
        <f t="shared" si="1"/>
        <v>1300</v>
      </c>
      <c r="D59" s="13">
        <v>759</v>
      </c>
      <c r="E59" s="13">
        <v>246</v>
      </c>
      <c r="F59" s="13">
        <v>186</v>
      </c>
      <c r="G59" s="13">
        <v>82</v>
      </c>
      <c r="H59" s="13">
        <v>27</v>
      </c>
    </row>
    <row r="60" spans="1:8" ht="15" customHeight="1" x14ac:dyDescent="0.2">
      <c r="A60" s="3">
        <v>50</v>
      </c>
      <c r="B60" s="13" t="s">
        <v>34</v>
      </c>
      <c r="C60" s="13">
        <f t="shared" si="1"/>
        <v>137</v>
      </c>
      <c r="D60" s="13">
        <v>32</v>
      </c>
      <c r="E60" s="13">
        <v>37</v>
      </c>
      <c r="F60" s="13">
        <v>37</v>
      </c>
      <c r="G60" s="13">
        <v>22</v>
      </c>
      <c r="H60" s="13">
        <v>9</v>
      </c>
    </row>
    <row r="61" spans="1:8" ht="15" customHeight="1" x14ac:dyDescent="0.2">
      <c r="A61" s="3">
        <v>51</v>
      </c>
      <c r="B61" s="13" t="s">
        <v>35</v>
      </c>
      <c r="C61" s="13">
        <f t="shared" si="1"/>
        <v>574</v>
      </c>
      <c r="D61" s="13">
        <v>416</v>
      </c>
      <c r="E61" s="13">
        <v>84</v>
      </c>
      <c r="F61" s="13">
        <v>53</v>
      </c>
      <c r="G61" s="13">
        <v>17</v>
      </c>
      <c r="H61" s="13">
        <v>4</v>
      </c>
    </row>
    <row r="62" spans="1:8" ht="15" customHeight="1" x14ac:dyDescent="0.2">
      <c r="A62" s="3">
        <v>52</v>
      </c>
      <c r="B62" s="13" t="s">
        <v>36</v>
      </c>
      <c r="C62" s="13">
        <f t="shared" si="1"/>
        <v>206</v>
      </c>
      <c r="D62" s="13">
        <v>120</v>
      </c>
      <c r="E62" s="13">
        <v>48</v>
      </c>
      <c r="F62" s="13">
        <v>21</v>
      </c>
      <c r="G62" s="13">
        <v>6</v>
      </c>
      <c r="H62" s="13">
        <v>11</v>
      </c>
    </row>
    <row r="63" spans="1:8" ht="15" customHeight="1" x14ac:dyDescent="0.2">
      <c r="A63" s="3">
        <v>53</v>
      </c>
      <c r="B63" s="13" t="s">
        <v>37</v>
      </c>
      <c r="C63" s="13">
        <f t="shared" si="1"/>
        <v>337</v>
      </c>
      <c r="D63" s="13">
        <v>175</v>
      </c>
      <c r="E63" s="13">
        <v>86</v>
      </c>
      <c r="F63" s="13">
        <v>56</v>
      </c>
      <c r="G63" s="13">
        <v>14</v>
      </c>
      <c r="H63" s="13">
        <v>6</v>
      </c>
    </row>
    <row r="64" spans="1:8" ht="15" customHeight="1" x14ac:dyDescent="0.2">
      <c r="A64" s="3">
        <v>54</v>
      </c>
      <c r="B64" s="13" t="s">
        <v>63</v>
      </c>
      <c r="C64" s="13">
        <f t="shared" si="1"/>
        <v>383</v>
      </c>
      <c r="D64" s="13">
        <v>176</v>
      </c>
      <c r="E64" s="13">
        <v>125</v>
      </c>
      <c r="F64" s="13">
        <v>62</v>
      </c>
      <c r="G64" s="13">
        <v>19</v>
      </c>
      <c r="H64" s="13">
        <v>1</v>
      </c>
    </row>
    <row r="65" spans="1:8" ht="15" customHeight="1" x14ac:dyDescent="0.2">
      <c r="A65" s="3">
        <v>55</v>
      </c>
      <c r="B65" s="13" t="s">
        <v>64</v>
      </c>
      <c r="C65" s="13">
        <f t="shared" si="1"/>
        <v>162</v>
      </c>
      <c r="D65" s="13">
        <v>46</v>
      </c>
      <c r="E65" s="13">
        <v>35</v>
      </c>
      <c r="F65" s="13">
        <v>53</v>
      </c>
      <c r="G65" s="13">
        <v>24</v>
      </c>
      <c r="H65" s="13">
        <v>4</v>
      </c>
    </row>
    <row r="66" spans="1:8" ht="15" customHeight="1" x14ac:dyDescent="0.2">
      <c r="A66" s="3">
        <v>56</v>
      </c>
      <c r="B66" s="13" t="s">
        <v>65</v>
      </c>
      <c r="C66" s="13">
        <f t="shared" si="1"/>
        <v>461</v>
      </c>
      <c r="D66" s="13">
        <v>308</v>
      </c>
      <c r="E66" s="13">
        <v>68</v>
      </c>
      <c r="F66" s="13">
        <v>58</v>
      </c>
      <c r="G66" s="13">
        <v>25</v>
      </c>
      <c r="H66" s="13">
        <v>2</v>
      </c>
    </row>
    <row r="67" spans="1:8" ht="15" customHeight="1" x14ac:dyDescent="0.2">
      <c r="A67" s="3">
        <v>57</v>
      </c>
      <c r="B67" s="13" t="s">
        <v>66</v>
      </c>
      <c r="C67" s="13">
        <f t="shared" si="1"/>
        <v>124</v>
      </c>
      <c r="D67" s="13">
        <v>105</v>
      </c>
      <c r="E67" s="13">
        <v>12</v>
      </c>
      <c r="F67" s="13">
        <v>4</v>
      </c>
      <c r="G67" s="13">
        <v>2</v>
      </c>
      <c r="H67" s="13">
        <v>1</v>
      </c>
    </row>
    <row r="68" spans="1:8" ht="15" customHeight="1" x14ac:dyDescent="0.2">
      <c r="A68" s="3">
        <v>58</v>
      </c>
      <c r="B68" s="13" t="s">
        <v>38</v>
      </c>
      <c r="C68" s="13">
        <f t="shared" si="1"/>
        <v>256</v>
      </c>
      <c r="D68" s="13">
        <v>168</v>
      </c>
      <c r="E68" s="13">
        <v>58</v>
      </c>
      <c r="F68" s="13">
        <v>20</v>
      </c>
      <c r="G68" s="13">
        <v>4</v>
      </c>
      <c r="H68" s="13">
        <v>6</v>
      </c>
    </row>
    <row r="69" spans="1:8" ht="15" customHeight="1" x14ac:dyDescent="0.2">
      <c r="A69" s="3">
        <v>59</v>
      </c>
      <c r="B69" s="13" t="s">
        <v>39</v>
      </c>
      <c r="C69" s="13">
        <f t="shared" si="1"/>
        <v>1022</v>
      </c>
      <c r="D69" s="13">
        <v>493</v>
      </c>
      <c r="E69" s="13">
        <v>246</v>
      </c>
      <c r="F69" s="13">
        <v>211</v>
      </c>
      <c r="G69" s="13">
        <v>68</v>
      </c>
      <c r="H69" s="13">
        <v>4</v>
      </c>
    </row>
    <row r="70" spans="1:8" ht="15" customHeight="1" x14ac:dyDescent="0.2">
      <c r="A70" s="3">
        <v>60</v>
      </c>
      <c r="B70" s="13" t="s">
        <v>67</v>
      </c>
      <c r="C70" s="13">
        <f t="shared" si="1"/>
        <v>603</v>
      </c>
      <c r="D70" s="13">
        <v>573</v>
      </c>
      <c r="E70" s="13">
        <v>21</v>
      </c>
      <c r="F70" s="13">
        <v>7</v>
      </c>
      <c r="G70" s="13">
        <v>1</v>
      </c>
      <c r="H70" s="13">
        <v>1</v>
      </c>
    </row>
    <row r="71" spans="1:8" ht="15" customHeight="1" x14ac:dyDescent="0.2">
      <c r="A71" s="3">
        <v>61</v>
      </c>
      <c r="B71" s="13" t="s">
        <v>68</v>
      </c>
      <c r="C71" s="13">
        <f t="shared" si="1"/>
        <v>135</v>
      </c>
      <c r="D71" s="13">
        <v>39</v>
      </c>
      <c r="E71" s="13">
        <v>17</v>
      </c>
      <c r="F71" s="13">
        <v>49</v>
      </c>
      <c r="G71" s="13">
        <v>28</v>
      </c>
      <c r="H71" s="13">
        <v>2</v>
      </c>
    </row>
    <row r="72" spans="1:8" ht="15" customHeight="1" x14ac:dyDescent="0.2">
      <c r="A72" s="3">
        <v>62</v>
      </c>
      <c r="B72" s="13" t="s">
        <v>69</v>
      </c>
      <c r="C72" s="13">
        <f t="shared" si="1"/>
        <v>105</v>
      </c>
      <c r="D72" s="13">
        <v>35</v>
      </c>
      <c r="E72" s="13">
        <v>15</v>
      </c>
      <c r="F72" s="13">
        <v>31</v>
      </c>
      <c r="G72" s="13">
        <v>18</v>
      </c>
      <c r="H72" s="13">
        <v>6</v>
      </c>
    </row>
    <row r="73" spans="1:8" ht="15" customHeight="1" x14ac:dyDescent="0.2">
      <c r="A73" s="3">
        <v>63</v>
      </c>
      <c r="B73" s="13" t="s">
        <v>70</v>
      </c>
      <c r="C73" s="13">
        <f t="shared" si="1"/>
        <v>144</v>
      </c>
      <c r="D73" s="13">
        <v>106</v>
      </c>
      <c r="E73" s="13">
        <v>21</v>
      </c>
      <c r="F73" s="13">
        <v>14</v>
      </c>
      <c r="G73" s="13">
        <v>3</v>
      </c>
      <c r="H73" s="13">
        <v>0</v>
      </c>
    </row>
    <row r="74" spans="1:8" ht="15" customHeight="1" x14ac:dyDescent="0.2">
      <c r="A74" s="3">
        <v>64</v>
      </c>
      <c r="B74" s="13" t="s">
        <v>40</v>
      </c>
      <c r="C74" s="13">
        <f t="shared" si="1"/>
        <v>73</v>
      </c>
      <c r="D74" s="13">
        <v>44</v>
      </c>
      <c r="E74" s="13">
        <v>14</v>
      </c>
      <c r="F74" s="13">
        <v>5</v>
      </c>
      <c r="G74" s="13">
        <v>4</v>
      </c>
      <c r="H74" s="13">
        <v>6</v>
      </c>
    </row>
    <row r="75" spans="1:8" ht="15" customHeight="1" x14ac:dyDescent="0.2">
      <c r="A75" s="3">
        <v>65</v>
      </c>
      <c r="B75" s="13" t="s">
        <v>71</v>
      </c>
      <c r="C75" s="13">
        <f t="shared" si="1"/>
        <v>233</v>
      </c>
      <c r="D75" s="13">
        <v>140</v>
      </c>
      <c r="E75" s="13">
        <v>49</v>
      </c>
      <c r="F75" s="13">
        <v>30</v>
      </c>
      <c r="G75" s="13">
        <v>14</v>
      </c>
      <c r="H75" s="13">
        <v>0</v>
      </c>
    </row>
    <row r="76" spans="1:8" ht="15" customHeight="1" x14ac:dyDescent="0.2">
      <c r="A76" s="3">
        <v>66</v>
      </c>
      <c r="B76" s="13" t="s">
        <v>72</v>
      </c>
      <c r="C76" s="13">
        <f t="shared" ref="C76:C88" si="2">SUM(D76:H76)</f>
        <v>2442</v>
      </c>
      <c r="D76" s="13">
        <v>1950</v>
      </c>
      <c r="E76" s="13">
        <v>321</v>
      </c>
      <c r="F76" s="13">
        <v>139</v>
      </c>
      <c r="G76" s="13">
        <v>30</v>
      </c>
      <c r="H76" s="13">
        <v>2</v>
      </c>
    </row>
    <row r="77" spans="1:8" ht="15" customHeight="1" x14ac:dyDescent="0.2">
      <c r="A77" s="3">
        <v>67</v>
      </c>
      <c r="B77" s="13" t="s">
        <v>73</v>
      </c>
      <c r="C77" s="13">
        <f t="shared" si="2"/>
        <v>121</v>
      </c>
      <c r="D77" s="13">
        <v>63</v>
      </c>
      <c r="E77" s="13">
        <v>27</v>
      </c>
      <c r="F77" s="13">
        <v>15</v>
      </c>
      <c r="G77" s="13">
        <v>10</v>
      </c>
      <c r="H77" s="13">
        <v>6</v>
      </c>
    </row>
    <row r="78" spans="1:8" ht="15" customHeight="1" x14ac:dyDescent="0.2">
      <c r="A78" s="3">
        <v>68</v>
      </c>
      <c r="B78" s="13" t="s">
        <v>41</v>
      </c>
      <c r="C78" s="13">
        <f t="shared" si="2"/>
        <v>315</v>
      </c>
      <c r="D78" s="13">
        <v>89</v>
      </c>
      <c r="E78" s="13">
        <v>116</v>
      </c>
      <c r="F78" s="13">
        <v>67</v>
      </c>
      <c r="G78" s="13">
        <v>20</v>
      </c>
      <c r="H78" s="13">
        <v>23</v>
      </c>
    </row>
    <row r="79" spans="1:8" ht="15" customHeight="1" x14ac:dyDescent="0.2">
      <c r="A79" s="3">
        <v>69</v>
      </c>
      <c r="B79" s="13" t="s">
        <v>74</v>
      </c>
      <c r="C79" s="13">
        <f t="shared" si="2"/>
        <v>219</v>
      </c>
      <c r="D79" s="13">
        <v>179</v>
      </c>
      <c r="E79" s="13">
        <v>26</v>
      </c>
      <c r="F79" s="13">
        <v>9</v>
      </c>
      <c r="G79" s="13">
        <v>5</v>
      </c>
      <c r="H79" s="13">
        <v>0</v>
      </c>
    </row>
    <row r="80" spans="1:8" ht="15" customHeight="1" x14ac:dyDescent="0.2">
      <c r="A80" s="3">
        <v>70</v>
      </c>
      <c r="B80" s="13" t="s">
        <v>75</v>
      </c>
      <c r="C80" s="13">
        <f t="shared" si="2"/>
        <v>478</v>
      </c>
      <c r="D80" s="13">
        <v>287</v>
      </c>
      <c r="E80" s="13">
        <v>82</v>
      </c>
      <c r="F80" s="13">
        <v>80</v>
      </c>
      <c r="G80" s="13">
        <v>29</v>
      </c>
      <c r="H80" s="13">
        <v>0</v>
      </c>
    </row>
    <row r="81" spans="1:8" ht="15" customHeight="1" x14ac:dyDescent="0.2">
      <c r="A81" s="3">
        <v>71</v>
      </c>
      <c r="B81" s="13" t="s">
        <v>42</v>
      </c>
      <c r="C81" s="13">
        <f t="shared" si="2"/>
        <v>183</v>
      </c>
      <c r="D81" s="13">
        <v>82</v>
      </c>
      <c r="E81" s="13">
        <v>40</v>
      </c>
      <c r="F81" s="13">
        <v>38</v>
      </c>
      <c r="G81" s="13">
        <v>22</v>
      </c>
      <c r="H81" s="13">
        <v>1</v>
      </c>
    </row>
    <row r="82" spans="1:8" ht="15" customHeight="1" x14ac:dyDescent="0.2">
      <c r="A82" s="3">
        <v>72</v>
      </c>
      <c r="B82" s="13" t="s">
        <v>76</v>
      </c>
      <c r="C82" s="13">
        <f t="shared" si="2"/>
        <v>321</v>
      </c>
      <c r="D82" s="13">
        <v>167</v>
      </c>
      <c r="E82" s="13">
        <v>70</v>
      </c>
      <c r="F82" s="13">
        <v>38</v>
      </c>
      <c r="G82" s="13">
        <v>22</v>
      </c>
      <c r="H82" s="13">
        <v>24</v>
      </c>
    </row>
    <row r="83" spans="1:8" ht="15" customHeight="1" x14ac:dyDescent="0.2">
      <c r="A83" s="3">
        <v>73</v>
      </c>
      <c r="B83" s="13" t="s">
        <v>77</v>
      </c>
      <c r="C83" s="13">
        <f t="shared" si="2"/>
        <v>1967</v>
      </c>
      <c r="D83" s="13">
        <v>661</v>
      </c>
      <c r="E83" s="13">
        <v>533</v>
      </c>
      <c r="F83" s="13">
        <v>549</v>
      </c>
      <c r="G83" s="13">
        <v>211</v>
      </c>
      <c r="H83" s="13">
        <v>13</v>
      </c>
    </row>
    <row r="84" spans="1:8" ht="15" customHeight="1" x14ac:dyDescent="0.2">
      <c r="A84" s="3">
        <v>74</v>
      </c>
      <c r="B84" s="13" t="s">
        <v>78</v>
      </c>
      <c r="C84" s="13">
        <f t="shared" si="2"/>
        <v>369</v>
      </c>
      <c r="D84" s="13">
        <v>189</v>
      </c>
      <c r="E84" s="13">
        <v>97</v>
      </c>
      <c r="F84" s="13">
        <v>60</v>
      </c>
      <c r="G84" s="13">
        <v>19</v>
      </c>
      <c r="H84" s="13">
        <v>4</v>
      </c>
    </row>
    <row r="85" spans="1:8" ht="15" customHeight="1" x14ac:dyDescent="0.2">
      <c r="A85" s="3">
        <v>75</v>
      </c>
      <c r="B85" s="13" t="s">
        <v>79</v>
      </c>
      <c r="C85" s="13">
        <f t="shared" si="2"/>
        <v>101</v>
      </c>
      <c r="D85" s="13">
        <v>29</v>
      </c>
      <c r="E85" s="13">
        <v>20</v>
      </c>
      <c r="F85" s="13">
        <v>19</v>
      </c>
      <c r="G85" s="13">
        <v>21</v>
      </c>
      <c r="H85" s="13">
        <v>12</v>
      </c>
    </row>
    <row r="86" spans="1:8" ht="15" customHeight="1" x14ac:dyDescent="0.2">
      <c r="A86" s="3">
        <v>76</v>
      </c>
      <c r="B86" s="13" t="s">
        <v>43</v>
      </c>
      <c r="C86" s="13">
        <f t="shared" si="2"/>
        <v>2540</v>
      </c>
      <c r="D86" s="13">
        <v>1820</v>
      </c>
      <c r="E86" s="13">
        <v>393</v>
      </c>
      <c r="F86" s="13">
        <v>258</v>
      </c>
      <c r="G86" s="13">
        <v>63</v>
      </c>
      <c r="H86" s="13">
        <v>6</v>
      </c>
    </row>
    <row r="87" spans="1:8" ht="15" customHeight="1" x14ac:dyDescent="0.2">
      <c r="A87" s="3">
        <v>77</v>
      </c>
      <c r="B87" s="13" t="s">
        <v>44</v>
      </c>
      <c r="C87" s="13">
        <f t="shared" si="2"/>
        <v>436</v>
      </c>
      <c r="D87" s="13">
        <v>172</v>
      </c>
      <c r="E87" s="13">
        <v>141</v>
      </c>
      <c r="F87" s="13">
        <v>108</v>
      </c>
      <c r="G87" s="13">
        <v>11</v>
      </c>
      <c r="H87" s="13">
        <v>4</v>
      </c>
    </row>
    <row r="88" spans="1:8" ht="15" customHeight="1" x14ac:dyDescent="0.2">
      <c r="A88" s="3">
        <v>78</v>
      </c>
      <c r="B88" s="13" t="s">
        <v>80</v>
      </c>
      <c r="C88" s="13">
        <f t="shared" si="2"/>
        <v>56</v>
      </c>
      <c r="D88" s="13">
        <v>18</v>
      </c>
      <c r="E88" s="13">
        <v>19</v>
      </c>
      <c r="F88" s="13">
        <v>9</v>
      </c>
      <c r="G88" s="13">
        <v>8</v>
      </c>
      <c r="H88" s="13">
        <v>2</v>
      </c>
    </row>
    <row r="89" spans="1:8" ht="13.5" thickBot="1" x14ac:dyDescent="0.25">
      <c r="A89" s="16"/>
      <c r="B89" s="16"/>
      <c r="C89" s="16"/>
      <c r="D89" s="16"/>
      <c r="E89" s="16"/>
      <c r="F89" s="16"/>
      <c r="G89" s="16"/>
      <c r="H89" s="16"/>
    </row>
    <row r="91" spans="1:8" x14ac:dyDescent="0.2">
      <c r="A91" s="27" t="s">
        <v>101</v>
      </c>
    </row>
    <row r="93" spans="1:8" x14ac:dyDescent="0.2">
      <c r="A93" s="3" t="s">
        <v>92</v>
      </c>
      <c r="C93" s="17"/>
    </row>
    <row r="94" spans="1:8" x14ac:dyDescent="0.2">
      <c r="A94" s="14" t="s">
        <v>82</v>
      </c>
      <c r="C94" s="17"/>
      <c r="D94" s="17"/>
      <c r="E94" s="22"/>
    </row>
    <row r="95" spans="1:8" x14ac:dyDescent="0.2">
      <c r="A95" s="3" t="s">
        <v>45</v>
      </c>
    </row>
    <row r="96" spans="1:8" x14ac:dyDescent="0.2">
      <c r="A96" s="3" t="s">
        <v>83</v>
      </c>
      <c r="C96" s="18"/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2020. CC. AA.</vt:lpstr>
      <vt:lpstr>2009. Concejos</vt:lpstr>
      <vt:lpstr>1999. Concejos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Censo Agrario</dc:title>
  <dc:creator>SADEI</dc:creator>
  <cp:lastModifiedBy>Sadei</cp:lastModifiedBy>
  <dcterms:created xsi:type="dcterms:W3CDTF">2003-03-05T09:46:52Z</dcterms:created>
  <dcterms:modified xsi:type="dcterms:W3CDTF">2022-06-13T08:43:59Z</dcterms:modified>
</cp:coreProperties>
</file>