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BASE-AXIS\02\06\04\08\"/>
    </mc:Choice>
  </mc:AlternateContent>
  <xr:revisionPtr revIDLastSave="0" documentId="13_ncr:1_{8D96B5FD-DB6E-4F73-9C30-B1D98C91322C}" xr6:coauthVersionLast="47" xr6:coauthVersionMax="47" xr10:uidLastSave="{00000000-0000-0000-0000-000000000000}"/>
  <bookViews>
    <workbookView xWindow="19080" yWindow="-120" windowWidth="29040" windowHeight="15990" xr2:uid="{00000000-000D-0000-FFFF-FFFF00000000}"/>
  </bookViews>
  <sheets>
    <sheet name="2021" sheetId="4" r:id="rId1"/>
    <sheet name="2001" sheetId="3" r:id="rId2"/>
    <sheet name="1996" sheetId="2" r:id="rId3"/>
    <sheet name="1991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" l="1"/>
  <c r="Q28" i="1"/>
  <c r="Q27" i="1"/>
  <c r="Q26" i="1"/>
  <c r="Q25" i="1"/>
  <c r="Q23" i="1"/>
  <c r="Q22" i="1"/>
  <c r="Q21" i="1"/>
  <c r="Q20" i="1"/>
  <c r="Q19" i="1"/>
  <c r="Q18" i="1"/>
  <c r="Q17" i="1"/>
  <c r="Q16" i="1"/>
  <c r="Q15" i="1"/>
  <c r="Q14" i="1"/>
  <c r="Q13" i="1"/>
  <c r="Q12" i="1"/>
  <c r="W11" i="1"/>
  <c r="W9" i="1" s="1"/>
  <c r="V11" i="1"/>
  <c r="V9" i="1" s="1"/>
  <c r="U11" i="1"/>
  <c r="U9" i="1" s="1"/>
  <c r="T11" i="1"/>
  <c r="T9" i="1" s="1"/>
  <c r="S11" i="1"/>
  <c r="S9" i="1" s="1"/>
  <c r="R11" i="1"/>
  <c r="R9" i="1" s="1"/>
  <c r="J30" i="1"/>
  <c r="J28" i="1"/>
  <c r="J27" i="1"/>
  <c r="J26" i="1"/>
  <c r="J25" i="1"/>
  <c r="J23" i="1"/>
  <c r="J22" i="1"/>
  <c r="J21" i="1"/>
  <c r="J20" i="1"/>
  <c r="J19" i="1"/>
  <c r="J18" i="1"/>
  <c r="J17" i="1"/>
  <c r="J16" i="1"/>
  <c r="J15" i="1"/>
  <c r="J14" i="1"/>
  <c r="J13" i="1"/>
  <c r="J12" i="1"/>
  <c r="P11" i="1"/>
  <c r="P9" i="1" s="1"/>
  <c r="O11" i="1"/>
  <c r="O9" i="1" s="1"/>
  <c r="N11" i="1"/>
  <c r="N9" i="1" s="1"/>
  <c r="M11" i="1"/>
  <c r="M9" i="1" s="1"/>
  <c r="L11" i="1"/>
  <c r="K11" i="1"/>
  <c r="L9" i="1"/>
  <c r="K9" i="1"/>
  <c r="C30" i="1"/>
  <c r="C28" i="1"/>
  <c r="C27" i="1"/>
  <c r="C26" i="1"/>
  <c r="C25" i="1"/>
  <c r="C23" i="1"/>
  <c r="C22" i="1"/>
  <c r="C21" i="1"/>
  <c r="C20" i="1"/>
  <c r="C19" i="1"/>
  <c r="C18" i="1"/>
  <c r="C17" i="1"/>
  <c r="C16" i="1"/>
  <c r="C15" i="1"/>
  <c r="C14" i="1"/>
  <c r="C13" i="1"/>
  <c r="C12" i="1"/>
  <c r="I11" i="1"/>
  <c r="I9" i="1" s="1"/>
  <c r="H11" i="1"/>
  <c r="H9" i="1" s="1"/>
  <c r="G11" i="1"/>
  <c r="G9" i="1" s="1"/>
  <c r="F11" i="1"/>
  <c r="F9" i="1" s="1"/>
  <c r="E11" i="1"/>
  <c r="E9" i="1" s="1"/>
  <c r="D11" i="1"/>
  <c r="D9" i="1" s="1"/>
  <c r="Q11" i="1" l="1"/>
  <c r="Q9" i="1" s="1"/>
  <c r="J11" i="1"/>
  <c r="J9" i="1" s="1"/>
  <c r="C11" i="1"/>
  <c r="C9" i="1" s="1"/>
</calcChain>
</file>

<file path=xl/sharedStrings.xml><?xml version="1.0" encoding="utf-8"?>
<sst xmlns="http://schemas.openxmlformats.org/spreadsheetml/2006/main" count="348" uniqueCount="189">
  <si>
    <t>Población extranjera según edad y país de nacionalidad</t>
  </si>
  <si>
    <t>Ambos sexos</t>
  </si>
  <si>
    <t>Asturias / Asturies</t>
  </si>
  <si>
    <t>TOTAL</t>
  </si>
  <si>
    <t xml:space="preserve"> Menores de 20 años </t>
  </si>
  <si>
    <t>De 20 a 29 años</t>
  </si>
  <si>
    <t>De 30 a 39 años</t>
  </si>
  <si>
    <t>De 40 a 49 años</t>
  </si>
  <si>
    <t>De 50 a 59 años</t>
  </si>
  <si>
    <t>De 60 y más años</t>
  </si>
  <si>
    <t xml:space="preserve"> </t>
  </si>
  <si>
    <t>EUROPA</t>
  </si>
  <si>
    <t>Alemania</t>
  </si>
  <si>
    <t>Bélgica</t>
  </si>
  <si>
    <t>Dinamarca</t>
  </si>
  <si>
    <t>Francia</t>
  </si>
  <si>
    <t>Grecia</t>
  </si>
  <si>
    <t>Irlanda</t>
  </si>
  <si>
    <t>Italia</t>
  </si>
  <si>
    <t>Luxemburgo</t>
  </si>
  <si>
    <t>Países Bajos</t>
  </si>
  <si>
    <t>Portugal</t>
  </si>
  <si>
    <t>Reino Unido</t>
  </si>
  <si>
    <t>Otros países</t>
  </si>
  <si>
    <t>ÁFRICA</t>
  </si>
  <si>
    <t>AMÉRICA</t>
  </si>
  <si>
    <t>ASIA</t>
  </si>
  <si>
    <t>OCEANÍA</t>
  </si>
  <si>
    <t>Apátridas</t>
  </si>
  <si>
    <t>Año de referencia: 1991</t>
  </si>
  <si>
    <t>Unidades: Personas</t>
  </si>
  <si>
    <t xml:space="preserve">Fuente: SADEI. Censos y estadísticas de población.  </t>
  </si>
  <si>
    <t>Tipo de datos: Definitivos</t>
  </si>
  <si>
    <t>Última actualización: 08/07/2003</t>
  </si>
  <si>
    <t>Hombres</t>
  </si>
  <si>
    <t>Mujeres</t>
  </si>
  <si>
    <t>Austria</t>
  </si>
  <si>
    <t>Finlandia</t>
  </si>
  <si>
    <t>Suecia</t>
  </si>
  <si>
    <t>Angola</t>
  </si>
  <si>
    <t>Argelia</t>
  </si>
  <si>
    <t>Cabo Verde</t>
  </si>
  <si>
    <t>Guinea Ecuatorial</t>
  </si>
  <si>
    <t>Marruecos</t>
  </si>
  <si>
    <t>República Sudafricana</t>
  </si>
  <si>
    <t>Senegal</t>
  </si>
  <si>
    <t>Túnez</t>
  </si>
  <si>
    <t>AMÉRICA DEL NORTE</t>
  </si>
  <si>
    <t>Canadá</t>
  </si>
  <si>
    <t>Estados Unidos</t>
  </si>
  <si>
    <t>México</t>
  </si>
  <si>
    <t>AMÉRICA CENTRAL Y CARIBE</t>
  </si>
  <si>
    <t>Cuba</t>
  </si>
  <si>
    <t>Guatemala</t>
  </si>
  <si>
    <t>Nicaragua</t>
  </si>
  <si>
    <t>Panamá</t>
  </si>
  <si>
    <t>República Dominicana</t>
  </si>
  <si>
    <t>AMÉRICA DEL SUR</t>
  </si>
  <si>
    <t>Argentina</t>
  </si>
  <si>
    <t>Brasil</t>
  </si>
  <si>
    <t>Colombia</t>
  </si>
  <si>
    <t>Chile</t>
  </si>
  <si>
    <t>Perú</t>
  </si>
  <si>
    <t>Uruguay</t>
  </si>
  <si>
    <t>Venezuela</t>
  </si>
  <si>
    <t xml:space="preserve">China </t>
  </si>
  <si>
    <t>Filipinas</t>
  </si>
  <si>
    <t>Irán</t>
  </si>
  <si>
    <t>Japón</t>
  </si>
  <si>
    <t>Jordania</t>
  </si>
  <si>
    <t>Líbano</t>
  </si>
  <si>
    <t>Pakistán</t>
  </si>
  <si>
    <t>Corea del Norte y del Sur</t>
  </si>
  <si>
    <t>Siria</t>
  </si>
  <si>
    <t>Tailandia</t>
  </si>
  <si>
    <t>Australia</t>
  </si>
  <si>
    <t>Año de referencia: 1996</t>
  </si>
  <si>
    <t xml:space="preserve"> Menores de 15 años </t>
  </si>
  <si>
    <t>De 15 a 29 años</t>
  </si>
  <si>
    <t>De 50 a 64 años</t>
  </si>
  <si>
    <t>De 65 y más años</t>
  </si>
  <si>
    <t>Unión Europea (UE-15)</t>
  </si>
  <si>
    <t>Países Bajos (Holanda)</t>
  </si>
  <si>
    <t>Europa no comunitaria</t>
  </si>
  <si>
    <t>Bulgaria</t>
  </si>
  <si>
    <t>Croacia</t>
  </si>
  <si>
    <t>Eslovaquia</t>
  </si>
  <si>
    <t>Hungría</t>
  </si>
  <si>
    <t>Moldavia</t>
  </si>
  <si>
    <t>Polonia</t>
  </si>
  <si>
    <t>República Checa</t>
  </si>
  <si>
    <t>Rumanía</t>
  </si>
  <si>
    <t>Rusia</t>
  </si>
  <si>
    <t>Suiza</t>
  </si>
  <si>
    <t>Ucrania</t>
  </si>
  <si>
    <t>Otros países no comunitarios</t>
  </si>
  <si>
    <t>África</t>
  </si>
  <si>
    <t>Guinea</t>
  </si>
  <si>
    <t>Nigeria</t>
  </si>
  <si>
    <t>Otros países de África</t>
  </si>
  <si>
    <t>América del Norte</t>
  </si>
  <si>
    <t>Estados Unidos de América</t>
  </si>
  <si>
    <t>América Central y Caribe</t>
  </si>
  <si>
    <t>Otros países de América Central y Caribe</t>
  </si>
  <si>
    <t>América del Sur</t>
  </si>
  <si>
    <t>Bolivia</t>
  </si>
  <si>
    <t>Ecuador</t>
  </si>
  <si>
    <t>Paraguay</t>
  </si>
  <si>
    <t>Asia</t>
  </si>
  <si>
    <t>China</t>
  </si>
  <si>
    <t>Otros países de Asia</t>
  </si>
  <si>
    <t>Oceanía</t>
  </si>
  <si>
    <t>Otros países de Oceanía</t>
  </si>
  <si>
    <t>Año de referencia: 2001</t>
  </si>
  <si>
    <t>Fuente: INE. Censos de Población y Viviendas. Elaborado por SADEI.</t>
  </si>
  <si>
    <t>Tipo de datos: Provisionales</t>
  </si>
  <si>
    <t>Total</t>
  </si>
  <si>
    <t>1. Menos de 15 años</t>
  </si>
  <si>
    <t>2. De 15 a 64 años</t>
  </si>
  <si>
    <t>3. De 65 y más años</t>
  </si>
  <si>
    <t>UE-27</t>
  </si>
  <si>
    <t xml:space="preserve">   Alemania</t>
  </si>
  <si>
    <t xml:space="preserve">   Armenia</t>
  </si>
  <si>
    <t xml:space="preserve">   Austria</t>
  </si>
  <si>
    <t xml:space="preserve">   Bélgica</t>
  </si>
  <si>
    <t xml:space="preserve">   Bulgaria</t>
  </si>
  <si>
    <t xml:space="preserve">   Francia</t>
  </si>
  <si>
    <t xml:space="preserve">   Grecia</t>
  </si>
  <si>
    <t xml:space="preserve">   Hungría</t>
  </si>
  <si>
    <t xml:space="preserve">   Irlanda</t>
  </si>
  <si>
    <t xml:space="preserve">   Italia</t>
  </si>
  <si>
    <t xml:space="preserve">   Letonia</t>
  </si>
  <si>
    <t xml:space="preserve">   Lituania</t>
  </si>
  <si>
    <t xml:space="preserve">   Moldavia</t>
  </si>
  <si>
    <t xml:space="preserve">   Países Bajos</t>
  </si>
  <si>
    <t xml:space="preserve">   Polonia</t>
  </si>
  <si>
    <t xml:space="preserve">   Portugal</t>
  </si>
  <si>
    <t xml:space="preserve">   Reino Unido</t>
  </si>
  <si>
    <t xml:space="preserve">   República Checa</t>
  </si>
  <si>
    <t xml:space="preserve">   República Eslovaca</t>
  </si>
  <si>
    <t xml:space="preserve">   Rumanía</t>
  </si>
  <si>
    <t xml:space="preserve">   Rusia</t>
  </si>
  <si>
    <t xml:space="preserve">   Suecia</t>
  </si>
  <si>
    <t xml:space="preserve">   Suiza</t>
  </si>
  <si>
    <t xml:space="preserve">   Ucrania</t>
  </si>
  <si>
    <t xml:space="preserve">   Otros países europeos</t>
  </si>
  <si>
    <t xml:space="preserve">   Argelia</t>
  </si>
  <si>
    <t xml:space="preserve">   Camerún</t>
  </si>
  <si>
    <t xml:space="preserve">   Egipto</t>
  </si>
  <si>
    <t xml:space="preserve">   Ghana</t>
  </si>
  <si>
    <t xml:space="preserve">   Guinea</t>
  </si>
  <si>
    <t xml:space="preserve">   Guinea Ecuatorial</t>
  </si>
  <si>
    <t xml:space="preserve">   Marruecos</t>
  </si>
  <si>
    <t xml:space="preserve">   Nigeria</t>
  </si>
  <si>
    <t xml:space="preserve">   Senegal</t>
  </si>
  <si>
    <t xml:space="preserve">   Otros países africanos</t>
  </si>
  <si>
    <t xml:space="preserve">   Canadá</t>
  </si>
  <si>
    <t xml:space="preserve">   Estados Unidos de América</t>
  </si>
  <si>
    <t xml:space="preserve">   México</t>
  </si>
  <si>
    <t xml:space="preserve">   Cuba</t>
  </si>
  <si>
    <t xml:space="preserve">   El Salvador</t>
  </si>
  <si>
    <t xml:space="preserve">   Guatemala</t>
  </si>
  <si>
    <t xml:space="preserve">   Honduras</t>
  </si>
  <si>
    <t xml:space="preserve">   Nicaragua</t>
  </si>
  <si>
    <t xml:space="preserve">   República Dominicana</t>
  </si>
  <si>
    <t xml:space="preserve">   Otros países de América Central y Caribe</t>
  </si>
  <si>
    <t xml:space="preserve">   Argentina</t>
  </si>
  <si>
    <t xml:space="preserve">   Bolivia</t>
  </si>
  <si>
    <t xml:space="preserve">   Brasil</t>
  </si>
  <si>
    <t xml:space="preserve">   Ecuador</t>
  </si>
  <si>
    <t xml:space="preserve">   Paraguay</t>
  </si>
  <si>
    <t xml:space="preserve">   Perú</t>
  </si>
  <si>
    <t xml:space="preserve">   Uruguay</t>
  </si>
  <si>
    <t xml:space="preserve">   Venezuela</t>
  </si>
  <si>
    <t xml:space="preserve">   Otros países suramericanos</t>
  </si>
  <si>
    <t xml:space="preserve">   China</t>
  </si>
  <si>
    <t xml:space="preserve">   Filipinas</t>
  </si>
  <si>
    <t xml:space="preserve">   India</t>
  </si>
  <si>
    <t xml:space="preserve">   Japón</t>
  </si>
  <si>
    <t xml:space="preserve">   Pakistán</t>
  </si>
  <si>
    <t xml:space="preserve">   Siria</t>
  </si>
  <si>
    <t xml:space="preserve">   Otros países asiáticos</t>
  </si>
  <si>
    <t xml:space="preserve">   Australia</t>
  </si>
  <si>
    <t xml:space="preserve">   Otros países oceánicos</t>
  </si>
  <si>
    <t xml:space="preserve">   Chile</t>
  </si>
  <si>
    <t xml:space="preserve">   Colombia</t>
  </si>
  <si>
    <t>Año de referencia: 2021</t>
  </si>
  <si>
    <t>Última actualización: 29/01/2024</t>
  </si>
  <si>
    <t>Asturias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</si>
</sst>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6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i/>
      <sz val="10"/>
      <name val="Verdana"/>
      <family val="2"/>
    </font>
    <font>
      <b/>
      <sz val="11"/>
      <color rgb="FF000000"/>
      <name val="Calibri"/>
      <family val="2"/>
    </font>
    <font>
      <b/>
      <sz val="10"/>
      <color rgb="FF00000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2" xfId="0" applyFont="1" applyBorder="1"/>
    <xf numFmtId="0" fontId="4" fillId="0" borderId="2" xfId="0" applyFont="1" applyBorder="1" applyAlignment="1">
      <alignment horizontal="left"/>
    </xf>
    <xf numFmtId="0" fontId="2" fillId="0" borderId="3" xfId="0" applyFont="1" applyBorder="1"/>
    <xf numFmtId="0" fontId="4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3" fontId="4" fillId="0" borderId="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2" fillId="0" borderId="5" xfId="0" applyFont="1" applyBorder="1"/>
    <xf numFmtId="49" fontId="2" fillId="0" borderId="0" xfId="0" applyNumberFormat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3" fontId="6" fillId="0" borderId="2" xfId="0" applyNumberFormat="1" applyFont="1" applyBorder="1"/>
    <xf numFmtId="3" fontId="7" fillId="0" borderId="2" xfId="0" applyNumberFormat="1" applyFont="1" applyBorder="1"/>
    <xf numFmtId="0" fontId="6" fillId="0" borderId="0" xfId="0" applyFont="1" applyAlignment="1">
      <alignment horizontal="left"/>
    </xf>
    <xf numFmtId="4" fontId="8" fillId="0" borderId="0" xfId="0" applyNumberFormat="1" applyFont="1"/>
    <xf numFmtId="0" fontId="2" fillId="0" borderId="6" xfId="0" applyFont="1" applyBorder="1"/>
    <xf numFmtId="0" fontId="0" fillId="0" borderId="6" xfId="0" applyBorder="1"/>
    <xf numFmtId="0" fontId="10" fillId="0" borderId="0" xfId="0" applyFont="1"/>
    <xf numFmtId="3" fontId="11" fillId="0" borderId="0" xfId="0" applyNumberFormat="1" applyFont="1"/>
    <xf numFmtId="0" fontId="2" fillId="0" borderId="0" xfId="0" applyFont="1" applyAlignment="1">
      <alignment horizontal="center" wrapText="1"/>
    </xf>
    <xf numFmtId="3" fontId="12" fillId="0" borderId="0" xfId="0" applyNumberFormat="1" applyFont="1"/>
    <xf numFmtId="0" fontId="13" fillId="0" borderId="0" xfId="0" applyFont="1"/>
    <xf numFmtId="49" fontId="2" fillId="0" borderId="5" xfId="0" quotePrefix="1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1162750</xdr:colOff>
      <xdr:row>0</xdr:row>
      <xdr:rowOff>295275</xdr:rowOff>
    </xdr:to>
    <xdr:pic>
      <xdr:nvPicPr>
        <xdr:cNvPr id="2" name="Imagen 2" descr="Imagen en blanco y negro&#10;&#10;Descripción generada automáticamente con confianza media">
          <a:extLst>
            <a:ext uri="{FF2B5EF4-FFF2-40B4-BE49-F238E27FC236}">
              <a16:creationId xmlns:a16="http://schemas.microsoft.com/office/drawing/2014/main" id="{E05A4989-31BD-4781-ADA1-DC5C9E6D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6594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1162750</xdr:colOff>
      <xdr:row>0</xdr:row>
      <xdr:rowOff>295275</xdr:rowOff>
    </xdr:to>
    <xdr:pic>
      <xdr:nvPicPr>
        <xdr:cNvPr id="2" name="Imagen 2" descr="Imagen en blanco y negro&#10;&#10;Descripción generada automáticamente con confianza media">
          <a:extLst>
            <a:ext uri="{FF2B5EF4-FFF2-40B4-BE49-F238E27FC236}">
              <a16:creationId xmlns:a16="http://schemas.microsoft.com/office/drawing/2014/main" id="{DBE1280A-C27F-4101-B3C4-2368EC9B2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6594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1162750</xdr:colOff>
      <xdr:row>0</xdr:row>
      <xdr:rowOff>295275</xdr:rowOff>
    </xdr:to>
    <xdr:pic>
      <xdr:nvPicPr>
        <xdr:cNvPr id="2" name="Imagen 2" descr="Imagen en blanco y negro&#10;&#10;Descripción generada automáticamente con confianza media">
          <a:extLst>
            <a:ext uri="{FF2B5EF4-FFF2-40B4-BE49-F238E27FC236}">
              <a16:creationId xmlns:a16="http://schemas.microsoft.com/office/drawing/2014/main" id="{41BB6099-4F8F-4A0C-91DD-E103EEE17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6594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1162750</xdr:colOff>
      <xdr:row>0</xdr:row>
      <xdr:rowOff>295275</xdr:rowOff>
    </xdr:to>
    <xdr:pic>
      <xdr:nvPicPr>
        <xdr:cNvPr id="2" name="Imagen 2" descr="Imagen en blanco y negro&#10;&#10;Descripción generada automáticamente con confianza media">
          <a:extLst>
            <a:ext uri="{FF2B5EF4-FFF2-40B4-BE49-F238E27FC236}">
              <a16:creationId xmlns:a16="http://schemas.microsoft.com/office/drawing/2014/main" id="{21A48A82-8CBA-4AF3-9CC5-E50FA0CD1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6594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7FAD-2CFF-4C77-880B-5DFA27179E77}">
  <dimension ref="A1:N100"/>
  <sheetViews>
    <sheetView showGridLines="0" tabSelected="1" zoomScale="80" zoomScaleNormal="80" workbookViewId="0">
      <selection activeCell="A5" sqref="A5:B5"/>
    </sheetView>
  </sheetViews>
  <sheetFormatPr baseColWidth="10" defaultRowHeight="12.75" x14ac:dyDescent="0.2"/>
  <cols>
    <col min="1" max="1" width="4.140625" style="3" customWidth="1"/>
    <col min="2" max="2" width="47.7109375" style="3" customWidth="1"/>
    <col min="3" max="16384" width="11.42578125" style="3"/>
  </cols>
  <sheetData>
    <row r="1" spans="1:14" ht="24.75" customHeight="1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5" x14ac:dyDescent="0.25">
      <c r="A2" s="4"/>
    </row>
    <row r="3" spans="1:14" ht="18" customHeight="1" x14ac:dyDescent="0.25">
      <c r="A3" s="5" t="s">
        <v>0</v>
      </c>
      <c r="C3" s="6"/>
    </row>
    <row r="4" spans="1:14" ht="18" customHeight="1" x14ac:dyDescent="0.2">
      <c r="A4" s="7" t="s">
        <v>188</v>
      </c>
      <c r="C4" s="6"/>
    </row>
    <row r="5" spans="1:14" ht="18" customHeight="1" x14ac:dyDescent="0.2">
      <c r="A5" s="49">
        <v>2021</v>
      </c>
      <c r="B5" s="49"/>
    </row>
    <row r="6" spans="1:14" ht="15" x14ac:dyDescent="0.25">
      <c r="A6" s="41"/>
      <c r="B6" s="42"/>
      <c r="C6" s="51" t="s">
        <v>1</v>
      </c>
      <c r="D6" s="52"/>
      <c r="E6" s="52"/>
      <c r="F6" s="53"/>
      <c r="G6" s="51" t="s">
        <v>34</v>
      </c>
      <c r="H6" s="52"/>
      <c r="I6" s="52"/>
      <c r="J6" s="53"/>
      <c r="K6" s="50" t="s">
        <v>35</v>
      </c>
      <c r="L6" s="50"/>
      <c r="M6" s="50"/>
      <c r="N6" s="50"/>
    </row>
    <row r="7" spans="1:14" ht="39.75" customHeight="1" x14ac:dyDescent="0.2">
      <c r="A7" s="11"/>
      <c r="B7" s="13"/>
      <c r="C7" s="13" t="s">
        <v>116</v>
      </c>
      <c r="D7" s="13" t="s">
        <v>117</v>
      </c>
      <c r="E7" s="13" t="s">
        <v>118</v>
      </c>
      <c r="F7" s="13" t="s">
        <v>119</v>
      </c>
      <c r="G7" s="13" t="s">
        <v>116</v>
      </c>
      <c r="H7" s="13" t="s">
        <v>117</v>
      </c>
      <c r="I7" s="13" t="s">
        <v>118</v>
      </c>
      <c r="J7" s="13" t="s">
        <v>119</v>
      </c>
      <c r="K7" s="13" t="s">
        <v>116</v>
      </c>
      <c r="L7" s="13" t="s">
        <v>117</v>
      </c>
      <c r="M7" s="13" t="s">
        <v>118</v>
      </c>
      <c r="N7" s="31" t="s">
        <v>119</v>
      </c>
    </row>
    <row r="8" spans="1:14" ht="20.25" customHeight="1" x14ac:dyDescent="0.2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x14ac:dyDescent="0.2">
      <c r="B9" s="43" t="s">
        <v>3</v>
      </c>
      <c r="C9" s="46">
        <v>45309</v>
      </c>
      <c r="D9" s="46">
        <v>6047</v>
      </c>
      <c r="E9" s="46">
        <v>36742</v>
      </c>
      <c r="F9" s="46">
        <v>2520</v>
      </c>
      <c r="G9" s="46">
        <v>21029</v>
      </c>
      <c r="H9" s="46">
        <v>3093</v>
      </c>
      <c r="I9" s="46">
        <v>16844</v>
      </c>
      <c r="J9" s="46">
        <v>1092</v>
      </c>
      <c r="K9" s="46">
        <v>24280</v>
      </c>
      <c r="L9" s="46">
        <v>2954</v>
      </c>
      <c r="M9" s="46">
        <v>19898</v>
      </c>
      <c r="N9" s="46">
        <v>1428</v>
      </c>
    </row>
    <row r="10" spans="1:14" x14ac:dyDescent="0.2"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s="20" customFormat="1" x14ac:dyDescent="0.2">
      <c r="A11" s="18"/>
      <c r="B11" s="43" t="s">
        <v>11</v>
      </c>
      <c r="C11" s="44">
        <v>17053</v>
      </c>
      <c r="D11" s="44">
        <v>2240</v>
      </c>
      <c r="E11" s="44">
        <v>13333</v>
      </c>
      <c r="F11" s="44">
        <v>1480</v>
      </c>
      <c r="G11" s="44">
        <v>8174</v>
      </c>
      <c r="H11" s="44">
        <v>1131</v>
      </c>
      <c r="I11" s="44">
        <v>6308</v>
      </c>
      <c r="J11" s="44">
        <v>735</v>
      </c>
      <c r="K11" s="44">
        <v>8879</v>
      </c>
      <c r="L11" s="44">
        <v>1109</v>
      </c>
      <c r="M11" s="44">
        <v>7025</v>
      </c>
      <c r="N11" s="44">
        <v>745</v>
      </c>
    </row>
    <row r="12" spans="1:14" s="22" customFormat="1" x14ac:dyDescent="0.2">
      <c r="A12" s="3"/>
      <c r="B12" s="43" t="s">
        <v>120</v>
      </c>
      <c r="C12" s="44">
        <v>14050</v>
      </c>
      <c r="D12" s="44">
        <v>1883</v>
      </c>
      <c r="E12" s="44">
        <v>11043</v>
      </c>
      <c r="F12" s="44">
        <v>1124</v>
      </c>
      <c r="G12" s="44">
        <v>6815</v>
      </c>
      <c r="H12" s="44">
        <v>947</v>
      </c>
      <c r="I12" s="44">
        <v>5295</v>
      </c>
      <c r="J12" s="44">
        <v>573</v>
      </c>
      <c r="K12" s="44">
        <v>7235</v>
      </c>
      <c r="L12" s="44">
        <v>936</v>
      </c>
      <c r="M12" s="44">
        <v>5748</v>
      </c>
      <c r="N12" s="44">
        <v>551</v>
      </c>
    </row>
    <row r="13" spans="1:14" s="22" customFormat="1" x14ac:dyDescent="0.2">
      <c r="A13" s="3"/>
      <c r="B13" s="47" t="s">
        <v>121</v>
      </c>
      <c r="C13" s="44">
        <v>493</v>
      </c>
      <c r="D13" s="44">
        <v>44</v>
      </c>
      <c r="E13" s="44">
        <v>354</v>
      </c>
      <c r="F13" s="44">
        <v>95</v>
      </c>
      <c r="G13" s="44">
        <v>257</v>
      </c>
      <c r="H13" s="44">
        <v>18</v>
      </c>
      <c r="I13" s="44">
        <v>191</v>
      </c>
      <c r="J13" s="44">
        <v>48</v>
      </c>
      <c r="K13" s="44">
        <v>236</v>
      </c>
      <c r="L13" s="44">
        <v>26</v>
      </c>
      <c r="M13" s="44">
        <v>163</v>
      </c>
      <c r="N13" s="44">
        <v>47</v>
      </c>
    </row>
    <row r="14" spans="1:14" s="22" customFormat="1" x14ac:dyDescent="0.2">
      <c r="A14" s="3"/>
      <c r="B14" s="47" t="s">
        <v>122</v>
      </c>
      <c r="C14" s="44">
        <v>72</v>
      </c>
      <c r="D14" s="44">
        <v>11</v>
      </c>
      <c r="E14" s="44">
        <v>53</v>
      </c>
      <c r="F14" s="44">
        <v>8</v>
      </c>
      <c r="G14" s="44">
        <v>28</v>
      </c>
      <c r="H14" s="44">
        <v>4</v>
      </c>
      <c r="I14" s="44">
        <v>21</v>
      </c>
      <c r="J14" s="44">
        <v>3</v>
      </c>
      <c r="K14" s="44">
        <v>44</v>
      </c>
      <c r="L14" s="44">
        <v>7</v>
      </c>
      <c r="M14" s="44">
        <v>32</v>
      </c>
      <c r="N14" s="44">
        <v>5</v>
      </c>
    </row>
    <row r="15" spans="1:14" s="22" customFormat="1" x14ac:dyDescent="0.2">
      <c r="A15" s="3"/>
      <c r="B15" s="47" t="s">
        <v>123</v>
      </c>
      <c r="C15" s="44">
        <v>40</v>
      </c>
      <c r="D15" s="44">
        <v>3</v>
      </c>
      <c r="E15" s="44">
        <v>31</v>
      </c>
      <c r="F15" s="44">
        <v>6</v>
      </c>
      <c r="G15" s="44">
        <v>15</v>
      </c>
      <c r="H15" s="44">
        <v>0</v>
      </c>
      <c r="I15" s="44">
        <v>13</v>
      </c>
      <c r="J15" s="44">
        <v>2</v>
      </c>
      <c r="K15" s="44">
        <v>25</v>
      </c>
      <c r="L15" s="44">
        <v>3</v>
      </c>
      <c r="M15" s="44">
        <v>18</v>
      </c>
      <c r="N15" s="44">
        <v>4</v>
      </c>
    </row>
    <row r="16" spans="1:14" s="22" customFormat="1" x14ac:dyDescent="0.2">
      <c r="A16" s="3"/>
      <c r="B16" s="47" t="s">
        <v>124</v>
      </c>
      <c r="C16" s="44">
        <v>195</v>
      </c>
      <c r="D16" s="44">
        <v>23</v>
      </c>
      <c r="E16" s="44">
        <v>133</v>
      </c>
      <c r="F16" s="44">
        <v>39</v>
      </c>
      <c r="G16" s="44">
        <v>103</v>
      </c>
      <c r="H16" s="44">
        <v>16</v>
      </c>
      <c r="I16" s="44">
        <v>68</v>
      </c>
      <c r="J16" s="44">
        <v>19</v>
      </c>
      <c r="K16" s="44">
        <v>92</v>
      </c>
      <c r="L16" s="44">
        <v>7</v>
      </c>
      <c r="M16" s="44">
        <v>65</v>
      </c>
      <c r="N16" s="44">
        <v>20</v>
      </c>
    </row>
    <row r="17" spans="1:14" s="22" customFormat="1" x14ac:dyDescent="0.2">
      <c r="A17" s="3"/>
      <c r="B17" s="47" t="s">
        <v>125</v>
      </c>
      <c r="C17" s="44">
        <v>483</v>
      </c>
      <c r="D17" s="44">
        <v>44</v>
      </c>
      <c r="E17" s="44">
        <v>397</v>
      </c>
      <c r="F17" s="44">
        <v>42</v>
      </c>
      <c r="G17" s="44">
        <v>220</v>
      </c>
      <c r="H17" s="44">
        <v>19</v>
      </c>
      <c r="I17" s="44">
        <v>187</v>
      </c>
      <c r="J17" s="44">
        <v>14</v>
      </c>
      <c r="K17" s="44">
        <v>263</v>
      </c>
      <c r="L17" s="44">
        <v>25</v>
      </c>
      <c r="M17" s="44">
        <v>210</v>
      </c>
      <c r="N17" s="44">
        <v>28</v>
      </c>
    </row>
    <row r="18" spans="1:14" s="22" customFormat="1" x14ac:dyDescent="0.2">
      <c r="A18" s="3"/>
      <c r="B18" s="47" t="s">
        <v>126</v>
      </c>
      <c r="C18" s="44">
        <v>626</v>
      </c>
      <c r="D18" s="44">
        <v>53</v>
      </c>
      <c r="E18" s="44">
        <v>458</v>
      </c>
      <c r="F18" s="44">
        <v>115</v>
      </c>
      <c r="G18" s="44">
        <v>284</v>
      </c>
      <c r="H18" s="44">
        <v>26</v>
      </c>
      <c r="I18" s="44">
        <v>205</v>
      </c>
      <c r="J18" s="44">
        <v>53</v>
      </c>
      <c r="K18" s="44">
        <v>342</v>
      </c>
      <c r="L18" s="44">
        <v>27</v>
      </c>
      <c r="M18" s="44">
        <v>253</v>
      </c>
      <c r="N18" s="44">
        <v>62</v>
      </c>
    </row>
    <row r="19" spans="1:14" s="22" customFormat="1" x14ac:dyDescent="0.2">
      <c r="A19" s="3"/>
      <c r="B19" s="47" t="s">
        <v>127</v>
      </c>
      <c r="C19" s="44">
        <v>37</v>
      </c>
      <c r="D19" s="44">
        <v>1</v>
      </c>
      <c r="E19" s="44">
        <v>32</v>
      </c>
      <c r="F19" s="44">
        <v>4</v>
      </c>
      <c r="G19" s="44">
        <v>27</v>
      </c>
      <c r="H19" s="44">
        <v>0</v>
      </c>
      <c r="I19" s="44">
        <v>24</v>
      </c>
      <c r="J19" s="44">
        <v>3</v>
      </c>
      <c r="K19" s="44">
        <v>10</v>
      </c>
      <c r="L19" s="44">
        <v>1</v>
      </c>
      <c r="M19" s="44">
        <v>8</v>
      </c>
      <c r="N19" s="44">
        <v>1</v>
      </c>
    </row>
    <row r="20" spans="1:14" s="22" customFormat="1" x14ac:dyDescent="0.2">
      <c r="A20" s="3"/>
      <c r="B20" s="47" t="s">
        <v>128</v>
      </c>
      <c r="C20" s="44">
        <v>82</v>
      </c>
      <c r="D20" s="44">
        <v>9</v>
      </c>
      <c r="E20" s="44">
        <v>72</v>
      </c>
      <c r="F20" s="44">
        <v>1</v>
      </c>
      <c r="G20" s="44">
        <v>31</v>
      </c>
      <c r="H20" s="44">
        <v>5</v>
      </c>
      <c r="I20" s="44">
        <v>26</v>
      </c>
      <c r="J20" s="44">
        <v>0</v>
      </c>
      <c r="K20" s="44">
        <v>51</v>
      </c>
      <c r="L20" s="44">
        <v>4</v>
      </c>
      <c r="M20" s="44">
        <v>46</v>
      </c>
      <c r="N20" s="44">
        <v>1</v>
      </c>
    </row>
    <row r="21" spans="1:14" s="22" customFormat="1" x14ac:dyDescent="0.2">
      <c r="A21" s="3"/>
      <c r="B21" s="47" t="s">
        <v>129</v>
      </c>
      <c r="C21" s="44">
        <v>139</v>
      </c>
      <c r="D21" s="44">
        <v>11</v>
      </c>
      <c r="E21" s="44">
        <v>112</v>
      </c>
      <c r="F21" s="44">
        <v>16</v>
      </c>
      <c r="G21" s="44">
        <v>81</v>
      </c>
      <c r="H21" s="44">
        <v>8</v>
      </c>
      <c r="I21" s="44">
        <v>63</v>
      </c>
      <c r="J21" s="44">
        <v>10</v>
      </c>
      <c r="K21" s="44">
        <v>58</v>
      </c>
      <c r="L21" s="44">
        <v>3</v>
      </c>
      <c r="M21" s="44">
        <v>49</v>
      </c>
      <c r="N21" s="44">
        <v>6</v>
      </c>
    </row>
    <row r="22" spans="1:14" s="22" customFormat="1" x14ac:dyDescent="0.2">
      <c r="A22" s="3"/>
      <c r="B22" s="47" t="s">
        <v>130</v>
      </c>
      <c r="C22" s="44">
        <v>1479</v>
      </c>
      <c r="D22" s="44">
        <v>167</v>
      </c>
      <c r="E22" s="44">
        <v>1130</v>
      </c>
      <c r="F22" s="44">
        <v>182</v>
      </c>
      <c r="G22" s="44">
        <v>854</v>
      </c>
      <c r="H22" s="44">
        <v>80</v>
      </c>
      <c r="I22" s="44">
        <v>658</v>
      </c>
      <c r="J22" s="44">
        <v>116</v>
      </c>
      <c r="K22" s="44">
        <v>625</v>
      </c>
      <c r="L22" s="44">
        <v>87</v>
      </c>
      <c r="M22" s="44">
        <v>472</v>
      </c>
      <c r="N22" s="44">
        <v>66</v>
      </c>
    </row>
    <row r="23" spans="1:14" s="22" customFormat="1" x14ac:dyDescent="0.2">
      <c r="A23" s="3"/>
      <c r="B23" s="47" t="s">
        <v>131</v>
      </c>
      <c r="C23" s="44">
        <v>41</v>
      </c>
      <c r="D23" s="44">
        <v>7</v>
      </c>
      <c r="E23" s="44">
        <v>32</v>
      </c>
      <c r="F23" s="44">
        <v>2</v>
      </c>
      <c r="G23" s="44">
        <v>13</v>
      </c>
      <c r="H23" s="44">
        <v>2</v>
      </c>
      <c r="I23" s="44">
        <v>10</v>
      </c>
      <c r="J23" s="44">
        <v>1</v>
      </c>
      <c r="K23" s="44">
        <v>28</v>
      </c>
      <c r="L23" s="44">
        <v>5</v>
      </c>
      <c r="M23" s="44">
        <v>22</v>
      </c>
      <c r="N23" s="44">
        <v>1</v>
      </c>
    </row>
    <row r="24" spans="1:14" s="22" customFormat="1" x14ac:dyDescent="0.2">
      <c r="A24" s="3"/>
      <c r="B24" s="47" t="s">
        <v>132</v>
      </c>
      <c r="C24" s="44">
        <v>51</v>
      </c>
      <c r="D24" s="44">
        <v>2</v>
      </c>
      <c r="E24" s="44">
        <v>45</v>
      </c>
      <c r="F24" s="44">
        <v>4</v>
      </c>
      <c r="G24" s="44">
        <v>23</v>
      </c>
      <c r="H24" s="44">
        <v>1</v>
      </c>
      <c r="I24" s="44">
        <v>20</v>
      </c>
      <c r="J24" s="44">
        <v>2</v>
      </c>
      <c r="K24" s="44">
        <v>28</v>
      </c>
      <c r="L24" s="44">
        <v>1</v>
      </c>
      <c r="M24" s="44">
        <v>25</v>
      </c>
      <c r="N24" s="44">
        <v>2</v>
      </c>
    </row>
    <row r="25" spans="1:14" s="22" customFormat="1" x14ac:dyDescent="0.2">
      <c r="A25" s="3"/>
      <c r="B25" s="47" t="s">
        <v>133</v>
      </c>
      <c r="C25" s="44">
        <v>201</v>
      </c>
      <c r="D25" s="44">
        <v>32</v>
      </c>
      <c r="E25" s="44">
        <v>158</v>
      </c>
      <c r="F25" s="44">
        <v>11</v>
      </c>
      <c r="G25" s="44">
        <v>88</v>
      </c>
      <c r="H25" s="44">
        <v>17</v>
      </c>
      <c r="I25" s="44">
        <v>68</v>
      </c>
      <c r="J25" s="44">
        <v>3</v>
      </c>
      <c r="K25" s="44">
        <v>113</v>
      </c>
      <c r="L25" s="44">
        <v>15</v>
      </c>
      <c r="M25" s="44">
        <v>90</v>
      </c>
      <c r="N25" s="44">
        <v>8</v>
      </c>
    </row>
    <row r="26" spans="1:14" s="22" customFormat="1" x14ac:dyDescent="0.2">
      <c r="A26" s="3"/>
      <c r="B26" s="47" t="s">
        <v>134</v>
      </c>
      <c r="C26" s="44">
        <v>237</v>
      </c>
      <c r="D26" s="44">
        <v>29</v>
      </c>
      <c r="E26" s="44">
        <v>171</v>
      </c>
      <c r="F26" s="44">
        <v>37</v>
      </c>
      <c r="G26" s="44">
        <v>123</v>
      </c>
      <c r="H26" s="44">
        <v>13</v>
      </c>
      <c r="I26" s="44">
        <v>89</v>
      </c>
      <c r="J26" s="44">
        <v>21</v>
      </c>
      <c r="K26" s="44">
        <v>114</v>
      </c>
      <c r="L26" s="44">
        <v>16</v>
      </c>
      <c r="M26" s="44">
        <v>82</v>
      </c>
      <c r="N26" s="44">
        <v>16</v>
      </c>
    </row>
    <row r="27" spans="1:14" s="22" customFormat="1" x14ac:dyDescent="0.2">
      <c r="A27" s="3"/>
      <c r="B27" s="47" t="s">
        <v>135</v>
      </c>
      <c r="C27" s="44">
        <v>790</v>
      </c>
      <c r="D27" s="44">
        <v>61</v>
      </c>
      <c r="E27" s="44">
        <v>695</v>
      </c>
      <c r="F27" s="44">
        <v>34</v>
      </c>
      <c r="G27" s="44">
        <v>422</v>
      </c>
      <c r="H27" s="44">
        <v>37</v>
      </c>
      <c r="I27" s="44">
        <v>362</v>
      </c>
      <c r="J27" s="44">
        <v>23</v>
      </c>
      <c r="K27" s="44">
        <v>368</v>
      </c>
      <c r="L27" s="44">
        <v>24</v>
      </c>
      <c r="M27" s="44">
        <v>333</v>
      </c>
      <c r="N27" s="44">
        <v>11</v>
      </c>
    </row>
    <row r="28" spans="1:14" s="22" customFormat="1" x14ac:dyDescent="0.2">
      <c r="A28" s="3"/>
      <c r="B28" s="47" t="s">
        <v>136</v>
      </c>
      <c r="C28" s="44">
        <v>1881</v>
      </c>
      <c r="D28" s="44">
        <v>108</v>
      </c>
      <c r="E28" s="44">
        <v>1413</v>
      </c>
      <c r="F28" s="44">
        <v>360</v>
      </c>
      <c r="G28" s="44">
        <v>1089</v>
      </c>
      <c r="H28" s="44">
        <v>57</v>
      </c>
      <c r="I28" s="44">
        <v>834</v>
      </c>
      <c r="J28" s="44">
        <v>198</v>
      </c>
      <c r="K28" s="44">
        <v>792</v>
      </c>
      <c r="L28" s="44">
        <v>51</v>
      </c>
      <c r="M28" s="44">
        <v>579</v>
      </c>
      <c r="N28" s="44">
        <v>162</v>
      </c>
    </row>
    <row r="29" spans="1:14" x14ac:dyDescent="0.2">
      <c r="B29" s="47" t="s">
        <v>137</v>
      </c>
      <c r="C29" s="44">
        <v>1155</v>
      </c>
      <c r="D29" s="44">
        <v>95</v>
      </c>
      <c r="E29" s="44">
        <v>859</v>
      </c>
      <c r="F29" s="44">
        <v>201</v>
      </c>
      <c r="G29" s="44">
        <v>649</v>
      </c>
      <c r="H29" s="44">
        <v>44</v>
      </c>
      <c r="I29" s="44">
        <v>487</v>
      </c>
      <c r="J29" s="44">
        <v>118</v>
      </c>
      <c r="K29" s="44">
        <v>506</v>
      </c>
      <c r="L29" s="44">
        <v>51</v>
      </c>
      <c r="M29" s="44">
        <v>372</v>
      </c>
      <c r="N29" s="44">
        <v>83</v>
      </c>
    </row>
    <row r="30" spans="1:14" x14ac:dyDescent="0.2">
      <c r="B30" s="47" t="s">
        <v>138</v>
      </c>
      <c r="C30" s="44">
        <v>100</v>
      </c>
      <c r="D30" s="44">
        <v>10</v>
      </c>
      <c r="E30" s="44">
        <v>89</v>
      </c>
      <c r="F30" s="44">
        <v>1</v>
      </c>
      <c r="G30" s="44">
        <v>50</v>
      </c>
      <c r="H30" s="44">
        <v>7</v>
      </c>
      <c r="I30" s="44">
        <v>43</v>
      </c>
      <c r="J30" s="44">
        <v>0</v>
      </c>
      <c r="K30" s="44">
        <v>50</v>
      </c>
      <c r="L30" s="44">
        <v>3</v>
      </c>
      <c r="M30" s="44">
        <v>46</v>
      </c>
      <c r="N30" s="44">
        <v>1</v>
      </c>
    </row>
    <row r="31" spans="1:14" x14ac:dyDescent="0.2">
      <c r="B31" s="47" t="s">
        <v>139</v>
      </c>
      <c r="C31" s="44">
        <v>53</v>
      </c>
      <c r="D31" s="44">
        <v>2</v>
      </c>
      <c r="E31" s="44">
        <v>50</v>
      </c>
      <c r="F31" s="44">
        <v>1</v>
      </c>
      <c r="G31" s="44">
        <v>22</v>
      </c>
      <c r="H31" s="44">
        <v>1</v>
      </c>
      <c r="I31" s="44">
        <v>21</v>
      </c>
      <c r="J31" s="44">
        <v>0</v>
      </c>
      <c r="K31" s="44">
        <v>31</v>
      </c>
      <c r="L31" s="44">
        <v>1</v>
      </c>
      <c r="M31" s="44">
        <v>29</v>
      </c>
      <c r="N31" s="44">
        <v>1</v>
      </c>
    </row>
    <row r="32" spans="1:14" x14ac:dyDescent="0.2">
      <c r="B32" s="47" t="s">
        <v>140</v>
      </c>
      <c r="C32" s="44">
        <v>7166</v>
      </c>
      <c r="D32" s="44">
        <v>1290</v>
      </c>
      <c r="E32" s="44">
        <v>5706</v>
      </c>
      <c r="F32" s="44">
        <v>170</v>
      </c>
      <c r="G32" s="44">
        <v>3137</v>
      </c>
      <c r="H32" s="44">
        <v>646</v>
      </c>
      <c r="I32" s="44">
        <v>2432</v>
      </c>
      <c r="J32" s="44">
        <v>59</v>
      </c>
      <c r="K32" s="44">
        <v>4029</v>
      </c>
      <c r="L32" s="44">
        <v>644</v>
      </c>
      <c r="M32" s="44">
        <v>3274</v>
      </c>
      <c r="N32" s="44">
        <v>111</v>
      </c>
    </row>
    <row r="33" spans="2:14" x14ac:dyDescent="0.2">
      <c r="B33" s="47" t="s">
        <v>141</v>
      </c>
      <c r="C33" s="44">
        <v>473</v>
      </c>
      <c r="D33" s="44">
        <v>69</v>
      </c>
      <c r="E33" s="44">
        <v>372</v>
      </c>
      <c r="F33" s="44">
        <v>32</v>
      </c>
      <c r="G33" s="44">
        <v>169</v>
      </c>
      <c r="H33" s="44">
        <v>38</v>
      </c>
      <c r="I33" s="44">
        <v>123</v>
      </c>
      <c r="J33" s="44">
        <v>8</v>
      </c>
      <c r="K33" s="44">
        <v>304</v>
      </c>
      <c r="L33" s="44">
        <v>31</v>
      </c>
      <c r="M33" s="44">
        <v>249</v>
      </c>
      <c r="N33" s="44">
        <v>24</v>
      </c>
    </row>
    <row r="34" spans="2:14" x14ac:dyDescent="0.2">
      <c r="B34" s="47" t="s">
        <v>142</v>
      </c>
      <c r="C34" s="44">
        <v>49</v>
      </c>
      <c r="D34" s="44">
        <v>8</v>
      </c>
      <c r="E34" s="44">
        <v>30</v>
      </c>
      <c r="F34" s="44">
        <v>11</v>
      </c>
      <c r="G34" s="44">
        <v>25</v>
      </c>
      <c r="H34" s="44">
        <v>4</v>
      </c>
      <c r="I34" s="44">
        <v>18</v>
      </c>
      <c r="J34" s="44">
        <v>3</v>
      </c>
      <c r="K34" s="44">
        <v>24</v>
      </c>
      <c r="L34" s="44">
        <v>4</v>
      </c>
      <c r="M34" s="44">
        <v>12</v>
      </c>
      <c r="N34" s="44">
        <v>8</v>
      </c>
    </row>
    <row r="35" spans="2:14" x14ac:dyDescent="0.2">
      <c r="B35" s="47" t="s">
        <v>143</v>
      </c>
      <c r="C35" s="44">
        <v>76</v>
      </c>
      <c r="D35" s="44">
        <v>6</v>
      </c>
      <c r="E35" s="44">
        <v>48</v>
      </c>
      <c r="F35" s="44">
        <v>22</v>
      </c>
      <c r="G35" s="44">
        <v>38</v>
      </c>
      <c r="H35" s="44">
        <v>3</v>
      </c>
      <c r="I35" s="44">
        <v>24</v>
      </c>
      <c r="J35" s="44">
        <v>11</v>
      </c>
      <c r="K35" s="44">
        <v>38</v>
      </c>
      <c r="L35" s="44">
        <v>3</v>
      </c>
      <c r="M35" s="44">
        <v>24</v>
      </c>
      <c r="N35" s="44">
        <v>11</v>
      </c>
    </row>
    <row r="36" spans="2:14" x14ac:dyDescent="0.2">
      <c r="B36" s="47" t="s">
        <v>144</v>
      </c>
      <c r="C36" s="44">
        <v>845</v>
      </c>
      <c r="D36" s="44">
        <v>118</v>
      </c>
      <c r="E36" s="44">
        <v>657</v>
      </c>
      <c r="F36" s="44">
        <v>70</v>
      </c>
      <c r="G36" s="44">
        <v>303</v>
      </c>
      <c r="H36" s="44">
        <v>67</v>
      </c>
      <c r="I36" s="44">
        <v>223</v>
      </c>
      <c r="J36" s="44">
        <v>13</v>
      </c>
      <c r="K36" s="44">
        <v>542</v>
      </c>
      <c r="L36" s="44">
        <v>51</v>
      </c>
      <c r="M36" s="44">
        <v>434</v>
      </c>
      <c r="N36" s="44">
        <v>57</v>
      </c>
    </row>
    <row r="37" spans="2:14" x14ac:dyDescent="0.2">
      <c r="B37" s="47" t="s">
        <v>145</v>
      </c>
      <c r="C37" s="44">
        <v>289</v>
      </c>
      <c r="D37" s="44">
        <v>37</v>
      </c>
      <c r="E37" s="44">
        <v>236</v>
      </c>
      <c r="F37" s="44">
        <v>16</v>
      </c>
      <c r="G37" s="44">
        <v>123</v>
      </c>
      <c r="H37" s="44">
        <v>18</v>
      </c>
      <c r="I37" s="44">
        <v>98</v>
      </c>
      <c r="J37" s="44">
        <v>7</v>
      </c>
      <c r="K37" s="44">
        <v>166</v>
      </c>
      <c r="L37" s="44">
        <v>19</v>
      </c>
      <c r="M37" s="44">
        <v>138</v>
      </c>
      <c r="N37" s="44">
        <v>9</v>
      </c>
    </row>
    <row r="38" spans="2:14" x14ac:dyDescent="0.2">
      <c r="B38" s="4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2:14" x14ac:dyDescent="0.2">
      <c r="B39" s="43" t="s">
        <v>24</v>
      </c>
      <c r="C39" s="44">
        <v>6064</v>
      </c>
      <c r="D39" s="44">
        <v>1027</v>
      </c>
      <c r="E39" s="44">
        <v>4947</v>
      </c>
      <c r="F39" s="44">
        <v>90</v>
      </c>
      <c r="G39" s="44">
        <v>3720</v>
      </c>
      <c r="H39" s="44">
        <v>514</v>
      </c>
      <c r="I39" s="44">
        <v>3165</v>
      </c>
      <c r="J39" s="44">
        <v>41</v>
      </c>
      <c r="K39" s="44">
        <v>2344</v>
      </c>
      <c r="L39" s="44">
        <v>513</v>
      </c>
      <c r="M39" s="44">
        <v>1782</v>
      </c>
      <c r="N39" s="44">
        <v>49</v>
      </c>
    </row>
    <row r="40" spans="2:14" x14ac:dyDescent="0.2">
      <c r="B40" s="47" t="s">
        <v>146</v>
      </c>
      <c r="C40" s="44">
        <v>528</v>
      </c>
      <c r="D40" s="44">
        <v>75</v>
      </c>
      <c r="E40" s="44">
        <v>440</v>
      </c>
      <c r="F40" s="44">
        <v>13</v>
      </c>
      <c r="G40" s="44">
        <v>274</v>
      </c>
      <c r="H40" s="44">
        <v>37</v>
      </c>
      <c r="I40" s="44">
        <v>234</v>
      </c>
      <c r="J40" s="44">
        <v>3</v>
      </c>
      <c r="K40" s="44">
        <v>254</v>
      </c>
      <c r="L40" s="44">
        <v>38</v>
      </c>
      <c r="M40" s="44">
        <v>206</v>
      </c>
      <c r="N40" s="44">
        <v>10</v>
      </c>
    </row>
    <row r="41" spans="2:14" x14ac:dyDescent="0.2">
      <c r="B41" s="47" t="s">
        <v>147</v>
      </c>
      <c r="C41" s="44">
        <v>42</v>
      </c>
      <c r="D41" s="44">
        <v>3</v>
      </c>
      <c r="E41" s="44">
        <v>39</v>
      </c>
      <c r="F41" s="44">
        <v>0</v>
      </c>
      <c r="G41" s="44">
        <v>34</v>
      </c>
      <c r="H41" s="44">
        <v>1</v>
      </c>
      <c r="I41" s="44">
        <v>33</v>
      </c>
      <c r="J41" s="44">
        <v>0</v>
      </c>
      <c r="K41" s="44">
        <v>8</v>
      </c>
      <c r="L41" s="44">
        <v>2</v>
      </c>
      <c r="M41" s="44">
        <v>6</v>
      </c>
      <c r="N41" s="44">
        <v>0</v>
      </c>
    </row>
    <row r="42" spans="2:14" x14ac:dyDescent="0.2">
      <c r="B42" s="47" t="s">
        <v>148</v>
      </c>
      <c r="C42" s="44">
        <v>60</v>
      </c>
      <c r="D42" s="44">
        <v>21</v>
      </c>
      <c r="E42" s="44">
        <v>38</v>
      </c>
      <c r="F42" s="44">
        <v>1</v>
      </c>
      <c r="G42" s="44">
        <v>31</v>
      </c>
      <c r="H42" s="44">
        <v>9</v>
      </c>
      <c r="I42" s="44">
        <v>21</v>
      </c>
      <c r="J42" s="44">
        <v>1</v>
      </c>
      <c r="K42" s="44">
        <v>29</v>
      </c>
      <c r="L42" s="44">
        <v>12</v>
      </c>
      <c r="M42" s="44">
        <v>17</v>
      </c>
      <c r="N42" s="44">
        <v>0</v>
      </c>
    </row>
    <row r="43" spans="2:14" x14ac:dyDescent="0.2">
      <c r="B43" s="47" t="s">
        <v>149</v>
      </c>
      <c r="C43" s="44">
        <v>82</v>
      </c>
      <c r="D43" s="44">
        <v>14</v>
      </c>
      <c r="E43" s="44">
        <v>68</v>
      </c>
      <c r="F43" s="44">
        <v>0</v>
      </c>
      <c r="G43" s="44">
        <v>56</v>
      </c>
      <c r="H43" s="44">
        <v>4</v>
      </c>
      <c r="I43" s="44">
        <v>52</v>
      </c>
      <c r="J43" s="44">
        <v>0</v>
      </c>
      <c r="K43" s="44">
        <v>26</v>
      </c>
      <c r="L43" s="44">
        <v>10</v>
      </c>
      <c r="M43" s="44">
        <v>16</v>
      </c>
      <c r="N43" s="44">
        <v>0</v>
      </c>
    </row>
    <row r="44" spans="2:14" x14ac:dyDescent="0.2">
      <c r="B44" s="47" t="s">
        <v>150</v>
      </c>
      <c r="C44" s="44">
        <v>81</v>
      </c>
      <c r="D44" s="44">
        <v>6</v>
      </c>
      <c r="E44" s="44">
        <v>75</v>
      </c>
      <c r="F44" s="44">
        <v>0</v>
      </c>
      <c r="G44" s="44">
        <v>68</v>
      </c>
      <c r="H44" s="44">
        <v>4</v>
      </c>
      <c r="I44" s="44">
        <v>64</v>
      </c>
      <c r="J44" s="44">
        <v>0</v>
      </c>
      <c r="K44" s="44">
        <v>13</v>
      </c>
      <c r="L44" s="44">
        <v>2</v>
      </c>
      <c r="M44" s="44">
        <v>11</v>
      </c>
      <c r="N44" s="44">
        <v>0</v>
      </c>
    </row>
    <row r="45" spans="2:14" x14ac:dyDescent="0.2">
      <c r="B45" s="47" t="s">
        <v>151</v>
      </c>
      <c r="C45" s="44">
        <v>156</v>
      </c>
      <c r="D45" s="44">
        <v>20</v>
      </c>
      <c r="E45" s="44">
        <v>130</v>
      </c>
      <c r="F45" s="44">
        <v>6</v>
      </c>
      <c r="G45" s="44">
        <v>51</v>
      </c>
      <c r="H45" s="44">
        <v>11</v>
      </c>
      <c r="I45" s="44">
        <v>39</v>
      </c>
      <c r="J45" s="44">
        <v>1</v>
      </c>
      <c r="K45" s="44">
        <v>105</v>
      </c>
      <c r="L45" s="44">
        <v>9</v>
      </c>
      <c r="M45" s="44">
        <v>91</v>
      </c>
      <c r="N45" s="44">
        <v>5</v>
      </c>
    </row>
    <row r="46" spans="2:14" x14ac:dyDescent="0.2">
      <c r="B46" s="47" t="s">
        <v>152</v>
      </c>
      <c r="C46" s="44">
        <v>3041</v>
      </c>
      <c r="D46" s="44">
        <v>606</v>
      </c>
      <c r="E46" s="44">
        <v>2386</v>
      </c>
      <c r="F46" s="44">
        <v>49</v>
      </c>
      <c r="G46" s="44">
        <v>1712</v>
      </c>
      <c r="H46" s="44">
        <v>311</v>
      </c>
      <c r="I46" s="44">
        <v>1379</v>
      </c>
      <c r="J46" s="44">
        <v>22</v>
      </c>
      <c r="K46" s="44">
        <v>1329</v>
      </c>
      <c r="L46" s="44">
        <v>295</v>
      </c>
      <c r="M46" s="44">
        <v>1007</v>
      </c>
      <c r="N46" s="44">
        <v>27</v>
      </c>
    </row>
    <row r="47" spans="2:14" x14ac:dyDescent="0.2">
      <c r="B47" s="47" t="s">
        <v>153</v>
      </c>
      <c r="C47" s="44">
        <v>311</v>
      </c>
      <c r="D47" s="44">
        <v>90</v>
      </c>
      <c r="E47" s="44">
        <v>220</v>
      </c>
      <c r="F47" s="44">
        <v>1</v>
      </c>
      <c r="G47" s="44">
        <v>142</v>
      </c>
      <c r="H47" s="44">
        <v>43</v>
      </c>
      <c r="I47" s="44">
        <v>99</v>
      </c>
      <c r="J47" s="44">
        <v>0</v>
      </c>
      <c r="K47" s="44">
        <v>169</v>
      </c>
      <c r="L47" s="44">
        <v>47</v>
      </c>
      <c r="M47" s="44">
        <v>121</v>
      </c>
      <c r="N47" s="44">
        <v>1</v>
      </c>
    </row>
    <row r="48" spans="2:14" x14ac:dyDescent="0.2">
      <c r="B48" s="47" t="s">
        <v>154</v>
      </c>
      <c r="C48" s="44">
        <v>1386</v>
      </c>
      <c r="D48" s="44">
        <v>162</v>
      </c>
      <c r="E48" s="44">
        <v>1213</v>
      </c>
      <c r="F48" s="44">
        <v>11</v>
      </c>
      <c r="G48" s="44">
        <v>1105</v>
      </c>
      <c r="H48" s="44">
        <v>78</v>
      </c>
      <c r="I48" s="44">
        <v>1017</v>
      </c>
      <c r="J48" s="44">
        <v>10</v>
      </c>
      <c r="K48" s="44">
        <v>281</v>
      </c>
      <c r="L48" s="44">
        <v>84</v>
      </c>
      <c r="M48" s="44">
        <v>196</v>
      </c>
      <c r="N48" s="44">
        <v>1</v>
      </c>
    </row>
    <row r="49" spans="2:14" x14ac:dyDescent="0.2">
      <c r="B49" s="47" t="s">
        <v>155</v>
      </c>
      <c r="C49" s="44">
        <v>377</v>
      </c>
      <c r="D49" s="44">
        <v>30</v>
      </c>
      <c r="E49" s="44">
        <v>338</v>
      </c>
      <c r="F49" s="44">
        <v>9</v>
      </c>
      <c r="G49" s="44">
        <v>247</v>
      </c>
      <c r="H49" s="44">
        <v>16</v>
      </c>
      <c r="I49" s="44">
        <v>227</v>
      </c>
      <c r="J49" s="44">
        <v>4</v>
      </c>
      <c r="K49" s="44">
        <v>130</v>
      </c>
      <c r="L49" s="44">
        <v>14</v>
      </c>
      <c r="M49" s="44">
        <v>111</v>
      </c>
      <c r="N49" s="44">
        <v>5</v>
      </c>
    </row>
    <row r="50" spans="2:14" x14ac:dyDescent="0.2">
      <c r="B50" s="4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</row>
    <row r="51" spans="2:14" x14ac:dyDescent="0.2">
      <c r="B51" s="43" t="s">
        <v>25</v>
      </c>
      <c r="C51" s="44">
        <v>19396</v>
      </c>
      <c r="D51" s="44">
        <v>2196</v>
      </c>
      <c r="E51" s="44">
        <v>16315</v>
      </c>
      <c r="F51" s="44">
        <v>885</v>
      </c>
      <c r="G51" s="44">
        <v>7681</v>
      </c>
      <c r="H51" s="44">
        <v>1141</v>
      </c>
      <c r="I51" s="44">
        <v>6259</v>
      </c>
      <c r="J51" s="44">
        <v>281</v>
      </c>
      <c r="K51" s="44">
        <v>11715</v>
      </c>
      <c r="L51" s="44">
        <v>1055</v>
      </c>
      <c r="M51" s="44">
        <v>10056</v>
      </c>
      <c r="N51" s="44">
        <v>604</v>
      </c>
    </row>
    <row r="52" spans="2:14" x14ac:dyDescent="0.2"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spans="2:14" x14ac:dyDescent="0.2">
      <c r="B53" s="43" t="s">
        <v>47</v>
      </c>
      <c r="C53" s="44">
        <v>1004</v>
      </c>
      <c r="D53" s="44">
        <v>97</v>
      </c>
      <c r="E53" s="44">
        <v>756</v>
      </c>
      <c r="F53" s="44">
        <v>151</v>
      </c>
      <c r="G53" s="44">
        <v>465</v>
      </c>
      <c r="H53" s="44">
        <v>59</v>
      </c>
      <c r="I53" s="44">
        <v>331</v>
      </c>
      <c r="J53" s="44">
        <v>75</v>
      </c>
      <c r="K53" s="44">
        <v>539</v>
      </c>
      <c r="L53" s="44">
        <v>38</v>
      </c>
      <c r="M53" s="44">
        <v>425</v>
      </c>
      <c r="N53" s="44">
        <v>76</v>
      </c>
    </row>
    <row r="54" spans="2:14" x14ac:dyDescent="0.2">
      <c r="B54" s="47" t="s">
        <v>156</v>
      </c>
      <c r="C54" s="44">
        <v>45</v>
      </c>
      <c r="D54" s="44">
        <v>4</v>
      </c>
      <c r="E54" s="44">
        <v>37</v>
      </c>
      <c r="F54" s="44">
        <v>4</v>
      </c>
      <c r="G54" s="44">
        <v>23</v>
      </c>
      <c r="H54" s="44">
        <v>0</v>
      </c>
      <c r="I54" s="44">
        <v>20</v>
      </c>
      <c r="J54" s="44">
        <v>3</v>
      </c>
      <c r="K54" s="44">
        <v>22</v>
      </c>
      <c r="L54" s="44">
        <v>4</v>
      </c>
      <c r="M54" s="44">
        <v>17</v>
      </c>
      <c r="N54" s="44">
        <v>1</v>
      </c>
    </row>
    <row r="55" spans="2:14" x14ac:dyDescent="0.2">
      <c r="B55" s="47" t="s">
        <v>157</v>
      </c>
      <c r="C55" s="44">
        <v>470</v>
      </c>
      <c r="D55" s="44">
        <v>34</v>
      </c>
      <c r="E55" s="44">
        <v>319</v>
      </c>
      <c r="F55" s="44">
        <v>117</v>
      </c>
      <c r="G55" s="44">
        <v>241</v>
      </c>
      <c r="H55" s="44">
        <v>21</v>
      </c>
      <c r="I55" s="44">
        <v>157</v>
      </c>
      <c r="J55" s="44">
        <v>63</v>
      </c>
      <c r="K55" s="44">
        <v>229</v>
      </c>
      <c r="L55" s="44">
        <v>13</v>
      </c>
      <c r="M55" s="44">
        <v>162</v>
      </c>
      <c r="N55" s="44">
        <v>54</v>
      </c>
    </row>
    <row r="56" spans="2:14" x14ac:dyDescent="0.2">
      <c r="B56" s="47" t="s">
        <v>158</v>
      </c>
      <c r="C56" s="44">
        <v>489</v>
      </c>
      <c r="D56" s="44">
        <v>59</v>
      </c>
      <c r="E56" s="44">
        <v>400</v>
      </c>
      <c r="F56" s="44">
        <v>30</v>
      </c>
      <c r="G56" s="44">
        <v>201</v>
      </c>
      <c r="H56" s="44">
        <v>38</v>
      </c>
      <c r="I56" s="44">
        <v>154</v>
      </c>
      <c r="J56" s="44">
        <v>9</v>
      </c>
      <c r="K56" s="44">
        <v>288</v>
      </c>
      <c r="L56" s="44">
        <v>21</v>
      </c>
      <c r="M56" s="44">
        <v>246</v>
      </c>
      <c r="N56" s="44">
        <v>21</v>
      </c>
    </row>
    <row r="57" spans="2:14" x14ac:dyDescent="0.2">
      <c r="B57" s="47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2:14" x14ac:dyDescent="0.2">
      <c r="B58" s="43" t="s">
        <v>51</v>
      </c>
      <c r="C58" s="44">
        <v>4258</v>
      </c>
      <c r="D58" s="44">
        <v>489</v>
      </c>
      <c r="E58" s="44">
        <v>3625</v>
      </c>
      <c r="F58" s="44">
        <v>144</v>
      </c>
      <c r="G58" s="44">
        <v>1701</v>
      </c>
      <c r="H58" s="44">
        <v>248</v>
      </c>
      <c r="I58" s="44">
        <v>1413</v>
      </c>
      <c r="J58" s="44">
        <v>40</v>
      </c>
      <c r="K58" s="44">
        <v>2557</v>
      </c>
      <c r="L58" s="44">
        <v>241</v>
      </c>
      <c r="M58" s="44">
        <v>2212</v>
      </c>
      <c r="N58" s="44">
        <v>104</v>
      </c>
    </row>
    <row r="59" spans="2:14" x14ac:dyDescent="0.2">
      <c r="B59" s="47" t="s">
        <v>159</v>
      </c>
      <c r="C59" s="44">
        <v>1405</v>
      </c>
      <c r="D59" s="44">
        <v>112</v>
      </c>
      <c r="E59" s="44">
        <v>1203</v>
      </c>
      <c r="F59" s="44">
        <v>90</v>
      </c>
      <c r="G59" s="44">
        <v>668</v>
      </c>
      <c r="H59" s="44">
        <v>61</v>
      </c>
      <c r="I59" s="44">
        <v>580</v>
      </c>
      <c r="J59" s="44">
        <v>27</v>
      </c>
      <c r="K59" s="44">
        <v>737</v>
      </c>
      <c r="L59" s="44">
        <v>51</v>
      </c>
      <c r="M59" s="44">
        <v>623</v>
      </c>
      <c r="N59" s="44">
        <v>63</v>
      </c>
    </row>
    <row r="60" spans="2:14" x14ac:dyDescent="0.2">
      <c r="B60" s="47" t="s">
        <v>160</v>
      </c>
      <c r="C60" s="44">
        <v>152</v>
      </c>
      <c r="D60" s="44">
        <v>24</v>
      </c>
      <c r="E60" s="44">
        <v>125</v>
      </c>
      <c r="F60" s="44">
        <v>3</v>
      </c>
      <c r="G60" s="44">
        <v>78</v>
      </c>
      <c r="H60" s="44">
        <v>15</v>
      </c>
      <c r="I60" s="44">
        <v>62</v>
      </c>
      <c r="J60" s="44">
        <v>1</v>
      </c>
      <c r="K60" s="44">
        <v>74</v>
      </c>
      <c r="L60" s="44">
        <v>9</v>
      </c>
      <c r="M60" s="44">
        <v>63</v>
      </c>
      <c r="N60" s="44">
        <v>2</v>
      </c>
    </row>
    <row r="61" spans="2:14" x14ac:dyDescent="0.2">
      <c r="B61" s="47" t="s">
        <v>161</v>
      </c>
      <c r="C61" s="44">
        <v>167</v>
      </c>
      <c r="D61" s="44">
        <v>14</v>
      </c>
      <c r="E61" s="44">
        <v>151</v>
      </c>
      <c r="F61" s="44">
        <v>2</v>
      </c>
      <c r="G61" s="44">
        <v>37</v>
      </c>
      <c r="H61" s="44">
        <v>4</v>
      </c>
      <c r="I61" s="44">
        <v>33</v>
      </c>
      <c r="J61" s="44">
        <v>0</v>
      </c>
      <c r="K61" s="44">
        <v>130</v>
      </c>
      <c r="L61" s="44">
        <v>10</v>
      </c>
      <c r="M61" s="44">
        <v>118</v>
      </c>
      <c r="N61" s="44">
        <v>2</v>
      </c>
    </row>
    <row r="62" spans="2:14" x14ac:dyDescent="0.2">
      <c r="B62" s="47" t="s">
        <v>162</v>
      </c>
      <c r="C62" s="44">
        <v>659</v>
      </c>
      <c r="D62" s="44">
        <v>111</v>
      </c>
      <c r="E62" s="44">
        <v>543</v>
      </c>
      <c r="F62" s="44">
        <v>5</v>
      </c>
      <c r="G62" s="44">
        <v>155</v>
      </c>
      <c r="H62" s="44">
        <v>49</v>
      </c>
      <c r="I62" s="44">
        <v>105</v>
      </c>
      <c r="J62" s="44">
        <v>1</v>
      </c>
      <c r="K62" s="44">
        <v>504</v>
      </c>
      <c r="L62" s="44">
        <v>62</v>
      </c>
      <c r="M62" s="44">
        <v>438</v>
      </c>
      <c r="N62" s="44">
        <v>4</v>
      </c>
    </row>
    <row r="63" spans="2:14" x14ac:dyDescent="0.2">
      <c r="B63" s="47" t="s">
        <v>163</v>
      </c>
      <c r="C63" s="44">
        <v>299</v>
      </c>
      <c r="D63" s="44">
        <v>35</v>
      </c>
      <c r="E63" s="44">
        <v>262</v>
      </c>
      <c r="F63" s="44">
        <v>2</v>
      </c>
      <c r="G63" s="44">
        <v>87</v>
      </c>
      <c r="H63" s="44">
        <v>19</v>
      </c>
      <c r="I63" s="44">
        <v>68</v>
      </c>
      <c r="J63" s="44">
        <v>0</v>
      </c>
      <c r="K63" s="44">
        <v>212</v>
      </c>
      <c r="L63" s="44">
        <v>16</v>
      </c>
      <c r="M63" s="44">
        <v>194</v>
      </c>
      <c r="N63" s="44">
        <v>2</v>
      </c>
    </row>
    <row r="64" spans="2:14" x14ac:dyDescent="0.2">
      <c r="B64" s="47" t="s">
        <v>164</v>
      </c>
      <c r="C64" s="44">
        <v>1493</v>
      </c>
      <c r="D64" s="44">
        <v>187</v>
      </c>
      <c r="E64" s="44">
        <v>1266</v>
      </c>
      <c r="F64" s="44">
        <v>40</v>
      </c>
      <c r="G64" s="44">
        <v>638</v>
      </c>
      <c r="H64" s="44">
        <v>99</v>
      </c>
      <c r="I64" s="44">
        <v>528</v>
      </c>
      <c r="J64" s="44">
        <v>11</v>
      </c>
      <c r="K64" s="44">
        <v>855</v>
      </c>
      <c r="L64" s="44">
        <v>88</v>
      </c>
      <c r="M64" s="44">
        <v>738</v>
      </c>
      <c r="N64" s="44">
        <v>29</v>
      </c>
    </row>
    <row r="65" spans="2:14" x14ac:dyDescent="0.2">
      <c r="B65" s="47" t="s">
        <v>165</v>
      </c>
      <c r="C65" s="44">
        <v>83</v>
      </c>
      <c r="D65" s="44">
        <v>6</v>
      </c>
      <c r="E65" s="44">
        <v>75</v>
      </c>
      <c r="F65" s="44">
        <v>2</v>
      </c>
      <c r="G65" s="44">
        <v>38</v>
      </c>
      <c r="H65" s="44">
        <v>1</v>
      </c>
      <c r="I65" s="44">
        <v>37</v>
      </c>
      <c r="J65" s="44">
        <v>0</v>
      </c>
      <c r="K65" s="44">
        <v>45</v>
      </c>
      <c r="L65" s="44">
        <v>5</v>
      </c>
      <c r="M65" s="44">
        <v>38</v>
      </c>
      <c r="N65" s="44">
        <v>2</v>
      </c>
    </row>
    <row r="66" spans="2:14" x14ac:dyDescent="0.2">
      <c r="B66" s="4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2:14" x14ac:dyDescent="0.2">
      <c r="B67" s="43" t="s">
        <v>57</v>
      </c>
      <c r="C67" s="44">
        <v>14134</v>
      </c>
      <c r="D67" s="44">
        <v>1610</v>
      </c>
      <c r="E67" s="44">
        <v>11934</v>
      </c>
      <c r="F67" s="44">
        <v>590</v>
      </c>
      <c r="G67" s="44">
        <v>5515</v>
      </c>
      <c r="H67" s="44">
        <v>834</v>
      </c>
      <c r="I67" s="44">
        <v>4515</v>
      </c>
      <c r="J67" s="44">
        <v>166</v>
      </c>
      <c r="K67" s="44">
        <v>8619</v>
      </c>
      <c r="L67" s="44">
        <v>776</v>
      </c>
      <c r="M67" s="44">
        <v>7419</v>
      </c>
      <c r="N67" s="44">
        <v>424</v>
      </c>
    </row>
    <row r="68" spans="2:14" x14ac:dyDescent="0.2">
      <c r="B68" s="47" t="s">
        <v>166</v>
      </c>
      <c r="C68" s="44">
        <v>804</v>
      </c>
      <c r="D68" s="44">
        <v>68</v>
      </c>
      <c r="E68" s="44">
        <v>656</v>
      </c>
      <c r="F68" s="44">
        <v>80</v>
      </c>
      <c r="G68" s="44">
        <v>355</v>
      </c>
      <c r="H68" s="44">
        <v>32</v>
      </c>
      <c r="I68" s="44">
        <v>289</v>
      </c>
      <c r="J68" s="44">
        <v>34</v>
      </c>
      <c r="K68" s="44">
        <v>449</v>
      </c>
      <c r="L68" s="44">
        <v>36</v>
      </c>
      <c r="M68" s="44">
        <v>367</v>
      </c>
      <c r="N68" s="44">
        <v>46</v>
      </c>
    </row>
    <row r="69" spans="2:14" x14ac:dyDescent="0.2">
      <c r="B69" s="47" t="s">
        <v>167</v>
      </c>
      <c r="C69" s="44">
        <v>219</v>
      </c>
      <c r="D69" s="44">
        <v>20</v>
      </c>
      <c r="E69" s="44">
        <v>191</v>
      </c>
      <c r="F69" s="44">
        <v>8</v>
      </c>
      <c r="G69" s="44">
        <v>83</v>
      </c>
      <c r="H69" s="44">
        <v>7</v>
      </c>
      <c r="I69" s="44">
        <v>74</v>
      </c>
      <c r="J69" s="44">
        <v>2</v>
      </c>
      <c r="K69" s="44">
        <v>136</v>
      </c>
      <c r="L69" s="44">
        <v>13</v>
      </c>
      <c r="M69" s="44">
        <v>117</v>
      </c>
      <c r="N69" s="44">
        <v>6</v>
      </c>
    </row>
    <row r="70" spans="2:14" x14ac:dyDescent="0.2">
      <c r="B70" s="47" t="s">
        <v>168</v>
      </c>
      <c r="C70" s="44">
        <v>2163</v>
      </c>
      <c r="D70" s="44">
        <v>178</v>
      </c>
      <c r="E70" s="44">
        <v>1944</v>
      </c>
      <c r="F70" s="44">
        <v>41</v>
      </c>
      <c r="G70" s="44">
        <v>618</v>
      </c>
      <c r="H70" s="44">
        <v>90</v>
      </c>
      <c r="I70" s="44">
        <v>521</v>
      </c>
      <c r="J70" s="44">
        <v>7</v>
      </c>
      <c r="K70" s="44">
        <v>1545</v>
      </c>
      <c r="L70" s="44">
        <v>88</v>
      </c>
      <c r="M70" s="44">
        <v>1423</v>
      </c>
      <c r="N70" s="44">
        <v>34</v>
      </c>
    </row>
    <row r="71" spans="2:14" x14ac:dyDescent="0.2">
      <c r="B71" s="47" t="s">
        <v>184</v>
      </c>
      <c r="C71" s="44">
        <v>219</v>
      </c>
      <c r="D71" s="44">
        <v>21</v>
      </c>
      <c r="E71" s="44">
        <v>181</v>
      </c>
      <c r="F71" s="44">
        <v>17</v>
      </c>
      <c r="G71" s="44">
        <v>87</v>
      </c>
      <c r="H71" s="44">
        <v>12</v>
      </c>
      <c r="I71" s="44">
        <v>69</v>
      </c>
      <c r="J71" s="44">
        <v>6</v>
      </c>
      <c r="K71" s="44">
        <v>132</v>
      </c>
      <c r="L71" s="44">
        <v>9</v>
      </c>
      <c r="M71" s="44">
        <v>112</v>
      </c>
      <c r="N71" s="44">
        <v>11</v>
      </c>
    </row>
    <row r="72" spans="2:14" x14ac:dyDescent="0.2">
      <c r="B72" s="47" t="s">
        <v>185</v>
      </c>
      <c r="C72" s="44">
        <v>3582</v>
      </c>
      <c r="D72" s="44">
        <v>438</v>
      </c>
      <c r="E72" s="44">
        <v>3035</v>
      </c>
      <c r="F72" s="44">
        <v>109</v>
      </c>
      <c r="G72" s="44">
        <v>1527</v>
      </c>
      <c r="H72" s="44">
        <v>247</v>
      </c>
      <c r="I72" s="44">
        <v>1258</v>
      </c>
      <c r="J72" s="44">
        <v>22</v>
      </c>
      <c r="K72" s="44">
        <v>2055</v>
      </c>
      <c r="L72" s="44">
        <v>191</v>
      </c>
      <c r="M72" s="44">
        <v>1777</v>
      </c>
      <c r="N72" s="44">
        <v>87</v>
      </c>
    </row>
    <row r="73" spans="2:14" x14ac:dyDescent="0.2">
      <c r="B73" s="47" t="s">
        <v>169</v>
      </c>
      <c r="C73" s="44">
        <v>815</v>
      </c>
      <c r="D73" s="44">
        <v>69</v>
      </c>
      <c r="E73" s="44">
        <v>717</v>
      </c>
      <c r="F73" s="44">
        <v>29</v>
      </c>
      <c r="G73" s="44">
        <v>420</v>
      </c>
      <c r="H73" s="44">
        <v>35</v>
      </c>
      <c r="I73" s="44">
        <v>378</v>
      </c>
      <c r="J73" s="44">
        <v>7</v>
      </c>
      <c r="K73" s="44">
        <v>395</v>
      </c>
      <c r="L73" s="44">
        <v>34</v>
      </c>
      <c r="M73" s="44">
        <v>339</v>
      </c>
      <c r="N73" s="44">
        <v>22</v>
      </c>
    </row>
    <row r="74" spans="2:14" x14ac:dyDescent="0.2">
      <c r="B74" s="47" t="s">
        <v>170</v>
      </c>
      <c r="C74" s="44">
        <v>2158</v>
      </c>
      <c r="D74" s="44">
        <v>200</v>
      </c>
      <c r="E74" s="44">
        <v>1929</v>
      </c>
      <c r="F74" s="44">
        <v>29</v>
      </c>
      <c r="G74" s="44">
        <v>687</v>
      </c>
      <c r="H74" s="44">
        <v>102</v>
      </c>
      <c r="I74" s="44">
        <v>575</v>
      </c>
      <c r="J74" s="44">
        <v>10</v>
      </c>
      <c r="K74" s="44">
        <v>1471</v>
      </c>
      <c r="L74" s="44">
        <v>98</v>
      </c>
      <c r="M74" s="44">
        <v>1354</v>
      </c>
      <c r="N74" s="44">
        <v>19</v>
      </c>
    </row>
    <row r="75" spans="2:14" x14ac:dyDescent="0.2">
      <c r="B75" s="47" t="s">
        <v>171</v>
      </c>
      <c r="C75" s="44">
        <v>839</v>
      </c>
      <c r="D75" s="44">
        <v>108</v>
      </c>
      <c r="E75" s="44">
        <v>691</v>
      </c>
      <c r="F75" s="44">
        <v>40</v>
      </c>
      <c r="G75" s="44">
        <v>340</v>
      </c>
      <c r="H75" s="44">
        <v>54</v>
      </c>
      <c r="I75" s="44">
        <v>275</v>
      </c>
      <c r="J75" s="44">
        <v>11</v>
      </c>
      <c r="K75" s="44">
        <v>499</v>
      </c>
      <c r="L75" s="44">
        <v>54</v>
      </c>
      <c r="M75" s="44">
        <v>416</v>
      </c>
      <c r="N75" s="44">
        <v>29</v>
      </c>
    </row>
    <row r="76" spans="2:14" x14ac:dyDescent="0.2">
      <c r="B76" s="47" t="s">
        <v>172</v>
      </c>
      <c r="C76" s="44">
        <v>232</v>
      </c>
      <c r="D76" s="44">
        <v>19</v>
      </c>
      <c r="E76" s="44">
        <v>180</v>
      </c>
      <c r="F76" s="44">
        <v>33</v>
      </c>
      <c r="G76" s="44">
        <v>105</v>
      </c>
      <c r="H76" s="44">
        <v>7</v>
      </c>
      <c r="I76" s="44">
        <v>87</v>
      </c>
      <c r="J76" s="44">
        <v>11</v>
      </c>
      <c r="K76" s="44">
        <v>127</v>
      </c>
      <c r="L76" s="44">
        <v>12</v>
      </c>
      <c r="M76" s="44">
        <v>93</v>
      </c>
      <c r="N76" s="44">
        <v>22</v>
      </c>
    </row>
    <row r="77" spans="2:14" x14ac:dyDescent="0.2">
      <c r="B77" s="47" t="s">
        <v>173</v>
      </c>
      <c r="C77" s="44">
        <v>3102</v>
      </c>
      <c r="D77" s="44">
        <v>489</v>
      </c>
      <c r="E77" s="44">
        <v>2410</v>
      </c>
      <c r="F77" s="44">
        <v>203</v>
      </c>
      <c r="G77" s="44">
        <v>1292</v>
      </c>
      <c r="H77" s="44">
        <v>248</v>
      </c>
      <c r="I77" s="44">
        <v>989</v>
      </c>
      <c r="J77" s="44">
        <v>55</v>
      </c>
      <c r="K77" s="44">
        <v>1810</v>
      </c>
      <c r="L77" s="44">
        <v>241</v>
      </c>
      <c r="M77" s="44">
        <v>1421</v>
      </c>
      <c r="N77" s="44">
        <v>148</v>
      </c>
    </row>
    <row r="78" spans="2:14" x14ac:dyDescent="0.2">
      <c r="B78" s="47" t="s">
        <v>174</v>
      </c>
      <c r="C78" s="44">
        <v>1</v>
      </c>
      <c r="D78" s="44">
        <v>0</v>
      </c>
      <c r="E78" s="44">
        <v>0</v>
      </c>
      <c r="F78" s="44">
        <v>1</v>
      </c>
      <c r="G78" s="44">
        <v>1</v>
      </c>
      <c r="H78" s="44">
        <v>0</v>
      </c>
      <c r="I78" s="44">
        <v>0</v>
      </c>
      <c r="J78" s="44">
        <v>1</v>
      </c>
      <c r="K78" s="44">
        <v>0</v>
      </c>
      <c r="L78" s="44">
        <v>0</v>
      </c>
      <c r="M78" s="44">
        <v>0</v>
      </c>
      <c r="N78" s="44">
        <v>0</v>
      </c>
    </row>
    <row r="79" spans="2:14" x14ac:dyDescent="0.2">
      <c r="B79" s="47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</row>
    <row r="80" spans="2:14" x14ac:dyDescent="0.2">
      <c r="B80" s="43" t="s">
        <v>26</v>
      </c>
      <c r="C80" s="44">
        <v>2565</v>
      </c>
      <c r="D80" s="44">
        <v>560</v>
      </c>
      <c r="E80" s="44">
        <v>1944</v>
      </c>
      <c r="F80" s="44">
        <v>61</v>
      </c>
      <c r="G80" s="44">
        <v>1335</v>
      </c>
      <c r="H80" s="44">
        <v>289</v>
      </c>
      <c r="I80" s="44">
        <v>1013</v>
      </c>
      <c r="J80" s="44">
        <v>33</v>
      </c>
      <c r="K80" s="44">
        <v>1230</v>
      </c>
      <c r="L80" s="44">
        <v>271</v>
      </c>
      <c r="M80" s="44">
        <v>931</v>
      </c>
      <c r="N80" s="44">
        <v>28</v>
      </c>
    </row>
    <row r="81" spans="2:14" x14ac:dyDescent="0.2">
      <c r="B81" s="47" t="s">
        <v>175</v>
      </c>
      <c r="C81" s="44">
        <v>1475</v>
      </c>
      <c r="D81" s="44">
        <v>383</v>
      </c>
      <c r="E81" s="44">
        <v>1068</v>
      </c>
      <c r="F81" s="44">
        <v>24</v>
      </c>
      <c r="G81" s="44">
        <v>731</v>
      </c>
      <c r="H81" s="44">
        <v>207</v>
      </c>
      <c r="I81" s="44">
        <v>511</v>
      </c>
      <c r="J81" s="44">
        <v>13</v>
      </c>
      <c r="K81" s="44">
        <v>744</v>
      </c>
      <c r="L81" s="44">
        <v>176</v>
      </c>
      <c r="M81" s="44">
        <v>557</v>
      </c>
      <c r="N81" s="44">
        <v>11</v>
      </c>
    </row>
    <row r="82" spans="2:14" x14ac:dyDescent="0.2">
      <c r="B82" s="47" t="s">
        <v>176</v>
      </c>
      <c r="C82" s="44">
        <v>116</v>
      </c>
      <c r="D82" s="44">
        <v>4</v>
      </c>
      <c r="E82" s="44">
        <v>107</v>
      </c>
      <c r="F82" s="44">
        <v>5</v>
      </c>
      <c r="G82" s="44">
        <v>31</v>
      </c>
      <c r="H82" s="44">
        <v>2</v>
      </c>
      <c r="I82" s="44">
        <v>28</v>
      </c>
      <c r="J82" s="44">
        <v>1</v>
      </c>
      <c r="K82" s="44">
        <v>85</v>
      </c>
      <c r="L82" s="44">
        <v>2</v>
      </c>
      <c r="M82" s="44">
        <v>79</v>
      </c>
      <c r="N82" s="44">
        <v>4</v>
      </c>
    </row>
    <row r="83" spans="2:14" x14ac:dyDescent="0.2">
      <c r="B83" s="47" t="s">
        <v>177</v>
      </c>
      <c r="C83" s="44">
        <v>160</v>
      </c>
      <c r="D83" s="44">
        <v>26</v>
      </c>
      <c r="E83" s="44">
        <v>133</v>
      </c>
      <c r="F83" s="44">
        <v>1</v>
      </c>
      <c r="G83" s="44">
        <v>97</v>
      </c>
      <c r="H83" s="44">
        <v>10</v>
      </c>
      <c r="I83" s="44">
        <v>86</v>
      </c>
      <c r="J83" s="44">
        <v>1</v>
      </c>
      <c r="K83" s="44">
        <v>63</v>
      </c>
      <c r="L83" s="44">
        <v>16</v>
      </c>
      <c r="M83" s="44">
        <v>47</v>
      </c>
      <c r="N83" s="44">
        <v>0</v>
      </c>
    </row>
    <row r="84" spans="2:14" x14ac:dyDescent="0.2">
      <c r="B84" s="47" t="s">
        <v>178</v>
      </c>
      <c r="C84" s="44">
        <v>46</v>
      </c>
      <c r="D84" s="44">
        <v>0</v>
      </c>
      <c r="E84" s="44">
        <v>36</v>
      </c>
      <c r="F84" s="44">
        <v>10</v>
      </c>
      <c r="G84" s="44">
        <v>22</v>
      </c>
      <c r="H84" s="44">
        <v>0</v>
      </c>
      <c r="I84" s="44">
        <v>14</v>
      </c>
      <c r="J84" s="44">
        <v>8</v>
      </c>
      <c r="K84" s="44">
        <v>24</v>
      </c>
      <c r="L84" s="44">
        <v>0</v>
      </c>
      <c r="M84" s="44">
        <v>22</v>
      </c>
      <c r="N84" s="44">
        <v>2</v>
      </c>
    </row>
    <row r="85" spans="2:14" x14ac:dyDescent="0.2">
      <c r="B85" s="47" t="s">
        <v>179</v>
      </c>
      <c r="C85" s="44">
        <v>327</v>
      </c>
      <c r="D85" s="44">
        <v>67</v>
      </c>
      <c r="E85" s="44">
        <v>258</v>
      </c>
      <c r="F85" s="44">
        <v>2</v>
      </c>
      <c r="G85" s="44">
        <v>222</v>
      </c>
      <c r="H85" s="44">
        <v>33</v>
      </c>
      <c r="I85" s="44">
        <v>188</v>
      </c>
      <c r="J85" s="44">
        <v>1</v>
      </c>
      <c r="K85" s="44">
        <v>105</v>
      </c>
      <c r="L85" s="44">
        <v>34</v>
      </c>
      <c r="M85" s="44">
        <v>70</v>
      </c>
      <c r="N85" s="44">
        <v>1</v>
      </c>
    </row>
    <row r="86" spans="2:14" x14ac:dyDescent="0.2">
      <c r="B86" s="47" t="s">
        <v>180</v>
      </c>
      <c r="C86" s="44">
        <v>92</v>
      </c>
      <c r="D86" s="44">
        <v>20</v>
      </c>
      <c r="E86" s="44">
        <v>62</v>
      </c>
      <c r="F86" s="44">
        <v>10</v>
      </c>
      <c r="G86" s="44">
        <v>49</v>
      </c>
      <c r="H86" s="44">
        <v>10</v>
      </c>
      <c r="I86" s="44">
        <v>34</v>
      </c>
      <c r="J86" s="44">
        <v>5</v>
      </c>
      <c r="K86" s="44">
        <v>43</v>
      </c>
      <c r="L86" s="44">
        <v>10</v>
      </c>
      <c r="M86" s="44">
        <v>28</v>
      </c>
      <c r="N86" s="44">
        <v>5</v>
      </c>
    </row>
    <row r="87" spans="2:14" x14ac:dyDescent="0.2">
      <c r="B87" s="47" t="s">
        <v>181</v>
      </c>
      <c r="C87" s="44">
        <v>349</v>
      </c>
      <c r="D87" s="44">
        <v>60</v>
      </c>
      <c r="E87" s="44">
        <v>280</v>
      </c>
      <c r="F87" s="44">
        <v>9</v>
      </c>
      <c r="G87" s="44">
        <v>183</v>
      </c>
      <c r="H87" s="44">
        <v>27</v>
      </c>
      <c r="I87" s="44">
        <v>152</v>
      </c>
      <c r="J87" s="44">
        <v>4</v>
      </c>
      <c r="K87" s="44">
        <v>166</v>
      </c>
      <c r="L87" s="44">
        <v>33</v>
      </c>
      <c r="M87" s="44">
        <v>128</v>
      </c>
      <c r="N87" s="44">
        <v>5</v>
      </c>
    </row>
    <row r="88" spans="2:14" x14ac:dyDescent="0.2">
      <c r="B88" s="47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</row>
    <row r="89" spans="2:14" x14ac:dyDescent="0.2">
      <c r="B89" s="43" t="s">
        <v>27</v>
      </c>
      <c r="C89" s="44">
        <v>48</v>
      </c>
      <c r="D89" s="44">
        <v>5</v>
      </c>
      <c r="E89" s="44">
        <v>41</v>
      </c>
      <c r="F89" s="44">
        <v>2</v>
      </c>
      <c r="G89" s="44">
        <v>26</v>
      </c>
      <c r="H89" s="44">
        <v>5</v>
      </c>
      <c r="I89" s="44">
        <v>21</v>
      </c>
      <c r="J89" s="44">
        <v>0</v>
      </c>
      <c r="K89" s="44">
        <v>22</v>
      </c>
      <c r="L89" s="44">
        <v>0</v>
      </c>
      <c r="M89" s="44">
        <v>20</v>
      </c>
      <c r="N89" s="44">
        <v>2</v>
      </c>
    </row>
    <row r="90" spans="2:14" x14ac:dyDescent="0.2">
      <c r="B90" s="47" t="s">
        <v>182</v>
      </c>
      <c r="C90" s="44">
        <v>36</v>
      </c>
      <c r="D90" s="44">
        <v>5</v>
      </c>
      <c r="E90" s="44">
        <v>29</v>
      </c>
      <c r="F90" s="44">
        <v>2</v>
      </c>
      <c r="G90" s="44">
        <v>18</v>
      </c>
      <c r="H90" s="44">
        <v>5</v>
      </c>
      <c r="I90" s="44">
        <v>13</v>
      </c>
      <c r="J90" s="44">
        <v>0</v>
      </c>
      <c r="K90" s="44">
        <v>18</v>
      </c>
      <c r="L90" s="44">
        <v>0</v>
      </c>
      <c r="M90" s="44">
        <v>16</v>
      </c>
      <c r="N90" s="44">
        <v>2</v>
      </c>
    </row>
    <row r="91" spans="2:14" x14ac:dyDescent="0.2">
      <c r="B91" s="47" t="s">
        <v>183</v>
      </c>
      <c r="C91" s="44">
        <v>12</v>
      </c>
      <c r="D91" s="44">
        <v>0</v>
      </c>
      <c r="E91" s="44">
        <v>12</v>
      </c>
      <c r="F91" s="44">
        <v>0</v>
      </c>
      <c r="G91" s="44">
        <v>8</v>
      </c>
      <c r="H91" s="44">
        <v>0</v>
      </c>
      <c r="I91" s="44">
        <v>8</v>
      </c>
      <c r="J91" s="44">
        <v>0</v>
      </c>
      <c r="K91" s="44">
        <v>4</v>
      </c>
      <c r="L91" s="44">
        <v>0</v>
      </c>
      <c r="M91" s="44">
        <v>4</v>
      </c>
      <c r="N91" s="44">
        <v>0</v>
      </c>
    </row>
    <row r="92" spans="2:14" x14ac:dyDescent="0.2">
      <c r="B92" s="47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</row>
    <row r="93" spans="2:14" x14ac:dyDescent="0.2">
      <c r="B93" s="43" t="s">
        <v>28</v>
      </c>
      <c r="C93" s="44">
        <v>183</v>
      </c>
      <c r="D93" s="44">
        <v>19</v>
      </c>
      <c r="E93" s="44">
        <v>162</v>
      </c>
      <c r="F93" s="44">
        <v>2</v>
      </c>
      <c r="G93" s="44">
        <v>93</v>
      </c>
      <c r="H93" s="44">
        <v>13</v>
      </c>
      <c r="I93" s="44">
        <v>78</v>
      </c>
      <c r="J93" s="44">
        <v>2</v>
      </c>
      <c r="K93" s="44">
        <v>90</v>
      </c>
      <c r="L93" s="44">
        <v>6</v>
      </c>
      <c r="M93" s="44">
        <v>84</v>
      </c>
      <c r="N93" s="44">
        <v>0</v>
      </c>
    </row>
    <row r="94" spans="2:14" x14ac:dyDescent="0.2">
      <c r="C94" s="28"/>
    </row>
    <row r="95" spans="2:14" x14ac:dyDescent="0.2">
      <c r="C95" s="29"/>
    </row>
    <row r="96" spans="2:14" ht="13.5" thickBot="1" x14ac:dyDescent="0.25">
      <c r="B96" s="27"/>
      <c r="C96" s="48"/>
      <c r="D96" s="48"/>
      <c r="E96" s="48"/>
      <c r="F96" s="27"/>
      <c r="G96" s="27"/>
      <c r="H96" s="27"/>
      <c r="I96" s="27"/>
      <c r="J96" s="27"/>
      <c r="K96" s="27"/>
      <c r="L96" s="27"/>
      <c r="M96" s="27"/>
      <c r="N96" s="27"/>
    </row>
    <row r="97" spans="2:4" x14ac:dyDescent="0.2">
      <c r="B97" s="3" t="s">
        <v>186</v>
      </c>
      <c r="C97" s="28"/>
      <c r="D97" s="40"/>
    </row>
    <row r="98" spans="2:4" x14ac:dyDescent="0.2">
      <c r="B98" s="3" t="s">
        <v>30</v>
      </c>
      <c r="C98" s="30"/>
      <c r="D98" s="40"/>
    </row>
    <row r="99" spans="2:4" x14ac:dyDescent="0.2">
      <c r="B99" s="23" t="s">
        <v>114</v>
      </c>
    </row>
    <row r="100" spans="2:4" x14ac:dyDescent="0.2">
      <c r="B100" s="3" t="s">
        <v>187</v>
      </c>
    </row>
  </sheetData>
  <mergeCells count="4">
    <mergeCell ref="A5:B5"/>
    <mergeCell ref="K6:N6"/>
    <mergeCell ref="C6:F6"/>
    <mergeCell ref="G6: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2"/>
  <sheetViews>
    <sheetView showGridLines="0" zoomScale="80" zoomScaleNormal="80" workbookViewId="0">
      <selection activeCell="H3" sqref="H3"/>
    </sheetView>
  </sheetViews>
  <sheetFormatPr baseColWidth="10" defaultRowHeight="12.75" x14ac:dyDescent="0.2"/>
  <cols>
    <col min="1" max="1" width="4.140625" style="3" customWidth="1"/>
    <col min="2" max="2" width="29.28515625" style="3" customWidth="1"/>
    <col min="3" max="16384" width="11.42578125" style="3"/>
  </cols>
  <sheetData>
    <row r="1" spans="1:23" ht="24.75" customHeight="1" thickBot="1" x14ac:dyDescent="0.3">
      <c r="A1" s="1"/>
      <c r="B1" s="2"/>
      <c r="C1" s="2"/>
      <c r="D1" s="2"/>
      <c r="E1" s="2"/>
      <c r="F1" s="2"/>
      <c r="G1" s="2"/>
      <c r="H1" s="2"/>
      <c r="I1" s="2"/>
    </row>
    <row r="2" spans="1:23" ht="19.5" x14ac:dyDescent="0.25">
      <c r="A2" s="4"/>
    </row>
    <row r="3" spans="1:23" ht="18" customHeight="1" x14ac:dyDescent="0.25">
      <c r="A3" s="5" t="s">
        <v>0</v>
      </c>
      <c r="C3" s="6"/>
    </row>
    <row r="4" spans="1:23" ht="18" customHeight="1" x14ac:dyDescent="0.2">
      <c r="A4" s="7" t="s">
        <v>2</v>
      </c>
      <c r="C4" s="6"/>
    </row>
    <row r="5" spans="1:23" ht="18" customHeight="1" x14ac:dyDescent="0.2">
      <c r="A5" s="54">
        <v>2001</v>
      </c>
      <c r="B5" s="54"/>
    </row>
    <row r="6" spans="1:23" x14ac:dyDescent="0.2">
      <c r="A6" s="9"/>
      <c r="B6" s="10"/>
      <c r="C6" s="55" t="s">
        <v>1</v>
      </c>
      <c r="D6" s="55"/>
      <c r="E6" s="55"/>
      <c r="F6" s="55"/>
      <c r="G6" s="55"/>
      <c r="H6" s="55"/>
      <c r="I6" s="55"/>
      <c r="J6" s="55" t="s">
        <v>34</v>
      </c>
      <c r="K6" s="55"/>
      <c r="L6" s="55"/>
      <c r="M6" s="55"/>
      <c r="N6" s="55"/>
      <c r="O6" s="55"/>
      <c r="P6" s="55"/>
      <c r="Q6" s="55" t="s">
        <v>35</v>
      </c>
      <c r="R6" s="55"/>
      <c r="S6" s="55"/>
      <c r="T6" s="55"/>
      <c r="U6" s="55"/>
      <c r="V6" s="55"/>
      <c r="W6" s="55"/>
    </row>
    <row r="7" spans="1:23" ht="25.5" x14ac:dyDescent="0.2">
      <c r="A7" s="11"/>
      <c r="B7" s="9"/>
      <c r="C7" s="12" t="s">
        <v>3</v>
      </c>
      <c r="D7" s="13" t="s">
        <v>77</v>
      </c>
      <c r="E7" s="14" t="s">
        <v>78</v>
      </c>
      <c r="F7" s="31" t="s">
        <v>6</v>
      </c>
      <c r="G7" s="15" t="s">
        <v>7</v>
      </c>
      <c r="H7" s="14" t="s">
        <v>79</v>
      </c>
      <c r="I7" s="14" t="s">
        <v>80</v>
      </c>
      <c r="J7" s="12" t="s">
        <v>3</v>
      </c>
      <c r="K7" s="13" t="s">
        <v>77</v>
      </c>
      <c r="L7" s="13" t="s">
        <v>78</v>
      </c>
      <c r="M7" s="31" t="s">
        <v>6</v>
      </c>
      <c r="N7" s="15" t="s">
        <v>7</v>
      </c>
      <c r="O7" s="14" t="s">
        <v>79</v>
      </c>
      <c r="P7" s="14" t="s">
        <v>80</v>
      </c>
      <c r="Q7" s="12" t="s">
        <v>3</v>
      </c>
      <c r="R7" s="13" t="s">
        <v>77</v>
      </c>
      <c r="S7" s="14" t="s">
        <v>78</v>
      </c>
      <c r="T7" s="31" t="s">
        <v>6</v>
      </c>
      <c r="U7" s="15" t="s">
        <v>7</v>
      </c>
      <c r="V7" s="14" t="s">
        <v>79</v>
      </c>
      <c r="W7" s="14" t="s">
        <v>80</v>
      </c>
    </row>
    <row r="8" spans="1:23" x14ac:dyDescent="0.2">
      <c r="B8" s="16"/>
      <c r="C8" s="17"/>
      <c r="J8" s="17"/>
      <c r="Q8" s="17"/>
    </row>
    <row r="9" spans="1:23" s="20" customFormat="1" x14ac:dyDescent="0.2">
      <c r="A9" s="18"/>
      <c r="B9" s="32" t="s">
        <v>3</v>
      </c>
      <c r="C9" s="33">
        <v>13254</v>
      </c>
      <c r="D9" s="33">
        <v>1532</v>
      </c>
      <c r="E9" s="33">
        <v>4055</v>
      </c>
      <c r="F9" s="33">
        <v>3541</v>
      </c>
      <c r="G9" s="33">
        <v>2185</v>
      </c>
      <c r="H9" s="33">
        <v>1211</v>
      </c>
      <c r="I9" s="33">
        <v>730</v>
      </c>
      <c r="J9" s="33">
        <v>5954</v>
      </c>
      <c r="K9" s="33">
        <v>774</v>
      </c>
      <c r="L9" s="33">
        <v>1704</v>
      </c>
      <c r="M9" s="33">
        <v>1582</v>
      </c>
      <c r="N9" s="33">
        <v>984</v>
      </c>
      <c r="O9" s="33">
        <v>590</v>
      </c>
      <c r="P9" s="33">
        <v>320</v>
      </c>
      <c r="Q9" s="33">
        <v>7300</v>
      </c>
      <c r="R9" s="33">
        <v>758</v>
      </c>
      <c r="S9" s="33">
        <v>2351</v>
      </c>
      <c r="T9" s="33">
        <v>1959</v>
      </c>
      <c r="U9" s="33">
        <v>1201</v>
      </c>
      <c r="V9" s="33">
        <v>621</v>
      </c>
      <c r="W9" s="33">
        <v>410</v>
      </c>
    </row>
    <row r="10" spans="1:23" s="22" customFormat="1" x14ac:dyDescent="0.2">
      <c r="A10" s="3"/>
      <c r="B10" s="32"/>
      <c r="C10" s="34"/>
      <c r="D10" s="34"/>
      <c r="E10" s="35"/>
      <c r="F10" s="35"/>
      <c r="G10" s="35"/>
      <c r="H10" s="35"/>
      <c r="I10" s="35"/>
      <c r="J10" s="34"/>
      <c r="K10" s="34"/>
      <c r="L10" s="35"/>
      <c r="M10" s="35"/>
      <c r="N10" s="35"/>
      <c r="O10" s="35"/>
      <c r="P10" s="35"/>
      <c r="Q10" s="34"/>
      <c r="R10" s="34"/>
      <c r="S10" s="35"/>
      <c r="T10" s="35"/>
      <c r="U10" s="35"/>
      <c r="V10" s="35"/>
      <c r="W10" s="35"/>
    </row>
    <row r="11" spans="1:23" s="22" customFormat="1" x14ac:dyDescent="0.2">
      <c r="A11" s="3"/>
      <c r="B11" s="32" t="s">
        <v>81</v>
      </c>
      <c r="C11" s="33">
        <v>3310</v>
      </c>
      <c r="D11" s="33">
        <v>230</v>
      </c>
      <c r="E11" s="33">
        <v>728</v>
      </c>
      <c r="F11" s="33">
        <v>824</v>
      </c>
      <c r="G11" s="33">
        <v>670</v>
      </c>
      <c r="H11" s="33">
        <v>545</v>
      </c>
      <c r="I11" s="33">
        <v>313</v>
      </c>
      <c r="J11" s="33">
        <v>1748</v>
      </c>
      <c r="K11" s="33">
        <v>119</v>
      </c>
      <c r="L11" s="33">
        <v>389</v>
      </c>
      <c r="M11" s="33">
        <v>414</v>
      </c>
      <c r="N11" s="33">
        <v>352</v>
      </c>
      <c r="O11" s="33">
        <v>313</v>
      </c>
      <c r="P11" s="33">
        <v>161</v>
      </c>
      <c r="Q11" s="33">
        <v>1562</v>
      </c>
      <c r="R11" s="33">
        <v>111</v>
      </c>
      <c r="S11" s="33">
        <v>339</v>
      </c>
      <c r="T11" s="33">
        <v>410</v>
      </c>
      <c r="U11" s="33">
        <v>318</v>
      </c>
      <c r="V11" s="33">
        <v>232</v>
      </c>
      <c r="W11" s="33">
        <v>152</v>
      </c>
    </row>
    <row r="12" spans="1:23" s="22" customFormat="1" x14ac:dyDescent="0.2">
      <c r="A12" s="3"/>
      <c r="B12" s="23" t="s">
        <v>12</v>
      </c>
      <c r="C12" s="33">
        <v>292</v>
      </c>
      <c r="D12" s="36">
        <v>33</v>
      </c>
      <c r="E12" s="36">
        <v>58</v>
      </c>
      <c r="F12" s="36">
        <v>78</v>
      </c>
      <c r="G12" s="36">
        <v>54</v>
      </c>
      <c r="H12" s="36">
        <v>39</v>
      </c>
      <c r="I12" s="36">
        <v>30</v>
      </c>
      <c r="J12" s="33">
        <v>152</v>
      </c>
      <c r="K12" s="36">
        <v>18</v>
      </c>
      <c r="L12" s="36">
        <v>26</v>
      </c>
      <c r="M12" s="36">
        <v>41</v>
      </c>
      <c r="N12" s="36">
        <v>30</v>
      </c>
      <c r="O12" s="36">
        <v>23</v>
      </c>
      <c r="P12" s="36">
        <v>14</v>
      </c>
      <c r="Q12" s="33">
        <v>140</v>
      </c>
      <c r="R12" s="36">
        <v>15</v>
      </c>
      <c r="S12" s="36">
        <v>32</v>
      </c>
      <c r="T12" s="36">
        <v>37</v>
      </c>
      <c r="U12" s="36">
        <v>24</v>
      </c>
      <c r="V12" s="36">
        <v>16</v>
      </c>
      <c r="W12" s="36">
        <v>16</v>
      </c>
    </row>
    <row r="13" spans="1:23" s="22" customFormat="1" x14ac:dyDescent="0.2">
      <c r="A13" s="3"/>
      <c r="B13" s="23" t="s">
        <v>36</v>
      </c>
      <c r="C13" s="33">
        <v>29</v>
      </c>
      <c r="D13" s="36">
        <v>1</v>
      </c>
      <c r="E13" s="36">
        <v>4</v>
      </c>
      <c r="F13" s="36">
        <v>10</v>
      </c>
      <c r="G13" s="36">
        <v>7</v>
      </c>
      <c r="H13" s="36">
        <v>5</v>
      </c>
      <c r="I13" s="36">
        <v>2</v>
      </c>
      <c r="J13" s="33">
        <v>17</v>
      </c>
      <c r="K13" s="36">
        <v>1</v>
      </c>
      <c r="L13" s="36">
        <v>2</v>
      </c>
      <c r="M13" s="36">
        <v>7</v>
      </c>
      <c r="N13" s="36">
        <v>4</v>
      </c>
      <c r="O13" s="36">
        <v>2</v>
      </c>
      <c r="P13" s="36">
        <v>1</v>
      </c>
      <c r="Q13" s="33">
        <v>12</v>
      </c>
      <c r="R13" s="36">
        <v>0</v>
      </c>
      <c r="S13" s="36">
        <v>2</v>
      </c>
      <c r="T13" s="36">
        <v>3</v>
      </c>
      <c r="U13" s="36">
        <v>3</v>
      </c>
      <c r="V13" s="36">
        <v>3</v>
      </c>
      <c r="W13" s="36">
        <v>1</v>
      </c>
    </row>
    <row r="14" spans="1:23" s="22" customFormat="1" x14ac:dyDescent="0.2">
      <c r="A14" s="3"/>
      <c r="B14" s="23" t="s">
        <v>13</v>
      </c>
      <c r="C14" s="33">
        <v>123</v>
      </c>
      <c r="D14" s="36">
        <v>17</v>
      </c>
      <c r="E14" s="36">
        <v>35</v>
      </c>
      <c r="F14" s="36">
        <v>35</v>
      </c>
      <c r="G14" s="36">
        <v>14</v>
      </c>
      <c r="H14" s="36">
        <v>8</v>
      </c>
      <c r="I14" s="36">
        <v>14</v>
      </c>
      <c r="J14" s="33">
        <v>56</v>
      </c>
      <c r="K14" s="36">
        <v>6</v>
      </c>
      <c r="L14" s="36">
        <v>23</v>
      </c>
      <c r="M14" s="36">
        <v>11</v>
      </c>
      <c r="N14" s="36">
        <v>7</v>
      </c>
      <c r="O14" s="36">
        <v>5</v>
      </c>
      <c r="P14" s="36">
        <v>4</v>
      </c>
      <c r="Q14" s="33">
        <v>67</v>
      </c>
      <c r="R14" s="36">
        <v>11</v>
      </c>
      <c r="S14" s="36">
        <v>12</v>
      </c>
      <c r="T14" s="36">
        <v>24</v>
      </c>
      <c r="U14" s="36">
        <v>7</v>
      </c>
      <c r="V14" s="36">
        <v>3</v>
      </c>
      <c r="W14" s="36">
        <v>10</v>
      </c>
    </row>
    <row r="15" spans="1:23" s="22" customFormat="1" x14ac:dyDescent="0.2">
      <c r="A15" s="3"/>
      <c r="B15" s="23" t="s">
        <v>14</v>
      </c>
      <c r="C15" s="33">
        <v>10</v>
      </c>
      <c r="D15" s="36">
        <v>2</v>
      </c>
      <c r="E15" s="36">
        <v>1</v>
      </c>
      <c r="F15" s="36">
        <v>4</v>
      </c>
      <c r="G15" s="36">
        <v>3</v>
      </c>
      <c r="H15" s="36">
        <v>0</v>
      </c>
      <c r="I15" s="36">
        <v>0</v>
      </c>
      <c r="J15" s="33">
        <v>8</v>
      </c>
      <c r="K15" s="36">
        <v>2</v>
      </c>
      <c r="L15" s="36">
        <v>1</v>
      </c>
      <c r="M15" s="36">
        <v>2</v>
      </c>
      <c r="N15" s="36">
        <v>3</v>
      </c>
      <c r="O15" s="36">
        <v>0</v>
      </c>
      <c r="P15" s="36">
        <v>0</v>
      </c>
      <c r="Q15" s="33">
        <v>2</v>
      </c>
      <c r="R15" s="36">
        <v>0</v>
      </c>
      <c r="S15" s="36">
        <v>0</v>
      </c>
      <c r="T15" s="36">
        <v>2</v>
      </c>
      <c r="U15" s="36">
        <v>0</v>
      </c>
      <c r="V15" s="36">
        <v>0</v>
      </c>
      <c r="W15" s="36">
        <v>0</v>
      </c>
    </row>
    <row r="16" spans="1:23" s="22" customFormat="1" x14ac:dyDescent="0.2">
      <c r="A16" s="3"/>
      <c r="B16" s="23" t="s">
        <v>37</v>
      </c>
      <c r="C16" s="33">
        <v>5</v>
      </c>
      <c r="D16" s="36">
        <v>1</v>
      </c>
      <c r="E16" s="36">
        <v>1</v>
      </c>
      <c r="F16" s="36">
        <v>2</v>
      </c>
      <c r="G16" s="36">
        <v>1</v>
      </c>
      <c r="H16" s="36">
        <v>0</v>
      </c>
      <c r="I16" s="36">
        <v>0</v>
      </c>
      <c r="J16" s="33">
        <v>1</v>
      </c>
      <c r="K16" s="36">
        <v>0</v>
      </c>
      <c r="L16" s="36">
        <v>0</v>
      </c>
      <c r="M16" s="36">
        <v>1</v>
      </c>
      <c r="N16" s="36">
        <v>0</v>
      </c>
      <c r="O16" s="36">
        <v>0</v>
      </c>
      <c r="P16" s="36">
        <v>0</v>
      </c>
      <c r="Q16" s="33">
        <v>4</v>
      </c>
      <c r="R16" s="36">
        <v>1</v>
      </c>
      <c r="S16" s="36">
        <v>1</v>
      </c>
      <c r="T16" s="36">
        <v>1</v>
      </c>
      <c r="U16" s="36">
        <v>1</v>
      </c>
      <c r="V16" s="36">
        <v>0</v>
      </c>
      <c r="W16" s="36">
        <v>0</v>
      </c>
    </row>
    <row r="17" spans="1:23" s="22" customFormat="1" x14ac:dyDescent="0.2">
      <c r="A17" s="3"/>
      <c r="B17" s="23" t="s">
        <v>15</v>
      </c>
      <c r="C17" s="33">
        <v>345</v>
      </c>
      <c r="D17" s="36">
        <v>26</v>
      </c>
      <c r="E17" s="36">
        <v>74</v>
      </c>
      <c r="F17" s="36">
        <v>93</v>
      </c>
      <c r="G17" s="36">
        <v>46</v>
      </c>
      <c r="H17" s="36">
        <v>49</v>
      </c>
      <c r="I17" s="36">
        <v>57</v>
      </c>
      <c r="J17" s="33">
        <v>156</v>
      </c>
      <c r="K17" s="36">
        <v>13</v>
      </c>
      <c r="L17" s="36">
        <v>34</v>
      </c>
      <c r="M17" s="36">
        <v>38</v>
      </c>
      <c r="N17" s="36">
        <v>23</v>
      </c>
      <c r="O17" s="36">
        <v>22</v>
      </c>
      <c r="P17" s="36">
        <v>26</v>
      </c>
      <c r="Q17" s="33">
        <v>189</v>
      </c>
      <c r="R17" s="36">
        <v>13</v>
      </c>
      <c r="S17" s="36">
        <v>40</v>
      </c>
      <c r="T17" s="36">
        <v>55</v>
      </c>
      <c r="U17" s="36">
        <v>23</v>
      </c>
      <c r="V17" s="36">
        <v>27</v>
      </c>
      <c r="W17" s="36">
        <v>31</v>
      </c>
    </row>
    <row r="18" spans="1:23" s="22" customFormat="1" x14ac:dyDescent="0.2">
      <c r="A18" s="3"/>
      <c r="B18" s="23" t="s">
        <v>16</v>
      </c>
      <c r="C18" s="33">
        <v>9</v>
      </c>
      <c r="D18" s="36">
        <v>2</v>
      </c>
      <c r="E18" s="36">
        <v>2</v>
      </c>
      <c r="F18" s="36">
        <v>3</v>
      </c>
      <c r="G18" s="36">
        <v>1</v>
      </c>
      <c r="H18" s="36">
        <v>1</v>
      </c>
      <c r="I18" s="36">
        <v>0</v>
      </c>
      <c r="J18" s="33">
        <v>7</v>
      </c>
      <c r="K18" s="36">
        <v>2</v>
      </c>
      <c r="L18" s="36">
        <v>1</v>
      </c>
      <c r="M18" s="36">
        <v>2</v>
      </c>
      <c r="N18" s="36">
        <v>1</v>
      </c>
      <c r="O18" s="36">
        <v>1</v>
      </c>
      <c r="P18" s="36">
        <v>0</v>
      </c>
      <c r="Q18" s="33">
        <v>2</v>
      </c>
      <c r="R18" s="36">
        <v>0</v>
      </c>
      <c r="S18" s="36">
        <v>1</v>
      </c>
      <c r="T18" s="36">
        <v>1</v>
      </c>
      <c r="U18" s="36">
        <v>0</v>
      </c>
      <c r="V18" s="36">
        <v>0</v>
      </c>
      <c r="W18" s="36">
        <v>0</v>
      </c>
    </row>
    <row r="19" spans="1:23" s="22" customFormat="1" x14ac:dyDescent="0.2">
      <c r="A19" s="3"/>
      <c r="B19" s="23" t="s">
        <v>17</v>
      </c>
      <c r="C19" s="33">
        <v>38</v>
      </c>
      <c r="D19" s="36">
        <v>3</v>
      </c>
      <c r="E19" s="36">
        <v>8</v>
      </c>
      <c r="F19" s="36">
        <v>11</v>
      </c>
      <c r="G19" s="36">
        <v>10</v>
      </c>
      <c r="H19" s="36">
        <v>6</v>
      </c>
      <c r="I19" s="36">
        <v>0</v>
      </c>
      <c r="J19" s="33">
        <v>24</v>
      </c>
      <c r="K19" s="36">
        <v>1</v>
      </c>
      <c r="L19" s="36">
        <v>6</v>
      </c>
      <c r="M19" s="36">
        <v>7</v>
      </c>
      <c r="N19" s="36">
        <v>7</v>
      </c>
      <c r="O19" s="36">
        <v>3</v>
      </c>
      <c r="P19" s="36">
        <v>0</v>
      </c>
      <c r="Q19" s="33">
        <v>14</v>
      </c>
      <c r="R19" s="36">
        <v>2</v>
      </c>
      <c r="S19" s="36">
        <v>2</v>
      </c>
      <c r="T19" s="36">
        <v>4</v>
      </c>
      <c r="U19" s="36">
        <v>3</v>
      </c>
      <c r="V19" s="36">
        <v>3</v>
      </c>
      <c r="W19" s="36">
        <v>0</v>
      </c>
    </row>
    <row r="20" spans="1:23" s="22" customFormat="1" x14ac:dyDescent="0.2">
      <c r="A20" s="3"/>
      <c r="B20" s="23" t="s">
        <v>18</v>
      </c>
      <c r="C20" s="33">
        <v>263</v>
      </c>
      <c r="D20" s="36">
        <v>16</v>
      </c>
      <c r="E20" s="36">
        <v>65</v>
      </c>
      <c r="F20" s="36">
        <v>63</v>
      </c>
      <c r="G20" s="36">
        <v>38</v>
      </c>
      <c r="H20" s="36">
        <v>61</v>
      </c>
      <c r="I20" s="36">
        <v>20</v>
      </c>
      <c r="J20" s="33">
        <v>180</v>
      </c>
      <c r="K20" s="36">
        <v>11</v>
      </c>
      <c r="L20" s="36">
        <v>38</v>
      </c>
      <c r="M20" s="36">
        <v>46</v>
      </c>
      <c r="N20" s="36">
        <v>25</v>
      </c>
      <c r="O20" s="36">
        <v>49</v>
      </c>
      <c r="P20" s="36">
        <v>11</v>
      </c>
      <c r="Q20" s="33">
        <v>83</v>
      </c>
      <c r="R20" s="36">
        <v>5</v>
      </c>
      <c r="S20" s="36">
        <v>27</v>
      </c>
      <c r="T20" s="36">
        <v>17</v>
      </c>
      <c r="U20" s="36">
        <v>13</v>
      </c>
      <c r="V20" s="36">
        <v>12</v>
      </c>
      <c r="W20" s="36">
        <v>9</v>
      </c>
    </row>
    <row r="21" spans="1:23" s="22" customFormat="1" x14ac:dyDescent="0.2">
      <c r="A21" s="3"/>
      <c r="B21" s="23" t="s">
        <v>19</v>
      </c>
      <c r="C21" s="33">
        <v>2</v>
      </c>
      <c r="D21" s="36">
        <v>0</v>
      </c>
      <c r="E21" s="36">
        <v>1</v>
      </c>
      <c r="F21" s="36">
        <v>1</v>
      </c>
      <c r="G21" s="36">
        <v>0</v>
      </c>
      <c r="H21" s="36">
        <v>0</v>
      </c>
      <c r="I21" s="36">
        <v>0</v>
      </c>
      <c r="J21" s="33">
        <v>1</v>
      </c>
      <c r="K21" s="36">
        <v>0</v>
      </c>
      <c r="L21" s="36">
        <v>0</v>
      </c>
      <c r="M21" s="36">
        <v>1</v>
      </c>
      <c r="N21" s="36">
        <v>0</v>
      </c>
      <c r="O21" s="36">
        <v>0</v>
      </c>
      <c r="P21" s="36">
        <v>0</v>
      </c>
      <c r="Q21" s="33">
        <v>1</v>
      </c>
      <c r="R21" s="36">
        <v>0</v>
      </c>
      <c r="S21" s="36">
        <v>1</v>
      </c>
      <c r="T21" s="36">
        <v>0</v>
      </c>
      <c r="U21" s="36">
        <v>0</v>
      </c>
      <c r="V21" s="36">
        <v>0</v>
      </c>
      <c r="W21" s="36">
        <v>0</v>
      </c>
    </row>
    <row r="22" spans="1:23" s="22" customFormat="1" x14ac:dyDescent="0.2">
      <c r="A22" s="3"/>
      <c r="B22" s="23" t="s">
        <v>82</v>
      </c>
      <c r="C22" s="33">
        <v>60</v>
      </c>
      <c r="D22" s="36">
        <v>6</v>
      </c>
      <c r="E22" s="36">
        <v>10</v>
      </c>
      <c r="F22" s="36">
        <v>14</v>
      </c>
      <c r="G22" s="36">
        <v>11</v>
      </c>
      <c r="H22" s="36">
        <v>14</v>
      </c>
      <c r="I22" s="36">
        <v>5</v>
      </c>
      <c r="J22" s="33">
        <v>40</v>
      </c>
      <c r="K22" s="36">
        <v>4</v>
      </c>
      <c r="L22" s="36">
        <v>8</v>
      </c>
      <c r="M22" s="36">
        <v>8</v>
      </c>
      <c r="N22" s="36">
        <v>8</v>
      </c>
      <c r="O22" s="36">
        <v>8</v>
      </c>
      <c r="P22" s="36">
        <v>4</v>
      </c>
      <c r="Q22" s="33">
        <v>20</v>
      </c>
      <c r="R22" s="36">
        <v>2</v>
      </c>
      <c r="S22" s="36">
        <v>2</v>
      </c>
      <c r="T22" s="36">
        <v>6</v>
      </c>
      <c r="U22" s="36">
        <v>3</v>
      </c>
      <c r="V22" s="36">
        <v>6</v>
      </c>
      <c r="W22" s="36">
        <v>1</v>
      </c>
    </row>
    <row r="23" spans="1:23" s="22" customFormat="1" x14ac:dyDescent="0.2">
      <c r="A23" s="3"/>
      <c r="B23" s="23" t="s">
        <v>21</v>
      </c>
      <c r="C23" s="33">
        <v>1818</v>
      </c>
      <c r="D23" s="36">
        <v>94</v>
      </c>
      <c r="E23" s="36">
        <v>408</v>
      </c>
      <c r="F23" s="36">
        <v>432</v>
      </c>
      <c r="G23" s="36">
        <v>411</v>
      </c>
      <c r="H23" s="36">
        <v>304</v>
      </c>
      <c r="I23" s="36">
        <v>169</v>
      </c>
      <c r="J23" s="33">
        <v>921</v>
      </c>
      <c r="K23" s="36">
        <v>43</v>
      </c>
      <c r="L23" s="36">
        <v>218</v>
      </c>
      <c r="M23" s="36">
        <v>210</v>
      </c>
      <c r="N23" s="36">
        <v>196</v>
      </c>
      <c r="O23" s="36">
        <v>163</v>
      </c>
      <c r="P23" s="36">
        <v>91</v>
      </c>
      <c r="Q23" s="33">
        <v>897</v>
      </c>
      <c r="R23" s="36">
        <v>51</v>
      </c>
      <c r="S23" s="36">
        <v>190</v>
      </c>
      <c r="T23" s="36">
        <v>222</v>
      </c>
      <c r="U23" s="36">
        <v>215</v>
      </c>
      <c r="V23" s="36">
        <v>141</v>
      </c>
      <c r="W23" s="36">
        <v>78</v>
      </c>
    </row>
    <row r="24" spans="1:23" s="22" customFormat="1" x14ac:dyDescent="0.2">
      <c r="A24" s="3"/>
      <c r="B24" s="23" t="s">
        <v>22</v>
      </c>
      <c r="C24" s="33">
        <v>281</v>
      </c>
      <c r="D24" s="36">
        <v>17</v>
      </c>
      <c r="E24" s="36">
        <v>53</v>
      </c>
      <c r="F24" s="36">
        <v>73</v>
      </c>
      <c r="G24" s="36">
        <v>68</v>
      </c>
      <c r="H24" s="36">
        <v>54</v>
      </c>
      <c r="I24" s="36">
        <v>16</v>
      </c>
      <c r="J24" s="33">
        <v>163</v>
      </c>
      <c r="K24" s="36">
        <v>7</v>
      </c>
      <c r="L24" s="36">
        <v>28</v>
      </c>
      <c r="M24" s="36">
        <v>37</v>
      </c>
      <c r="N24" s="36">
        <v>46</v>
      </c>
      <c r="O24" s="36">
        <v>35</v>
      </c>
      <c r="P24" s="36">
        <v>10</v>
      </c>
      <c r="Q24" s="33">
        <v>118</v>
      </c>
      <c r="R24" s="36">
        <v>10</v>
      </c>
      <c r="S24" s="36">
        <v>25</v>
      </c>
      <c r="T24" s="36">
        <v>36</v>
      </c>
      <c r="U24" s="36">
        <v>22</v>
      </c>
      <c r="V24" s="36">
        <v>19</v>
      </c>
      <c r="W24" s="36">
        <v>6</v>
      </c>
    </row>
    <row r="25" spans="1:23" s="22" customFormat="1" x14ac:dyDescent="0.2">
      <c r="A25" s="3"/>
      <c r="B25" s="24" t="s">
        <v>38</v>
      </c>
      <c r="C25" s="37">
        <v>35</v>
      </c>
      <c r="D25" s="38">
        <v>12</v>
      </c>
      <c r="E25" s="38">
        <v>8</v>
      </c>
      <c r="F25" s="38">
        <v>5</v>
      </c>
      <c r="G25" s="38">
        <v>6</v>
      </c>
      <c r="H25" s="38">
        <v>4</v>
      </c>
      <c r="I25" s="38">
        <v>0</v>
      </c>
      <c r="J25" s="37">
        <v>22</v>
      </c>
      <c r="K25" s="38">
        <v>11</v>
      </c>
      <c r="L25" s="38">
        <v>4</v>
      </c>
      <c r="M25" s="38">
        <v>3</v>
      </c>
      <c r="N25" s="38">
        <v>2</v>
      </c>
      <c r="O25" s="38">
        <v>2</v>
      </c>
      <c r="P25" s="38">
        <v>0</v>
      </c>
      <c r="Q25" s="37">
        <v>13</v>
      </c>
      <c r="R25" s="38">
        <v>1</v>
      </c>
      <c r="S25" s="38">
        <v>4</v>
      </c>
      <c r="T25" s="38">
        <v>2</v>
      </c>
      <c r="U25" s="38">
        <v>4</v>
      </c>
      <c r="V25" s="38">
        <v>2</v>
      </c>
      <c r="W25" s="38">
        <v>0</v>
      </c>
    </row>
    <row r="26" spans="1:23" s="22" customFormat="1" x14ac:dyDescent="0.2">
      <c r="A26" s="3"/>
      <c r="B26" s="23"/>
      <c r="C26" s="33"/>
      <c r="D26" s="36"/>
      <c r="E26" s="36"/>
      <c r="F26" s="36"/>
      <c r="G26" s="36"/>
      <c r="H26" s="36"/>
      <c r="I26" s="36"/>
      <c r="J26" s="33"/>
      <c r="K26" s="36"/>
      <c r="L26" s="36"/>
      <c r="M26" s="36"/>
      <c r="N26" s="36"/>
      <c r="O26" s="36"/>
      <c r="P26" s="36"/>
      <c r="Q26" s="33"/>
      <c r="R26" s="36"/>
      <c r="S26" s="36"/>
      <c r="T26" s="36"/>
      <c r="U26" s="36"/>
      <c r="V26" s="36"/>
      <c r="W26" s="36"/>
    </row>
    <row r="27" spans="1:23" s="22" customFormat="1" x14ac:dyDescent="0.2">
      <c r="A27" s="3"/>
      <c r="B27" s="39" t="s">
        <v>83</v>
      </c>
      <c r="C27" s="33">
        <v>1165</v>
      </c>
      <c r="D27" s="33">
        <v>123</v>
      </c>
      <c r="E27" s="33">
        <v>389</v>
      </c>
      <c r="F27" s="33">
        <v>271</v>
      </c>
      <c r="G27" s="33">
        <v>230</v>
      </c>
      <c r="H27" s="33">
        <v>111</v>
      </c>
      <c r="I27" s="33">
        <v>41</v>
      </c>
      <c r="J27" s="33">
        <v>596</v>
      </c>
      <c r="K27" s="33">
        <v>62</v>
      </c>
      <c r="L27" s="33">
        <v>165</v>
      </c>
      <c r="M27" s="33">
        <v>161</v>
      </c>
      <c r="N27" s="33">
        <v>127</v>
      </c>
      <c r="O27" s="33">
        <v>66</v>
      </c>
      <c r="P27" s="33">
        <v>15</v>
      </c>
      <c r="Q27" s="33">
        <v>569</v>
      </c>
      <c r="R27" s="33">
        <v>61</v>
      </c>
      <c r="S27" s="33">
        <v>224</v>
      </c>
      <c r="T27" s="33">
        <v>110</v>
      </c>
      <c r="U27" s="33">
        <v>103</v>
      </c>
      <c r="V27" s="33">
        <v>45</v>
      </c>
      <c r="W27" s="33">
        <v>26</v>
      </c>
    </row>
    <row r="28" spans="1:23" s="22" customFormat="1" x14ac:dyDescent="0.2">
      <c r="A28" s="3"/>
      <c r="B28" s="23" t="s">
        <v>84</v>
      </c>
      <c r="C28" s="33">
        <v>46</v>
      </c>
      <c r="D28" s="36">
        <v>3</v>
      </c>
      <c r="E28" s="36">
        <v>26</v>
      </c>
      <c r="F28" s="36">
        <v>12</v>
      </c>
      <c r="G28" s="36">
        <v>4</v>
      </c>
      <c r="H28" s="36">
        <v>1</v>
      </c>
      <c r="I28" s="36">
        <v>0</v>
      </c>
      <c r="J28" s="33">
        <v>28</v>
      </c>
      <c r="K28" s="36">
        <v>2</v>
      </c>
      <c r="L28" s="36">
        <v>16</v>
      </c>
      <c r="M28" s="36">
        <v>8</v>
      </c>
      <c r="N28" s="36">
        <v>2</v>
      </c>
      <c r="O28" s="36">
        <v>0</v>
      </c>
      <c r="P28" s="36">
        <v>0</v>
      </c>
      <c r="Q28" s="33">
        <v>18</v>
      </c>
      <c r="R28" s="36">
        <v>1</v>
      </c>
      <c r="S28" s="36">
        <v>10</v>
      </c>
      <c r="T28" s="36">
        <v>4</v>
      </c>
      <c r="U28" s="36">
        <v>2</v>
      </c>
      <c r="V28" s="36">
        <v>1</v>
      </c>
      <c r="W28" s="36">
        <v>0</v>
      </c>
    </row>
    <row r="29" spans="1:23" s="22" customFormat="1" x14ac:dyDescent="0.2">
      <c r="A29" s="3"/>
      <c r="B29" s="23" t="s">
        <v>85</v>
      </c>
      <c r="C29" s="33">
        <v>28</v>
      </c>
      <c r="D29" s="36">
        <v>1</v>
      </c>
      <c r="E29" s="36">
        <v>15</v>
      </c>
      <c r="F29" s="36">
        <v>6</v>
      </c>
      <c r="G29" s="36">
        <v>5</v>
      </c>
      <c r="H29" s="36">
        <v>1</v>
      </c>
      <c r="I29" s="36">
        <v>0</v>
      </c>
      <c r="J29" s="33">
        <v>12</v>
      </c>
      <c r="K29" s="36">
        <v>0</v>
      </c>
      <c r="L29" s="36">
        <v>6</v>
      </c>
      <c r="M29" s="36">
        <v>4</v>
      </c>
      <c r="N29" s="36">
        <v>2</v>
      </c>
      <c r="O29" s="36">
        <v>0</v>
      </c>
      <c r="P29" s="36">
        <v>0</v>
      </c>
      <c r="Q29" s="33">
        <v>16</v>
      </c>
      <c r="R29" s="36">
        <v>1</v>
      </c>
      <c r="S29" s="36">
        <v>9</v>
      </c>
      <c r="T29" s="36">
        <v>2</v>
      </c>
      <c r="U29" s="36">
        <v>3</v>
      </c>
      <c r="V29" s="36">
        <v>1</v>
      </c>
      <c r="W29" s="36">
        <v>0</v>
      </c>
    </row>
    <row r="30" spans="1:23" s="22" customFormat="1" x14ac:dyDescent="0.2">
      <c r="A30" s="3"/>
      <c r="B30" s="23" t="s">
        <v>86</v>
      </c>
      <c r="C30" s="33">
        <v>30</v>
      </c>
      <c r="D30" s="36">
        <v>2</v>
      </c>
      <c r="E30" s="36">
        <v>7</v>
      </c>
      <c r="F30" s="36">
        <v>15</v>
      </c>
      <c r="G30" s="36">
        <v>5</v>
      </c>
      <c r="H30" s="36">
        <v>1</v>
      </c>
      <c r="I30" s="36">
        <v>0</v>
      </c>
      <c r="J30" s="33">
        <v>22</v>
      </c>
      <c r="K30" s="36">
        <v>1</v>
      </c>
      <c r="L30" s="36">
        <v>2</v>
      </c>
      <c r="M30" s="36">
        <v>13</v>
      </c>
      <c r="N30" s="36">
        <v>5</v>
      </c>
      <c r="O30" s="36">
        <v>1</v>
      </c>
      <c r="P30" s="36">
        <v>0</v>
      </c>
      <c r="Q30" s="33">
        <v>8</v>
      </c>
      <c r="R30" s="36">
        <v>1</v>
      </c>
      <c r="S30" s="36">
        <v>5</v>
      </c>
      <c r="T30" s="36">
        <v>2</v>
      </c>
      <c r="U30" s="36">
        <v>0</v>
      </c>
      <c r="V30" s="36">
        <v>0</v>
      </c>
      <c r="W30" s="36">
        <v>0</v>
      </c>
    </row>
    <row r="31" spans="1:23" x14ac:dyDescent="0.2">
      <c r="B31" s="23" t="s">
        <v>87</v>
      </c>
      <c r="C31" s="33">
        <v>28</v>
      </c>
      <c r="D31" s="36">
        <v>5</v>
      </c>
      <c r="E31" s="36">
        <v>18</v>
      </c>
      <c r="F31" s="36">
        <v>3</v>
      </c>
      <c r="G31" s="36">
        <v>2</v>
      </c>
      <c r="H31" s="36">
        <v>0</v>
      </c>
      <c r="I31" s="36">
        <v>0</v>
      </c>
      <c r="J31" s="33">
        <v>5</v>
      </c>
      <c r="K31" s="36">
        <v>3</v>
      </c>
      <c r="L31" s="36">
        <v>1</v>
      </c>
      <c r="M31" s="36">
        <v>0</v>
      </c>
      <c r="N31" s="36">
        <v>1</v>
      </c>
      <c r="O31" s="36">
        <v>0</v>
      </c>
      <c r="P31" s="36">
        <v>0</v>
      </c>
      <c r="Q31" s="33">
        <v>23</v>
      </c>
      <c r="R31" s="36">
        <v>2</v>
      </c>
      <c r="S31" s="36">
        <v>17</v>
      </c>
      <c r="T31" s="36">
        <v>3</v>
      </c>
      <c r="U31" s="36">
        <v>1</v>
      </c>
      <c r="V31" s="36">
        <v>0</v>
      </c>
      <c r="W31" s="36">
        <v>0</v>
      </c>
    </row>
    <row r="32" spans="1:23" x14ac:dyDescent="0.2">
      <c r="B32" s="23" t="s">
        <v>88</v>
      </c>
      <c r="C32" s="33">
        <v>55</v>
      </c>
      <c r="D32" s="36">
        <v>0</v>
      </c>
      <c r="E32" s="36">
        <v>46</v>
      </c>
      <c r="F32" s="36">
        <v>8</v>
      </c>
      <c r="G32" s="36">
        <v>0</v>
      </c>
      <c r="H32" s="36">
        <v>0</v>
      </c>
      <c r="I32" s="36">
        <v>1</v>
      </c>
      <c r="J32" s="33">
        <v>2</v>
      </c>
      <c r="K32" s="36">
        <v>0</v>
      </c>
      <c r="L32" s="36">
        <v>1</v>
      </c>
      <c r="M32" s="36">
        <v>1</v>
      </c>
      <c r="N32" s="36">
        <v>0</v>
      </c>
      <c r="O32" s="36">
        <v>0</v>
      </c>
      <c r="P32" s="36">
        <v>0</v>
      </c>
      <c r="Q32" s="33">
        <v>53</v>
      </c>
      <c r="R32" s="36">
        <v>0</v>
      </c>
      <c r="S32" s="36">
        <v>45</v>
      </c>
      <c r="T32" s="36">
        <v>7</v>
      </c>
      <c r="U32" s="36">
        <v>0</v>
      </c>
      <c r="V32" s="36">
        <v>0</v>
      </c>
      <c r="W32" s="36">
        <v>1</v>
      </c>
    </row>
    <row r="33" spans="2:23" x14ac:dyDescent="0.2">
      <c r="B33" s="23" t="s">
        <v>89</v>
      </c>
      <c r="C33" s="33">
        <v>295</v>
      </c>
      <c r="D33" s="36">
        <v>43</v>
      </c>
      <c r="E33" s="36">
        <v>54</v>
      </c>
      <c r="F33" s="36">
        <v>84</v>
      </c>
      <c r="G33" s="36">
        <v>91</v>
      </c>
      <c r="H33" s="36">
        <v>22</v>
      </c>
      <c r="I33" s="36">
        <v>1</v>
      </c>
      <c r="J33" s="33">
        <v>209</v>
      </c>
      <c r="K33" s="36">
        <v>22</v>
      </c>
      <c r="L33" s="36">
        <v>30</v>
      </c>
      <c r="M33" s="36">
        <v>63</v>
      </c>
      <c r="N33" s="36">
        <v>75</v>
      </c>
      <c r="O33" s="36">
        <v>18</v>
      </c>
      <c r="P33" s="36">
        <v>1</v>
      </c>
      <c r="Q33" s="33">
        <v>86</v>
      </c>
      <c r="R33" s="36">
        <v>21</v>
      </c>
      <c r="S33" s="36">
        <v>24</v>
      </c>
      <c r="T33" s="36">
        <v>21</v>
      </c>
      <c r="U33" s="36">
        <v>16</v>
      </c>
      <c r="V33" s="36">
        <v>4</v>
      </c>
      <c r="W33" s="36">
        <v>0</v>
      </c>
    </row>
    <row r="34" spans="2:23" x14ac:dyDescent="0.2">
      <c r="B34" s="23" t="s">
        <v>90</v>
      </c>
      <c r="C34" s="33">
        <v>54</v>
      </c>
      <c r="D34" s="36">
        <v>1</v>
      </c>
      <c r="E34" s="36">
        <v>9</v>
      </c>
      <c r="F34" s="36">
        <v>21</v>
      </c>
      <c r="G34" s="36">
        <v>13</v>
      </c>
      <c r="H34" s="36">
        <v>9</v>
      </c>
      <c r="I34" s="36">
        <v>1</v>
      </c>
      <c r="J34" s="33">
        <v>41</v>
      </c>
      <c r="K34" s="36">
        <v>1</v>
      </c>
      <c r="L34" s="36">
        <v>2</v>
      </c>
      <c r="M34" s="36">
        <v>20</v>
      </c>
      <c r="N34" s="36">
        <v>9</v>
      </c>
      <c r="O34" s="36">
        <v>9</v>
      </c>
      <c r="P34" s="36">
        <v>0</v>
      </c>
      <c r="Q34" s="33">
        <v>13</v>
      </c>
      <c r="R34" s="36">
        <v>0</v>
      </c>
      <c r="S34" s="36">
        <v>7</v>
      </c>
      <c r="T34" s="36">
        <v>1</v>
      </c>
      <c r="U34" s="36">
        <v>4</v>
      </c>
      <c r="V34" s="36">
        <v>0</v>
      </c>
      <c r="W34" s="36">
        <v>1</v>
      </c>
    </row>
    <row r="35" spans="2:23" x14ac:dyDescent="0.2">
      <c r="B35" s="23" t="s">
        <v>91</v>
      </c>
      <c r="C35" s="33">
        <v>77</v>
      </c>
      <c r="D35" s="36">
        <v>5</v>
      </c>
      <c r="E35" s="36">
        <v>45</v>
      </c>
      <c r="F35" s="36">
        <v>19</v>
      </c>
      <c r="G35" s="36">
        <v>5</v>
      </c>
      <c r="H35" s="36">
        <v>3</v>
      </c>
      <c r="I35" s="36">
        <v>0</v>
      </c>
      <c r="J35" s="33">
        <v>49</v>
      </c>
      <c r="K35" s="36">
        <v>3</v>
      </c>
      <c r="L35" s="36">
        <v>29</v>
      </c>
      <c r="M35" s="36">
        <v>12</v>
      </c>
      <c r="N35" s="36">
        <v>2</v>
      </c>
      <c r="O35" s="36">
        <v>3</v>
      </c>
      <c r="P35" s="36">
        <v>0</v>
      </c>
      <c r="Q35" s="33">
        <v>28</v>
      </c>
      <c r="R35" s="36">
        <v>2</v>
      </c>
      <c r="S35" s="36">
        <v>16</v>
      </c>
      <c r="T35" s="36">
        <v>7</v>
      </c>
      <c r="U35" s="36">
        <v>3</v>
      </c>
      <c r="V35" s="36">
        <v>0</v>
      </c>
      <c r="W35" s="36">
        <v>0</v>
      </c>
    </row>
    <row r="36" spans="2:23" x14ac:dyDescent="0.2">
      <c r="B36" s="23" t="s">
        <v>92</v>
      </c>
      <c r="C36" s="33">
        <v>200</v>
      </c>
      <c r="D36" s="36">
        <v>34</v>
      </c>
      <c r="E36" s="36">
        <v>55</v>
      </c>
      <c r="F36" s="36">
        <v>27</v>
      </c>
      <c r="G36" s="36">
        <v>31</v>
      </c>
      <c r="H36" s="36">
        <v>29</v>
      </c>
      <c r="I36" s="36">
        <v>24</v>
      </c>
      <c r="J36" s="33">
        <v>85</v>
      </c>
      <c r="K36" s="36">
        <v>15</v>
      </c>
      <c r="L36" s="36">
        <v>29</v>
      </c>
      <c r="M36" s="36">
        <v>9</v>
      </c>
      <c r="N36" s="36">
        <v>9</v>
      </c>
      <c r="O36" s="36">
        <v>15</v>
      </c>
      <c r="P36" s="36">
        <v>8</v>
      </c>
      <c r="Q36" s="33">
        <v>115</v>
      </c>
      <c r="R36" s="36">
        <v>19</v>
      </c>
      <c r="S36" s="36">
        <v>26</v>
      </c>
      <c r="T36" s="36">
        <v>18</v>
      </c>
      <c r="U36" s="36">
        <v>22</v>
      </c>
      <c r="V36" s="36">
        <v>14</v>
      </c>
      <c r="W36" s="36">
        <v>16</v>
      </c>
    </row>
    <row r="37" spans="2:23" x14ac:dyDescent="0.2">
      <c r="B37" s="23" t="s">
        <v>93</v>
      </c>
      <c r="C37" s="33">
        <v>79</v>
      </c>
      <c r="D37" s="36">
        <v>7</v>
      </c>
      <c r="E37" s="36">
        <v>25</v>
      </c>
      <c r="F37" s="36">
        <v>20</v>
      </c>
      <c r="G37" s="36">
        <v>10</v>
      </c>
      <c r="H37" s="36">
        <v>9</v>
      </c>
      <c r="I37" s="36">
        <v>8</v>
      </c>
      <c r="J37" s="33">
        <v>35</v>
      </c>
      <c r="K37" s="36">
        <v>2</v>
      </c>
      <c r="L37" s="36">
        <v>10</v>
      </c>
      <c r="M37" s="36">
        <v>11</v>
      </c>
      <c r="N37" s="36">
        <v>5</v>
      </c>
      <c r="O37" s="36">
        <v>3</v>
      </c>
      <c r="P37" s="36">
        <v>4</v>
      </c>
      <c r="Q37" s="33">
        <v>44</v>
      </c>
      <c r="R37" s="36">
        <v>5</v>
      </c>
      <c r="S37" s="36">
        <v>15</v>
      </c>
      <c r="T37" s="36">
        <v>9</v>
      </c>
      <c r="U37" s="36">
        <v>5</v>
      </c>
      <c r="V37" s="36">
        <v>6</v>
      </c>
      <c r="W37" s="36">
        <v>4</v>
      </c>
    </row>
    <row r="38" spans="2:23" x14ac:dyDescent="0.2">
      <c r="B38" s="23" t="s">
        <v>94</v>
      </c>
      <c r="C38" s="33">
        <v>188</v>
      </c>
      <c r="D38" s="36">
        <v>15</v>
      </c>
      <c r="E38" s="36">
        <v>62</v>
      </c>
      <c r="F38" s="36">
        <v>47</v>
      </c>
      <c r="G38" s="36">
        <v>47</v>
      </c>
      <c r="H38" s="36">
        <v>14</v>
      </c>
      <c r="I38" s="36">
        <v>3</v>
      </c>
      <c r="J38" s="33">
        <v>63</v>
      </c>
      <c r="K38" s="36">
        <v>7</v>
      </c>
      <c r="L38" s="36">
        <v>26</v>
      </c>
      <c r="M38" s="36">
        <v>15</v>
      </c>
      <c r="N38" s="36">
        <v>9</v>
      </c>
      <c r="O38" s="36">
        <v>5</v>
      </c>
      <c r="P38" s="36">
        <v>1</v>
      </c>
      <c r="Q38" s="33">
        <v>125</v>
      </c>
      <c r="R38" s="36">
        <v>8</v>
      </c>
      <c r="S38" s="36">
        <v>36</v>
      </c>
      <c r="T38" s="36">
        <v>32</v>
      </c>
      <c r="U38" s="36">
        <v>38</v>
      </c>
      <c r="V38" s="36">
        <v>9</v>
      </c>
      <c r="W38" s="36">
        <v>2</v>
      </c>
    </row>
    <row r="39" spans="2:23" x14ac:dyDescent="0.2">
      <c r="B39" s="24" t="s">
        <v>95</v>
      </c>
      <c r="C39" s="37">
        <v>85</v>
      </c>
      <c r="D39" s="38">
        <v>7</v>
      </c>
      <c r="E39" s="38">
        <v>27</v>
      </c>
      <c r="F39" s="38">
        <v>9</v>
      </c>
      <c r="G39" s="38">
        <v>17</v>
      </c>
      <c r="H39" s="38">
        <v>22</v>
      </c>
      <c r="I39" s="38">
        <v>3</v>
      </c>
      <c r="J39" s="37">
        <v>45</v>
      </c>
      <c r="K39" s="38">
        <v>6</v>
      </c>
      <c r="L39" s="38">
        <v>13</v>
      </c>
      <c r="M39" s="38">
        <v>5</v>
      </c>
      <c r="N39" s="38">
        <v>8</v>
      </c>
      <c r="O39" s="38">
        <v>12</v>
      </c>
      <c r="P39" s="38">
        <v>1</v>
      </c>
      <c r="Q39" s="37">
        <v>40</v>
      </c>
      <c r="R39" s="38">
        <v>1</v>
      </c>
      <c r="S39" s="38">
        <v>14</v>
      </c>
      <c r="T39" s="38">
        <v>4</v>
      </c>
      <c r="U39" s="38">
        <v>9</v>
      </c>
      <c r="V39" s="38">
        <v>10</v>
      </c>
      <c r="W39" s="38">
        <v>2</v>
      </c>
    </row>
    <row r="40" spans="2:23" x14ac:dyDescent="0.2">
      <c r="B40" s="23"/>
      <c r="C40" s="33"/>
      <c r="D40" s="36"/>
      <c r="E40" s="36"/>
      <c r="F40" s="36"/>
      <c r="G40" s="36"/>
      <c r="H40" s="36"/>
      <c r="I40" s="36"/>
      <c r="J40" s="33"/>
      <c r="K40" s="36"/>
      <c r="L40" s="36"/>
      <c r="M40" s="36"/>
      <c r="N40" s="36"/>
      <c r="O40" s="36"/>
      <c r="P40" s="36"/>
      <c r="Q40" s="33"/>
      <c r="R40" s="36"/>
      <c r="S40" s="36"/>
      <c r="T40" s="36"/>
      <c r="U40" s="36"/>
      <c r="V40" s="36"/>
      <c r="W40" s="36"/>
    </row>
    <row r="41" spans="2:23" x14ac:dyDescent="0.2">
      <c r="B41" s="39" t="s">
        <v>96</v>
      </c>
      <c r="C41" s="33">
        <v>970</v>
      </c>
      <c r="D41" s="33">
        <v>95</v>
      </c>
      <c r="E41" s="33">
        <v>331</v>
      </c>
      <c r="F41" s="33">
        <v>329</v>
      </c>
      <c r="G41" s="33">
        <v>166</v>
      </c>
      <c r="H41" s="33">
        <v>38</v>
      </c>
      <c r="I41" s="33">
        <v>11</v>
      </c>
      <c r="J41" s="33">
        <v>621</v>
      </c>
      <c r="K41" s="33">
        <v>39</v>
      </c>
      <c r="L41" s="33">
        <v>218</v>
      </c>
      <c r="M41" s="33">
        <v>232</v>
      </c>
      <c r="N41" s="33">
        <v>107</v>
      </c>
      <c r="O41" s="33">
        <v>21</v>
      </c>
      <c r="P41" s="33">
        <v>4</v>
      </c>
      <c r="Q41" s="33">
        <v>349</v>
      </c>
      <c r="R41" s="33">
        <v>56</v>
      </c>
      <c r="S41" s="33">
        <v>113</v>
      </c>
      <c r="T41" s="33">
        <v>97</v>
      </c>
      <c r="U41" s="33">
        <v>59</v>
      </c>
      <c r="V41" s="33">
        <v>17</v>
      </c>
      <c r="W41" s="33">
        <v>7</v>
      </c>
    </row>
    <row r="42" spans="2:23" x14ac:dyDescent="0.2">
      <c r="B42" s="3" t="s">
        <v>39</v>
      </c>
      <c r="C42" s="33">
        <v>18</v>
      </c>
      <c r="D42" s="36">
        <v>0</v>
      </c>
      <c r="E42" s="36">
        <v>7</v>
      </c>
      <c r="F42" s="36">
        <v>8</v>
      </c>
      <c r="G42" s="36">
        <v>3</v>
      </c>
      <c r="H42" s="36">
        <v>0</v>
      </c>
      <c r="I42" s="36">
        <v>0</v>
      </c>
      <c r="J42" s="33">
        <v>9</v>
      </c>
      <c r="K42" s="36">
        <v>0</v>
      </c>
      <c r="L42" s="36">
        <v>2</v>
      </c>
      <c r="M42" s="36">
        <v>5</v>
      </c>
      <c r="N42" s="36">
        <v>2</v>
      </c>
      <c r="O42" s="36">
        <v>0</v>
      </c>
      <c r="P42" s="36">
        <v>0</v>
      </c>
      <c r="Q42" s="33">
        <v>9</v>
      </c>
      <c r="R42" s="36">
        <v>0</v>
      </c>
      <c r="S42" s="36">
        <v>5</v>
      </c>
      <c r="T42" s="36">
        <v>3</v>
      </c>
      <c r="U42" s="36">
        <v>1</v>
      </c>
      <c r="V42" s="36">
        <v>0</v>
      </c>
      <c r="W42" s="36">
        <v>0</v>
      </c>
    </row>
    <row r="43" spans="2:23" x14ac:dyDescent="0.2">
      <c r="B43" s="3" t="s">
        <v>40</v>
      </c>
      <c r="C43" s="33">
        <v>90</v>
      </c>
      <c r="D43" s="36">
        <v>10</v>
      </c>
      <c r="E43" s="36">
        <v>25</v>
      </c>
      <c r="F43" s="36">
        <v>31</v>
      </c>
      <c r="G43" s="36">
        <v>15</v>
      </c>
      <c r="H43" s="36">
        <v>6</v>
      </c>
      <c r="I43" s="36">
        <v>3</v>
      </c>
      <c r="J43" s="33">
        <v>51</v>
      </c>
      <c r="K43" s="36">
        <v>6</v>
      </c>
      <c r="L43" s="36">
        <v>11</v>
      </c>
      <c r="M43" s="36">
        <v>25</v>
      </c>
      <c r="N43" s="36">
        <v>7</v>
      </c>
      <c r="O43" s="36">
        <v>0</v>
      </c>
      <c r="P43" s="36">
        <v>2</v>
      </c>
      <c r="Q43" s="33">
        <v>39</v>
      </c>
      <c r="R43" s="36">
        <v>4</v>
      </c>
      <c r="S43" s="36">
        <v>14</v>
      </c>
      <c r="T43" s="36">
        <v>6</v>
      </c>
      <c r="U43" s="36">
        <v>8</v>
      </c>
      <c r="V43" s="36">
        <v>6</v>
      </c>
      <c r="W43" s="36">
        <v>1</v>
      </c>
    </row>
    <row r="44" spans="2:23" x14ac:dyDescent="0.2">
      <c r="B44" s="3" t="s">
        <v>41</v>
      </c>
      <c r="C44" s="33">
        <v>32</v>
      </c>
      <c r="D44" s="36">
        <v>2</v>
      </c>
      <c r="E44" s="36">
        <v>12</v>
      </c>
      <c r="F44" s="36">
        <v>3</v>
      </c>
      <c r="G44" s="36">
        <v>11</v>
      </c>
      <c r="H44" s="36">
        <v>4</v>
      </c>
      <c r="I44" s="36">
        <v>0</v>
      </c>
      <c r="J44" s="33">
        <v>12</v>
      </c>
      <c r="K44" s="36">
        <v>2</v>
      </c>
      <c r="L44" s="36">
        <v>6</v>
      </c>
      <c r="M44" s="36">
        <v>2</v>
      </c>
      <c r="N44" s="36">
        <v>1</v>
      </c>
      <c r="O44" s="36">
        <v>1</v>
      </c>
      <c r="P44" s="36">
        <v>0</v>
      </c>
      <c r="Q44" s="33">
        <v>20</v>
      </c>
      <c r="R44" s="36">
        <v>0</v>
      </c>
      <c r="S44" s="36">
        <v>6</v>
      </c>
      <c r="T44" s="36">
        <v>1</v>
      </c>
      <c r="U44" s="36">
        <v>10</v>
      </c>
      <c r="V44" s="36">
        <v>3</v>
      </c>
      <c r="W44" s="36">
        <v>0</v>
      </c>
    </row>
    <row r="45" spans="2:23" x14ac:dyDescent="0.2">
      <c r="B45" s="3" t="s">
        <v>97</v>
      </c>
      <c r="C45" s="33">
        <v>26</v>
      </c>
      <c r="D45" s="36">
        <v>2</v>
      </c>
      <c r="E45" s="36">
        <v>11</v>
      </c>
      <c r="F45" s="36">
        <v>8</v>
      </c>
      <c r="G45" s="36">
        <v>4</v>
      </c>
      <c r="H45" s="36">
        <v>0</v>
      </c>
      <c r="I45" s="36">
        <v>1</v>
      </c>
      <c r="J45" s="33">
        <v>7</v>
      </c>
      <c r="K45" s="36">
        <v>0</v>
      </c>
      <c r="L45" s="36">
        <v>4</v>
      </c>
      <c r="M45" s="36">
        <v>2</v>
      </c>
      <c r="N45" s="36">
        <v>1</v>
      </c>
      <c r="O45" s="36">
        <v>0</v>
      </c>
      <c r="P45" s="36">
        <v>0</v>
      </c>
      <c r="Q45" s="33">
        <v>19</v>
      </c>
      <c r="R45" s="36">
        <v>2</v>
      </c>
      <c r="S45" s="36">
        <v>7</v>
      </c>
      <c r="T45" s="36">
        <v>6</v>
      </c>
      <c r="U45" s="36">
        <v>3</v>
      </c>
      <c r="V45" s="36">
        <v>0</v>
      </c>
      <c r="W45" s="36">
        <v>1</v>
      </c>
    </row>
    <row r="46" spans="2:23" x14ac:dyDescent="0.2">
      <c r="B46" s="3" t="s">
        <v>42</v>
      </c>
      <c r="C46" s="33">
        <v>88</v>
      </c>
      <c r="D46" s="36">
        <v>19</v>
      </c>
      <c r="E46" s="36">
        <v>29</v>
      </c>
      <c r="F46" s="36">
        <v>25</v>
      </c>
      <c r="G46" s="36">
        <v>10</v>
      </c>
      <c r="H46" s="36">
        <v>2</v>
      </c>
      <c r="I46" s="36">
        <v>3</v>
      </c>
      <c r="J46" s="33">
        <v>24</v>
      </c>
      <c r="K46" s="36">
        <v>7</v>
      </c>
      <c r="L46" s="36">
        <v>9</v>
      </c>
      <c r="M46" s="36">
        <v>6</v>
      </c>
      <c r="N46" s="36">
        <v>1</v>
      </c>
      <c r="O46" s="36">
        <v>1</v>
      </c>
      <c r="P46" s="36">
        <v>0</v>
      </c>
      <c r="Q46" s="33">
        <v>64</v>
      </c>
      <c r="R46" s="36">
        <v>12</v>
      </c>
      <c r="S46" s="36">
        <v>20</v>
      </c>
      <c r="T46" s="36">
        <v>19</v>
      </c>
      <c r="U46" s="36">
        <v>9</v>
      </c>
      <c r="V46" s="36">
        <v>1</v>
      </c>
      <c r="W46" s="36">
        <v>3</v>
      </c>
    </row>
    <row r="47" spans="2:23" x14ac:dyDescent="0.2">
      <c r="B47" s="3" t="s">
        <v>43</v>
      </c>
      <c r="C47" s="33">
        <v>425</v>
      </c>
      <c r="D47" s="36">
        <v>54</v>
      </c>
      <c r="E47" s="36">
        <v>155</v>
      </c>
      <c r="F47" s="36">
        <v>136</v>
      </c>
      <c r="G47" s="36">
        <v>62</v>
      </c>
      <c r="H47" s="36">
        <v>15</v>
      </c>
      <c r="I47" s="36">
        <v>3</v>
      </c>
      <c r="J47" s="33">
        <v>282</v>
      </c>
      <c r="K47" s="36">
        <v>22</v>
      </c>
      <c r="L47" s="36">
        <v>119</v>
      </c>
      <c r="M47" s="36">
        <v>92</v>
      </c>
      <c r="N47" s="36">
        <v>39</v>
      </c>
      <c r="O47" s="36">
        <v>9</v>
      </c>
      <c r="P47" s="36">
        <v>1</v>
      </c>
      <c r="Q47" s="33">
        <v>143</v>
      </c>
      <c r="R47" s="36">
        <v>32</v>
      </c>
      <c r="S47" s="36">
        <v>36</v>
      </c>
      <c r="T47" s="36">
        <v>44</v>
      </c>
      <c r="U47" s="36">
        <v>23</v>
      </c>
      <c r="V47" s="36">
        <v>6</v>
      </c>
      <c r="W47" s="36">
        <v>2</v>
      </c>
    </row>
    <row r="48" spans="2:23" x14ac:dyDescent="0.2">
      <c r="B48" s="3" t="s">
        <v>98</v>
      </c>
      <c r="C48" s="33">
        <v>23</v>
      </c>
      <c r="D48" s="36">
        <v>0</v>
      </c>
      <c r="E48" s="36">
        <v>17</v>
      </c>
      <c r="F48" s="36">
        <v>5</v>
      </c>
      <c r="G48" s="36">
        <v>1</v>
      </c>
      <c r="H48" s="36">
        <v>0</v>
      </c>
      <c r="I48" s="36">
        <v>0</v>
      </c>
      <c r="J48" s="33">
        <v>13</v>
      </c>
      <c r="K48" s="36">
        <v>0</v>
      </c>
      <c r="L48" s="36">
        <v>7</v>
      </c>
      <c r="M48" s="36">
        <v>5</v>
      </c>
      <c r="N48" s="36">
        <v>1</v>
      </c>
      <c r="O48" s="36">
        <v>0</v>
      </c>
      <c r="P48" s="36">
        <v>0</v>
      </c>
      <c r="Q48" s="33">
        <v>10</v>
      </c>
      <c r="R48" s="36">
        <v>0</v>
      </c>
      <c r="S48" s="36">
        <v>10</v>
      </c>
      <c r="T48" s="36">
        <v>0</v>
      </c>
      <c r="U48" s="36">
        <v>0</v>
      </c>
      <c r="V48" s="36">
        <v>0</v>
      </c>
      <c r="W48" s="36">
        <v>0</v>
      </c>
    </row>
    <row r="49" spans="2:23" x14ac:dyDescent="0.2">
      <c r="B49" s="3" t="s">
        <v>45</v>
      </c>
      <c r="C49" s="33">
        <v>178</v>
      </c>
      <c r="D49" s="36">
        <v>4</v>
      </c>
      <c r="E49" s="36">
        <v>41</v>
      </c>
      <c r="F49" s="36">
        <v>76</v>
      </c>
      <c r="G49" s="36">
        <v>49</v>
      </c>
      <c r="H49" s="36">
        <v>7</v>
      </c>
      <c r="I49" s="36">
        <v>1</v>
      </c>
      <c r="J49" s="33">
        <v>163</v>
      </c>
      <c r="K49" s="36">
        <v>2</v>
      </c>
      <c r="L49" s="36">
        <v>36</v>
      </c>
      <c r="M49" s="36">
        <v>69</v>
      </c>
      <c r="N49" s="36">
        <v>48</v>
      </c>
      <c r="O49" s="36">
        <v>7</v>
      </c>
      <c r="P49" s="36">
        <v>1</v>
      </c>
      <c r="Q49" s="33">
        <v>15</v>
      </c>
      <c r="R49" s="36">
        <v>2</v>
      </c>
      <c r="S49" s="36">
        <v>5</v>
      </c>
      <c r="T49" s="36">
        <v>7</v>
      </c>
      <c r="U49" s="36">
        <v>1</v>
      </c>
      <c r="V49" s="36">
        <v>0</v>
      </c>
      <c r="W49" s="36">
        <v>0</v>
      </c>
    </row>
    <row r="50" spans="2:23" x14ac:dyDescent="0.2">
      <c r="B50" s="9" t="s">
        <v>99</v>
      </c>
      <c r="C50" s="37">
        <v>90</v>
      </c>
      <c r="D50" s="38">
        <v>4</v>
      </c>
      <c r="E50" s="38">
        <v>34</v>
      </c>
      <c r="F50" s="38">
        <v>37</v>
      </c>
      <c r="G50" s="38">
        <v>11</v>
      </c>
      <c r="H50" s="38">
        <v>4</v>
      </c>
      <c r="I50" s="38">
        <v>0</v>
      </c>
      <c r="J50" s="37">
        <v>60</v>
      </c>
      <c r="K50" s="38">
        <v>0</v>
      </c>
      <c r="L50" s="38">
        <v>24</v>
      </c>
      <c r="M50" s="38">
        <v>26</v>
      </c>
      <c r="N50" s="38">
        <v>7</v>
      </c>
      <c r="O50" s="38">
        <v>3</v>
      </c>
      <c r="P50" s="38">
        <v>0</v>
      </c>
      <c r="Q50" s="37">
        <v>30</v>
      </c>
      <c r="R50" s="38">
        <v>4</v>
      </c>
      <c r="S50" s="38">
        <v>10</v>
      </c>
      <c r="T50" s="38">
        <v>11</v>
      </c>
      <c r="U50" s="38">
        <v>4</v>
      </c>
      <c r="V50" s="38">
        <v>1</v>
      </c>
      <c r="W50" s="38">
        <v>0</v>
      </c>
    </row>
    <row r="51" spans="2:23" x14ac:dyDescent="0.2">
      <c r="C51" s="33"/>
      <c r="D51" s="36"/>
      <c r="E51" s="36"/>
      <c r="F51" s="36"/>
      <c r="G51" s="36"/>
      <c r="H51" s="36"/>
      <c r="I51" s="36"/>
      <c r="J51" s="33"/>
      <c r="K51" s="36"/>
      <c r="L51" s="36"/>
      <c r="M51" s="36"/>
      <c r="N51" s="36"/>
      <c r="O51" s="36"/>
      <c r="P51" s="36"/>
      <c r="Q51" s="33"/>
      <c r="R51" s="36"/>
      <c r="S51" s="36"/>
      <c r="T51" s="36"/>
      <c r="U51" s="36"/>
      <c r="V51" s="36"/>
      <c r="W51" s="36"/>
    </row>
    <row r="52" spans="2:23" x14ac:dyDescent="0.2">
      <c r="B52" s="34" t="s">
        <v>100</v>
      </c>
      <c r="C52" s="33">
        <v>510</v>
      </c>
      <c r="D52" s="33">
        <v>64</v>
      </c>
      <c r="E52" s="33">
        <v>92</v>
      </c>
      <c r="F52" s="33">
        <v>88</v>
      </c>
      <c r="G52" s="33">
        <v>90</v>
      </c>
      <c r="H52" s="33">
        <v>64</v>
      </c>
      <c r="I52" s="33">
        <v>112</v>
      </c>
      <c r="J52" s="33">
        <v>229</v>
      </c>
      <c r="K52" s="33">
        <v>35</v>
      </c>
      <c r="L52" s="33">
        <v>42</v>
      </c>
      <c r="M52" s="33">
        <v>39</v>
      </c>
      <c r="N52" s="33">
        <v>31</v>
      </c>
      <c r="O52" s="33">
        <v>30</v>
      </c>
      <c r="P52" s="33">
        <v>52</v>
      </c>
      <c r="Q52" s="33">
        <v>281</v>
      </c>
      <c r="R52" s="33">
        <v>29</v>
      </c>
      <c r="S52" s="33">
        <v>50</v>
      </c>
      <c r="T52" s="33">
        <v>49</v>
      </c>
      <c r="U52" s="33">
        <v>59</v>
      </c>
      <c r="V52" s="33">
        <v>34</v>
      </c>
      <c r="W52" s="33">
        <v>60</v>
      </c>
    </row>
    <row r="53" spans="2:23" x14ac:dyDescent="0.2">
      <c r="B53" s="3" t="s">
        <v>48</v>
      </c>
      <c r="C53" s="33">
        <v>17</v>
      </c>
      <c r="D53" s="36">
        <v>1</v>
      </c>
      <c r="E53" s="36">
        <v>6</v>
      </c>
      <c r="F53" s="36">
        <v>2</v>
      </c>
      <c r="G53" s="36">
        <v>4</v>
      </c>
      <c r="H53" s="36">
        <v>4</v>
      </c>
      <c r="I53" s="36">
        <v>0</v>
      </c>
      <c r="J53" s="33">
        <v>9</v>
      </c>
      <c r="K53" s="36">
        <v>0</v>
      </c>
      <c r="L53" s="36">
        <v>3</v>
      </c>
      <c r="M53" s="36">
        <v>1</v>
      </c>
      <c r="N53" s="36">
        <v>2</v>
      </c>
      <c r="O53" s="36">
        <v>3</v>
      </c>
      <c r="P53" s="36">
        <v>0</v>
      </c>
      <c r="Q53" s="33">
        <v>8</v>
      </c>
      <c r="R53" s="36">
        <v>1</v>
      </c>
      <c r="S53" s="36">
        <v>3</v>
      </c>
      <c r="T53" s="36">
        <v>1</v>
      </c>
      <c r="U53" s="36">
        <v>2</v>
      </c>
      <c r="V53" s="36">
        <v>1</v>
      </c>
      <c r="W53" s="36">
        <v>0</v>
      </c>
    </row>
    <row r="54" spans="2:23" x14ac:dyDescent="0.2">
      <c r="B54" s="3" t="s">
        <v>101</v>
      </c>
      <c r="C54" s="33">
        <v>260</v>
      </c>
      <c r="D54" s="36">
        <v>30</v>
      </c>
      <c r="E54" s="36">
        <v>41</v>
      </c>
      <c r="F54" s="36">
        <v>36</v>
      </c>
      <c r="G54" s="36">
        <v>40</v>
      </c>
      <c r="H54" s="36">
        <v>39</v>
      </c>
      <c r="I54" s="36">
        <v>74</v>
      </c>
      <c r="J54" s="33">
        <v>120</v>
      </c>
      <c r="K54" s="36">
        <v>15</v>
      </c>
      <c r="L54" s="36">
        <v>18</v>
      </c>
      <c r="M54" s="36">
        <v>18</v>
      </c>
      <c r="N54" s="36">
        <v>14</v>
      </c>
      <c r="O54" s="36">
        <v>19</v>
      </c>
      <c r="P54" s="36">
        <v>36</v>
      </c>
      <c r="Q54" s="33">
        <v>140</v>
      </c>
      <c r="R54" s="36">
        <v>15</v>
      </c>
      <c r="S54" s="36">
        <v>23</v>
      </c>
      <c r="T54" s="36">
        <v>18</v>
      </c>
      <c r="U54" s="36">
        <v>26</v>
      </c>
      <c r="V54" s="36">
        <v>20</v>
      </c>
      <c r="W54" s="36">
        <v>38</v>
      </c>
    </row>
    <row r="55" spans="2:23" x14ac:dyDescent="0.2">
      <c r="B55" s="9" t="s">
        <v>50</v>
      </c>
      <c r="C55" s="37">
        <v>233</v>
      </c>
      <c r="D55" s="38">
        <v>33</v>
      </c>
      <c r="E55" s="38">
        <v>45</v>
      </c>
      <c r="F55" s="38">
        <v>50</v>
      </c>
      <c r="G55" s="38">
        <v>46</v>
      </c>
      <c r="H55" s="38">
        <v>21</v>
      </c>
      <c r="I55" s="38">
        <v>38</v>
      </c>
      <c r="J55" s="37">
        <v>100</v>
      </c>
      <c r="K55" s="38">
        <v>20</v>
      </c>
      <c r="L55" s="38">
        <v>21</v>
      </c>
      <c r="M55" s="38">
        <v>20</v>
      </c>
      <c r="N55" s="38">
        <v>15</v>
      </c>
      <c r="O55" s="38">
        <v>8</v>
      </c>
      <c r="P55" s="38">
        <v>16</v>
      </c>
      <c r="Q55" s="37">
        <v>133</v>
      </c>
      <c r="R55" s="38">
        <v>13</v>
      </c>
      <c r="S55" s="38">
        <v>24</v>
      </c>
      <c r="T55" s="38">
        <v>30</v>
      </c>
      <c r="U55" s="38">
        <v>31</v>
      </c>
      <c r="V55" s="38">
        <v>13</v>
      </c>
      <c r="W55" s="38">
        <v>22</v>
      </c>
    </row>
    <row r="56" spans="2:23" x14ac:dyDescent="0.2">
      <c r="C56" s="33"/>
      <c r="D56" s="36"/>
      <c r="E56" s="36"/>
      <c r="F56" s="36"/>
      <c r="G56" s="36"/>
      <c r="H56" s="36"/>
      <c r="I56" s="36"/>
      <c r="J56" s="33"/>
      <c r="K56" s="36"/>
      <c r="L56" s="36"/>
      <c r="M56" s="36"/>
      <c r="N56" s="36"/>
      <c r="O56" s="36"/>
      <c r="P56" s="36"/>
      <c r="Q56" s="33"/>
      <c r="R56" s="36"/>
      <c r="S56" s="36"/>
      <c r="T56" s="36"/>
      <c r="U56" s="36"/>
      <c r="V56" s="36"/>
      <c r="W56" s="36"/>
    </row>
    <row r="57" spans="2:23" x14ac:dyDescent="0.2">
      <c r="B57" s="34" t="s">
        <v>102</v>
      </c>
      <c r="C57" s="33">
        <v>1345</v>
      </c>
      <c r="D57" s="33">
        <v>155</v>
      </c>
      <c r="E57" s="33">
        <v>381</v>
      </c>
      <c r="F57" s="33">
        <v>392</v>
      </c>
      <c r="G57" s="33">
        <v>191</v>
      </c>
      <c r="H57" s="33">
        <v>127</v>
      </c>
      <c r="I57" s="33">
        <v>99</v>
      </c>
      <c r="J57" s="33">
        <v>467</v>
      </c>
      <c r="K57" s="33">
        <v>78</v>
      </c>
      <c r="L57" s="33">
        <v>132</v>
      </c>
      <c r="M57" s="33">
        <v>127</v>
      </c>
      <c r="N57" s="33">
        <v>49</v>
      </c>
      <c r="O57" s="33">
        <v>48</v>
      </c>
      <c r="P57" s="33">
        <v>33</v>
      </c>
      <c r="Q57" s="33">
        <v>878</v>
      </c>
      <c r="R57" s="33">
        <v>77</v>
      </c>
      <c r="S57" s="33">
        <v>249</v>
      </c>
      <c r="T57" s="33">
        <v>265</v>
      </c>
      <c r="U57" s="33">
        <v>142</v>
      </c>
      <c r="V57" s="33">
        <v>79</v>
      </c>
      <c r="W57" s="33">
        <v>66</v>
      </c>
    </row>
    <row r="58" spans="2:23" x14ac:dyDescent="0.2">
      <c r="B58" s="3" t="s">
        <v>52</v>
      </c>
      <c r="C58" s="33">
        <v>693</v>
      </c>
      <c r="D58" s="36">
        <v>47</v>
      </c>
      <c r="E58" s="36">
        <v>156</v>
      </c>
      <c r="F58" s="36">
        <v>208</v>
      </c>
      <c r="G58" s="36">
        <v>94</v>
      </c>
      <c r="H58" s="36">
        <v>94</v>
      </c>
      <c r="I58" s="36">
        <v>94</v>
      </c>
      <c r="J58" s="33">
        <v>311</v>
      </c>
      <c r="K58" s="36">
        <v>22</v>
      </c>
      <c r="L58" s="36">
        <v>66</v>
      </c>
      <c r="M58" s="36">
        <v>102</v>
      </c>
      <c r="N58" s="36">
        <v>44</v>
      </c>
      <c r="O58" s="36">
        <v>45</v>
      </c>
      <c r="P58" s="36">
        <v>32</v>
      </c>
      <c r="Q58" s="33">
        <v>382</v>
      </c>
      <c r="R58" s="36">
        <v>25</v>
      </c>
      <c r="S58" s="36">
        <v>90</v>
      </c>
      <c r="T58" s="36">
        <v>106</v>
      </c>
      <c r="U58" s="36">
        <v>50</v>
      </c>
      <c r="V58" s="36">
        <v>49</v>
      </c>
      <c r="W58" s="36">
        <v>62</v>
      </c>
    </row>
    <row r="59" spans="2:23" x14ac:dyDescent="0.2">
      <c r="B59" s="3" t="s">
        <v>55</v>
      </c>
      <c r="C59" s="33">
        <v>18</v>
      </c>
      <c r="D59" s="36">
        <v>0</v>
      </c>
      <c r="E59" s="36">
        <v>10</v>
      </c>
      <c r="F59" s="36">
        <v>2</v>
      </c>
      <c r="G59" s="36">
        <v>1</v>
      </c>
      <c r="H59" s="36">
        <v>5</v>
      </c>
      <c r="I59" s="36">
        <v>0</v>
      </c>
      <c r="J59" s="33">
        <v>4</v>
      </c>
      <c r="K59" s="36">
        <v>0</v>
      </c>
      <c r="L59" s="36">
        <v>2</v>
      </c>
      <c r="M59" s="36">
        <v>1</v>
      </c>
      <c r="N59" s="36">
        <v>0</v>
      </c>
      <c r="O59" s="36">
        <v>1</v>
      </c>
      <c r="P59" s="36">
        <v>0</v>
      </c>
      <c r="Q59" s="33">
        <v>14</v>
      </c>
      <c r="R59" s="36">
        <v>0</v>
      </c>
      <c r="S59" s="36">
        <v>8</v>
      </c>
      <c r="T59" s="36">
        <v>1</v>
      </c>
      <c r="U59" s="36">
        <v>1</v>
      </c>
      <c r="V59" s="36">
        <v>4</v>
      </c>
      <c r="W59" s="36">
        <v>0</v>
      </c>
    </row>
    <row r="60" spans="2:23" x14ac:dyDescent="0.2">
      <c r="B60" s="3" t="s">
        <v>56</v>
      </c>
      <c r="C60" s="33">
        <v>577</v>
      </c>
      <c r="D60" s="36">
        <v>100</v>
      </c>
      <c r="E60" s="36">
        <v>200</v>
      </c>
      <c r="F60" s="36">
        <v>163</v>
      </c>
      <c r="G60" s="36">
        <v>85</v>
      </c>
      <c r="H60" s="36">
        <v>25</v>
      </c>
      <c r="I60" s="36">
        <v>4</v>
      </c>
      <c r="J60" s="33">
        <v>138</v>
      </c>
      <c r="K60" s="36">
        <v>52</v>
      </c>
      <c r="L60" s="36">
        <v>59</v>
      </c>
      <c r="M60" s="36">
        <v>20</v>
      </c>
      <c r="N60" s="36">
        <v>4</v>
      </c>
      <c r="O60" s="36">
        <v>2</v>
      </c>
      <c r="P60" s="36">
        <v>1</v>
      </c>
      <c r="Q60" s="33">
        <v>439</v>
      </c>
      <c r="R60" s="36">
        <v>48</v>
      </c>
      <c r="S60" s="36">
        <v>141</v>
      </c>
      <c r="T60" s="36">
        <v>143</v>
      </c>
      <c r="U60" s="36">
        <v>81</v>
      </c>
      <c r="V60" s="36">
        <v>23</v>
      </c>
      <c r="W60" s="36">
        <v>3</v>
      </c>
    </row>
    <row r="61" spans="2:23" x14ac:dyDescent="0.2">
      <c r="B61" s="9" t="s">
        <v>103</v>
      </c>
      <c r="C61" s="37">
        <v>57</v>
      </c>
      <c r="D61" s="38">
        <v>8</v>
      </c>
      <c r="E61" s="38">
        <v>15</v>
      </c>
      <c r="F61" s="38">
        <v>19</v>
      </c>
      <c r="G61" s="38">
        <v>11</v>
      </c>
      <c r="H61" s="38">
        <v>3</v>
      </c>
      <c r="I61" s="38">
        <v>1</v>
      </c>
      <c r="J61" s="37">
        <v>14</v>
      </c>
      <c r="K61" s="38">
        <v>4</v>
      </c>
      <c r="L61" s="38">
        <v>5</v>
      </c>
      <c r="M61" s="38">
        <v>4</v>
      </c>
      <c r="N61" s="38">
        <v>1</v>
      </c>
      <c r="O61" s="38">
        <v>0</v>
      </c>
      <c r="P61" s="38">
        <v>0</v>
      </c>
      <c r="Q61" s="37">
        <v>43</v>
      </c>
      <c r="R61" s="38">
        <v>4</v>
      </c>
      <c r="S61" s="38">
        <v>10</v>
      </c>
      <c r="T61" s="38">
        <v>15</v>
      </c>
      <c r="U61" s="38">
        <v>10</v>
      </c>
      <c r="V61" s="38">
        <v>3</v>
      </c>
      <c r="W61" s="38">
        <v>1</v>
      </c>
    </row>
    <row r="62" spans="2:23" x14ac:dyDescent="0.2">
      <c r="C62" s="33"/>
      <c r="D62" s="36"/>
      <c r="E62" s="36"/>
      <c r="F62" s="36"/>
      <c r="G62" s="36"/>
      <c r="H62" s="36"/>
      <c r="I62" s="36"/>
      <c r="J62" s="33"/>
      <c r="K62" s="36"/>
      <c r="L62" s="36"/>
      <c r="M62" s="36"/>
      <c r="N62" s="36"/>
      <c r="O62" s="36"/>
      <c r="P62" s="36"/>
      <c r="Q62" s="33"/>
      <c r="R62" s="36"/>
      <c r="S62" s="36"/>
      <c r="T62" s="36"/>
      <c r="U62" s="36"/>
      <c r="V62" s="36"/>
      <c r="W62" s="36"/>
    </row>
    <row r="63" spans="2:23" x14ac:dyDescent="0.2">
      <c r="B63" s="34" t="s">
        <v>104</v>
      </c>
      <c r="C63" s="33">
        <v>5607</v>
      </c>
      <c r="D63" s="33">
        <v>825</v>
      </c>
      <c r="E63" s="33">
        <v>2035</v>
      </c>
      <c r="F63" s="33">
        <v>1549</v>
      </c>
      <c r="G63" s="33">
        <v>767</v>
      </c>
      <c r="H63" s="33">
        <v>292</v>
      </c>
      <c r="I63" s="33">
        <v>139</v>
      </c>
      <c r="J63" s="33">
        <v>2131</v>
      </c>
      <c r="K63" s="33">
        <v>424</v>
      </c>
      <c r="L63" s="33">
        <v>711</v>
      </c>
      <c r="M63" s="33">
        <v>561</v>
      </c>
      <c r="N63" s="33">
        <v>290</v>
      </c>
      <c r="O63" s="33">
        <v>95</v>
      </c>
      <c r="P63" s="33">
        <v>50</v>
      </c>
      <c r="Q63" s="33">
        <v>3476</v>
      </c>
      <c r="R63" s="33">
        <v>401</v>
      </c>
      <c r="S63" s="33">
        <v>1324</v>
      </c>
      <c r="T63" s="33">
        <v>988</v>
      </c>
      <c r="U63" s="33">
        <v>477</v>
      </c>
      <c r="V63" s="33">
        <v>197</v>
      </c>
      <c r="W63" s="33">
        <v>89</v>
      </c>
    </row>
    <row r="64" spans="2:23" x14ac:dyDescent="0.2">
      <c r="B64" s="3" t="s">
        <v>58</v>
      </c>
      <c r="C64" s="33">
        <v>728</v>
      </c>
      <c r="D64" s="36">
        <v>105</v>
      </c>
      <c r="E64" s="36">
        <v>173</v>
      </c>
      <c r="F64" s="36">
        <v>149</v>
      </c>
      <c r="G64" s="36">
        <v>142</v>
      </c>
      <c r="H64" s="36">
        <v>87</v>
      </c>
      <c r="I64" s="36">
        <v>72</v>
      </c>
      <c r="J64" s="33">
        <v>325</v>
      </c>
      <c r="K64" s="36">
        <v>46</v>
      </c>
      <c r="L64" s="36">
        <v>92</v>
      </c>
      <c r="M64" s="36">
        <v>64</v>
      </c>
      <c r="N64" s="36">
        <v>69</v>
      </c>
      <c r="O64" s="36">
        <v>34</v>
      </c>
      <c r="P64" s="36">
        <v>20</v>
      </c>
      <c r="Q64" s="33">
        <v>403</v>
      </c>
      <c r="R64" s="36">
        <v>59</v>
      </c>
      <c r="S64" s="36">
        <v>81</v>
      </c>
      <c r="T64" s="36">
        <v>85</v>
      </c>
      <c r="U64" s="36">
        <v>73</v>
      </c>
      <c r="V64" s="36">
        <v>53</v>
      </c>
      <c r="W64" s="36">
        <v>52</v>
      </c>
    </row>
    <row r="65" spans="2:23" x14ac:dyDescent="0.2">
      <c r="B65" s="3" t="s">
        <v>105</v>
      </c>
      <c r="C65" s="33">
        <v>15</v>
      </c>
      <c r="D65" s="36">
        <v>0</v>
      </c>
      <c r="E65" s="36">
        <v>7</v>
      </c>
      <c r="F65" s="36">
        <v>6</v>
      </c>
      <c r="G65" s="36">
        <v>1</v>
      </c>
      <c r="H65" s="36">
        <v>1</v>
      </c>
      <c r="I65" s="36">
        <v>0</v>
      </c>
      <c r="J65" s="33">
        <v>4</v>
      </c>
      <c r="K65" s="36">
        <v>0</v>
      </c>
      <c r="L65" s="36">
        <v>2</v>
      </c>
      <c r="M65" s="36">
        <v>2</v>
      </c>
      <c r="N65" s="36">
        <v>0</v>
      </c>
      <c r="O65" s="36">
        <v>0</v>
      </c>
      <c r="P65" s="36">
        <v>0</v>
      </c>
      <c r="Q65" s="33">
        <v>11</v>
      </c>
      <c r="R65" s="36">
        <v>0</v>
      </c>
      <c r="S65" s="36">
        <v>5</v>
      </c>
      <c r="T65" s="36">
        <v>4</v>
      </c>
      <c r="U65" s="36">
        <v>1</v>
      </c>
      <c r="V65" s="36">
        <v>1</v>
      </c>
      <c r="W65" s="36">
        <v>0</v>
      </c>
    </row>
    <row r="66" spans="2:23" x14ac:dyDescent="0.2">
      <c r="B66" s="3" t="s">
        <v>59</v>
      </c>
      <c r="C66" s="33">
        <v>435</v>
      </c>
      <c r="D66" s="36">
        <v>39</v>
      </c>
      <c r="E66" s="36">
        <v>220</v>
      </c>
      <c r="F66" s="36">
        <v>113</v>
      </c>
      <c r="G66" s="36">
        <v>45</v>
      </c>
      <c r="H66" s="36">
        <v>12</v>
      </c>
      <c r="I66" s="36">
        <v>6</v>
      </c>
      <c r="J66" s="33">
        <v>70</v>
      </c>
      <c r="K66" s="36">
        <v>21</v>
      </c>
      <c r="L66" s="36">
        <v>33</v>
      </c>
      <c r="M66" s="36">
        <v>12</v>
      </c>
      <c r="N66" s="36">
        <v>2</v>
      </c>
      <c r="O66" s="36">
        <v>1</v>
      </c>
      <c r="P66" s="36">
        <v>1</v>
      </c>
      <c r="Q66" s="33">
        <v>365</v>
      </c>
      <c r="R66" s="36">
        <v>18</v>
      </c>
      <c r="S66" s="36">
        <v>187</v>
      </c>
      <c r="T66" s="36">
        <v>101</v>
      </c>
      <c r="U66" s="36">
        <v>43</v>
      </c>
      <c r="V66" s="36">
        <v>11</v>
      </c>
      <c r="W66" s="36">
        <v>5</v>
      </c>
    </row>
    <row r="67" spans="2:23" x14ac:dyDescent="0.2">
      <c r="B67" s="3" t="s">
        <v>61</v>
      </c>
      <c r="C67" s="33">
        <v>157</v>
      </c>
      <c r="D67" s="36">
        <v>28</v>
      </c>
      <c r="E67" s="36">
        <v>37</v>
      </c>
      <c r="F67" s="36">
        <v>43</v>
      </c>
      <c r="G67" s="36">
        <v>26</v>
      </c>
      <c r="H67" s="36">
        <v>16</v>
      </c>
      <c r="I67" s="36">
        <v>7</v>
      </c>
      <c r="J67" s="33">
        <v>71</v>
      </c>
      <c r="K67" s="36">
        <v>17</v>
      </c>
      <c r="L67" s="36">
        <v>13</v>
      </c>
      <c r="M67" s="36">
        <v>24</v>
      </c>
      <c r="N67" s="36">
        <v>10</v>
      </c>
      <c r="O67" s="36">
        <v>6</v>
      </c>
      <c r="P67" s="36">
        <v>1</v>
      </c>
      <c r="Q67" s="33">
        <v>86</v>
      </c>
      <c r="R67" s="36">
        <v>11</v>
      </c>
      <c r="S67" s="36">
        <v>24</v>
      </c>
      <c r="T67" s="36">
        <v>19</v>
      </c>
      <c r="U67" s="36">
        <v>16</v>
      </c>
      <c r="V67" s="36">
        <v>10</v>
      </c>
      <c r="W67" s="36">
        <v>6</v>
      </c>
    </row>
    <row r="68" spans="2:23" x14ac:dyDescent="0.2">
      <c r="B68" s="3" t="s">
        <v>60</v>
      </c>
      <c r="C68" s="33">
        <v>1556</v>
      </c>
      <c r="D68" s="36">
        <v>236</v>
      </c>
      <c r="E68" s="36">
        <v>612</v>
      </c>
      <c r="F68" s="36">
        <v>453</v>
      </c>
      <c r="G68" s="36">
        <v>181</v>
      </c>
      <c r="H68" s="36">
        <v>62</v>
      </c>
      <c r="I68" s="36">
        <v>12</v>
      </c>
      <c r="J68" s="33">
        <v>505</v>
      </c>
      <c r="K68" s="36">
        <v>128</v>
      </c>
      <c r="L68" s="36">
        <v>172</v>
      </c>
      <c r="M68" s="36">
        <v>129</v>
      </c>
      <c r="N68" s="36">
        <v>54</v>
      </c>
      <c r="O68" s="36">
        <v>18</v>
      </c>
      <c r="P68" s="36">
        <v>4</v>
      </c>
      <c r="Q68" s="33">
        <v>1051</v>
      </c>
      <c r="R68" s="36">
        <v>108</v>
      </c>
      <c r="S68" s="36">
        <v>440</v>
      </c>
      <c r="T68" s="36">
        <v>324</v>
      </c>
      <c r="U68" s="36">
        <v>127</v>
      </c>
      <c r="V68" s="36">
        <v>44</v>
      </c>
      <c r="W68" s="36">
        <v>8</v>
      </c>
    </row>
    <row r="69" spans="2:23" x14ac:dyDescent="0.2">
      <c r="B69" s="3" t="s">
        <v>106</v>
      </c>
      <c r="C69" s="33">
        <v>2108</v>
      </c>
      <c r="D69" s="36">
        <v>335</v>
      </c>
      <c r="E69" s="36">
        <v>830</v>
      </c>
      <c r="F69" s="36">
        <v>612</v>
      </c>
      <c r="G69" s="36">
        <v>263</v>
      </c>
      <c r="H69" s="36">
        <v>57</v>
      </c>
      <c r="I69" s="36">
        <v>11</v>
      </c>
      <c r="J69" s="33">
        <v>913</v>
      </c>
      <c r="K69" s="36">
        <v>171</v>
      </c>
      <c r="L69" s="36">
        <v>348</v>
      </c>
      <c r="M69" s="36">
        <v>259</v>
      </c>
      <c r="N69" s="36">
        <v>112</v>
      </c>
      <c r="O69" s="36">
        <v>19</v>
      </c>
      <c r="P69" s="36">
        <v>4</v>
      </c>
      <c r="Q69" s="33">
        <v>1195</v>
      </c>
      <c r="R69" s="36">
        <v>164</v>
      </c>
      <c r="S69" s="36">
        <v>482</v>
      </c>
      <c r="T69" s="36">
        <v>353</v>
      </c>
      <c r="U69" s="36">
        <v>151</v>
      </c>
      <c r="V69" s="36">
        <v>38</v>
      </c>
      <c r="W69" s="36">
        <v>7</v>
      </c>
    </row>
    <row r="70" spans="2:23" x14ac:dyDescent="0.2">
      <c r="B70" s="3" t="s">
        <v>107</v>
      </c>
      <c r="C70" s="33">
        <v>24</v>
      </c>
      <c r="D70" s="36">
        <v>2</v>
      </c>
      <c r="E70" s="36">
        <v>8</v>
      </c>
      <c r="F70" s="36">
        <v>4</v>
      </c>
      <c r="G70" s="36">
        <v>5</v>
      </c>
      <c r="H70" s="36">
        <v>4</v>
      </c>
      <c r="I70" s="36">
        <v>1</v>
      </c>
      <c r="J70" s="33">
        <v>10</v>
      </c>
      <c r="K70" s="36">
        <v>1</v>
      </c>
      <c r="L70" s="36">
        <v>4</v>
      </c>
      <c r="M70" s="36">
        <v>3</v>
      </c>
      <c r="N70" s="36">
        <v>2</v>
      </c>
      <c r="O70" s="36">
        <v>0</v>
      </c>
      <c r="P70" s="36">
        <v>0</v>
      </c>
      <c r="Q70" s="33">
        <v>14</v>
      </c>
      <c r="R70" s="36">
        <v>1</v>
      </c>
      <c r="S70" s="36">
        <v>4</v>
      </c>
      <c r="T70" s="36">
        <v>1</v>
      </c>
      <c r="U70" s="36">
        <v>3</v>
      </c>
      <c r="V70" s="36">
        <v>4</v>
      </c>
      <c r="W70" s="36">
        <v>1</v>
      </c>
    </row>
    <row r="71" spans="2:23" x14ac:dyDescent="0.2">
      <c r="B71" s="3" t="s">
        <v>62</v>
      </c>
      <c r="C71" s="33">
        <v>90</v>
      </c>
      <c r="D71" s="36">
        <v>4</v>
      </c>
      <c r="E71" s="36">
        <v>21</v>
      </c>
      <c r="F71" s="36">
        <v>32</v>
      </c>
      <c r="G71" s="36">
        <v>20</v>
      </c>
      <c r="H71" s="36">
        <v>8</v>
      </c>
      <c r="I71" s="36">
        <v>5</v>
      </c>
      <c r="J71" s="33">
        <v>41</v>
      </c>
      <c r="K71" s="36">
        <v>2</v>
      </c>
      <c r="L71" s="36">
        <v>11</v>
      </c>
      <c r="M71" s="36">
        <v>15</v>
      </c>
      <c r="N71" s="36">
        <v>9</v>
      </c>
      <c r="O71" s="36">
        <v>1</v>
      </c>
      <c r="P71" s="36">
        <v>3</v>
      </c>
      <c r="Q71" s="33">
        <v>49</v>
      </c>
      <c r="R71" s="36">
        <v>2</v>
      </c>
      <c r="S71" s="36">
        <v>10</v>
      </c>
      <c r="T71" s="36">
        <v>17</v>
      </c>
      <c r="U71" s="36">
        <v>11</v>
      </c>
      <c r="V71" s="36">
        <v>7</v>
      </c>
      <c r="W71" s="36">
        <v>2</v>
      </c>
    </row>
    <row r="72" spans="2:23" x14ac:dyDescent="0.2">
      <c r="B72" s="3" t="s">
        <v>63</v>
      </c>
      <c r="C72" s="33">
        <v>100</v>
      </c>
      <c r="D72" s="36">
        <v>5</v>
      </c>
      <c r="E72" s="36">
        <v>17</v>
      </c>
      <c r="F72" s="36">
        <v>36</v>
      </c>
      <c r="G72" s="36">
        <v>18</v>
      </c>
      <c r="H72" s="36">
        <v>19</v>
      </c>
      <c r="I72" s="36">
        <v>5</v>
      </c>
      <c r="J72" s="33">
        <v>54</v>
      </c>
      <c r="K72" s="36">
        <v>4</v>
      </c>
      <c r="L72" s="36">
        <v>8</v>
      </c>
      <c r="M72" s="36">
        <v>22</v>
      </c>
      <c r="N72" s="36">
        <v>7</v>
      </c>
      <c r="O72" s="36">
        <v>9</v>
      </c>
      <c r="P72" s="36">
        <v>4</v>
      </c>
      <c r="Q72" s="33">
        <v>46</v>
      </c>
      <c r="R72" s="36">
        <v>1</v>
      </c>
      <c r="S72" s="36">
        <v>9</v>
      </c>
      <c r="T72" s="36">
        <v>14</v>
      </c>
      <c r="U72" s="36">
        <v>11</v>
      </c>
      <c r="V72" s="36">
        <v>10</v>
      </c>
      <c r="W72" s="36">
        <v>1</v>
      </c>
    </row>
    <row r="73" spans="2:23" x14ac:dyDescent="0.2">
      <c r="B73" s="9" t="s">
        <v>64</v>
      </c>
      <c r="C73" s="37">
        <v>394</v>
      </c>
      <c r="D73" s="38">
        <v>71</v>
      </c>
      <c r="E73" s="38">
        <v>110</v>
      </c>
      <c r="F73" s="38">
        <v>101</v>
      </c>
      <c r="G73" s="38">
        <v>66</v>
      </c>
      <c r="H73" s="38">
        <v>26</v>
      </c>
      <c r="I73" s="38">
        <v>20</v>
      </c>
      <c r="J73" s="37">
        <v>138</v>
      </c>
      <c r="K73" s="38">
        <v>34</v>
      </c>
      <c r="L73" s="38">
        <v>28</v>
      </c>
      <c r="M73" s="38">
        <v>31</v>
      </c>
      <c r="N73" s="38">
        <v>25</v>
      </c>
      <c r="O73" s="38">
        <v>7</v>
      </c>
      <c r="P73" s="38">
        <v>13</v>
      </c>
      <c r="Q73" s="37">
        <v>256</v>
      </c>
      <c r="R73" s="38">
        <v>37</v>
      </c>
      <c r="S73" s="38">
        <v>82</v>
      </c>
      <c r="T73" s="38">
        <v>70</v>
      </c>
      <c r="U73" s="38">
        <v>41</v>
      </c>
      <c r="V73" s="38">
        <v>19</v>
      </c>
      <c r="W73" s="38">
        <v>7</v>
      </c>
    </row>
    <row r="74" spans="2:23" x14ac:dyDescent="0.2">
      <c r="C74" s="33"/>
      <c r="D74" s="36"/>
      <c r="E74" s="36"/>
      <c r="F74" s="36"/>
      <c r="G74" s="36"/>
      <c r="H74" s="36"/>
      <c r="I74" s="36"/>
      <c r="J74" s="33"/>
      <c r="K74" s="36"/>
      <c r="L74" s="36"/>
      <c r="M74" s="36"/>
      <c r="N74" s="36"/>
      <c r="O74" s="36"/>
      <c r="P74" s="36"/>
      <c r="Q74" s="33"/>
      <c r="R74" s="36"/>
      <c r="S74" s="36"/>
      <c r="T74" s="36"/>
      <c r="U74" s="36"/>
      <c r="V74" s="36"/>
      <c r="W74" s="36"/>
    </row>
    <row r="75" spans="2:23" x14ac:dyDescent="0.2">
      <c r="B75" s="34" t="s">
        <v>108</v>
      </c>
      <c r="C75" s="33">
        <v>326</v>
      </c>
      <c r="D75" s="33">
        <v>40</v>
      </c>
      <c r="E75" s="33">
        <v>92</v>
      </c>
      <c r="F75" s="33">
        <v>80</v>
      </c>
      <c r="G75" s="33">
        <v>69</v>
      </c>
      <c r="H75" s="33">
        <v>30</v>
      </c>
      <c r="I75" s="33">
        <v>15</v>
      </c>
      <c r="J75" s="33">
        <v>151</v>
      </c>
      <c r="K75" s="33">
        <v>17</v>
      </c>
      <c r="L75" s="33">
        <v>43</v>
      </c>
      <c r="M75" s="33">
        <v>42</v>
      </c>
      <c r="N75" s="33">
        <v>28</v>
      </c>
      <c r="O75" s="33">
        <v>16</v>
      </c>
      <c r="P75" s="33">
        <v>5</v>
      </c>
      <c r="Q75" s="33">
        <v>175</v>
      </c>
      <c r="R75" s="33">
        <v>23</v>
      </c>
      <c r="S75" s="33">
        <v>49</v>
      </c>
      <c r="T75" s="33">
        <v>38</v>
      </c>
      <c r="U75" s="33">
        <v>41</v>
      </c>
      <c r="V75" s="33">
        <v>14</v>
      </c>
      <c r="W75" s="33">
        <v>10</v>
      </c>
    </row>
    <row r="76" spans="2:23" x14ac:dyDescent="0.2">
      <c r="B76" s="3" t="s">
        <v>109</v>
      </c>
      <c r="C76" s="33">
        <v>198</v>
      </c>
      <c r="D76" s="36">
        <v>32</v>
      </c>
      <c r="E76" s="36">
        <v>70</v>
      </c>
      <c r="F76" s="36">
        <v>52</v>
      </c>
      <c r="G76" s="36">
        <v>27</v>
      </c>
      <c r="H76" s="36">
        <v>10</v>
      </c>
      <c r="I76" s="36">
        <v>7</v>
      </c>
      <c r="J76" s="33">
        <v>97</v>
      </c>
      <c r="K76" s="36">
        <v>14</v>
      </c>
      <c r="L76" s="36">
        <v>33</v>
      </c>
      <c r="M76" s="36">
        <v>29</v>
      </c>
      <c r="N76" s="36">
        <v>12</v>
      </c>
      <c r="O76" s="36">
        <v>6</v>
      </c>
      <c r="P76" s="36">
        <v>3</v>
      </c>
      <c r="Q76" s="33">
        <v>101</v>
      </c>
      <c r="R76" s="36">
        <v>18</v>
      </c>
      <c r="S76" s="36">
        <v>37</v>
      </c>
      <c r="T76" s="36">
        <v>23</v>
      </c>
      <c r="U76" s="36">
        <v>15</v>
      </c>
      <c r="V76" s="36">
        <v>4</v>
      </c>
      <c r="W76" s="36">
        <v>4</v>
      </c>
    </row>
    <row r="77" spans="2:23" x14ac:dyDescent="0.2">
      <c r="B77" s="3" t="s">
        <v>66</v>
      </c>
      <c r="C77" s="33">
        <v>30</v>
      </c>
      <c r="D77" s="36">
        <v>1</v>
      </c>
      <c r="E77" s="36">
        <v>5</v>
      </c>
      <c r="F77" s="36">
        <v>7</v>
      </c>
      <c r="G77" s="36">
        <v>10</v>
      </c>
      <c r="H77" s="36">
        <v>5</v>
      </c>
      <c r="I77" s="36">
        <v>2</v>
      </c>
      <c r="J77" s="33">
        <v>7</v>
      </c>
      <c r="K77" s="36">
        <v>1</v>
      </c>
      <c r="L77" s="36">
        <v>2</v>
      </c>
      <c r="M77" s="36">
        <v>1</v>
      </c>
      <c r="N77" s="36">
        <v>1</v>
      </c>
      <c r="O77" s="36">
        <v>1</v>
      </c>
      <c r="P77" s="36">
        <v>1</v>
      </c>
      <c r="Q77" s="33">
        <v>23</v>
      </c>
      <c r="R77" s="36">
        <v>0</v>
      </c>
      <c r="S77" s="36">
        <v>3</v>
      </c>
      <c r="T77" s="36">
        <v>6</v>
      </c>
      <c r="U77" s="36">
        <v>9</v>
      </c>
      <c r="V77" s="36">
        <v>4</v>
      </c>
      <c r="W77" s="36">
        <v>1</v>
      </c>
    </row>
    <row r="78" spans="2:23" x14ac:dyDescent="0.2">
      <c r="B78" s="3" t="s">
        <v>68</v>
      </c>
      <c r="C78" s="33">
        <v>22</v>
      </c>
      <c r="D78" s="36">
        <v>1</v>
      </c>
      <c r="E78" s="36">
        <v>1</v>
      </c>
      <c r="F78" s="36">
        <v>7</v>
      </c>
      <c r="G78" s="36">
        <v>7</v>
      </c>
      <c r="H78" s="36">
        <v>4</v>
      </c>
      <c r="I78" s="36">
        <v>2</v>
      </c>
      <c r="J78" s="33">
        <v>9</v>
      </c>
      <c r="K78" s="36">
        <v>0</v>
      </c>
      <c r="L78" s="36">
        <v>0</v>
      </c>
      <c r="M78" s="36">
        <v>3</v>
      </c>
      <c r="N78" s="36">
        <v>3</v>
      </c>
      <c r="O78" s="36">
        <v>2</v>
      </c>
      <c r="P78" s="36">
        <v>1</v>
      </c>
      <c r="Q78" s="33">
        <v>13</v>
      </c>
      <c r="R78" s="36">
        <v>1</v>
      </c>
      <c r="S78" s="36">
        <v>1</v>
      </c>
      <c r="T78" s="36">
        <v>4</v>
      </c>
      <c r="U78" s="36">
        <v>4</v>
      </c>
      <c r="V78" s="36">
        <v>2</v>
      </c>
      <c r="W78" s="36">
        <v>1</v>
      </c>
    </row>
    <row r="79" spans="2:23" x14ac:dyDescent="0.2">
      <c r="B79" s="9" t="s">
        <v>110</v>
      </c>
      <c r="C79" s="37">
        <v>76</v>
      </c>
      <c r="D79" s="38">
        <v>6</v>
      </c>
      <c r="E79" s="38">
        <v>16</v>
      </c>
      <c r="F79" s="38">
        <v>14</v>
      </c>
      <c r="G79" s="38">
        <v>25</v>
      </c>
      <c r="H79" s="38">
        <v>11</v>
      </c>
      <c r="I79" s="38">
        <v>4</v>
      </c>
      <c r="J79" s="37">
        <v>38</v>
      </c>
      <c r="K79" s="38">
        <v>2</v>
      </c>
      <c r="L79" s="38">
        <v>8</v>
      </c>
      <c r="M79" s="38">
        <v>9</v>
      </c>
      <c r="N79" s="38">
        <v>12</v>
      </c>
      <c r="O79" s="38">
        <v>7</v>
      </c>
      <c r="P79" s="38">
        <v>0</v>
      </c>
      <c r="Q79" s="37">
        <v>38</v>
      </c>
      <c r="R79" s="38">
        <v>4</v>
      </c>
      <c r="S79" s="38">
        <v>8</v>
      </c>
      <c r="T79" s="38">
        <v>5</v>
      </c>
      <c r="U79" s="38">
        <v>13</v>
      </c>
      <c r="V79" s="38">
        <v>4</v>
      </c>
      <c r="W79" s="38">
        <v>4</v>
      </c>
    </row>
    <row r="80" spans="2:23" x14ac:dyDescent="0.2">
      <c r="C80" s="33"/>
      <c r="D80" s="36"/>
      <c r="E80" s="36"/>
      <c r="F80" s="36"/>
      <c r="G80" s="36"/>
      <c r="H80" s="36"/>
      <c r="I80" s="36"/>
      <c r="J80" s="33"/>
      <c r="K80" s="36"/>
      <c r="L80" s="36"/>
      <c r="M80" s="36"/>
      <c r="N80" s="36"/>
      <c r="O80" s="36"/>
      <c r="P80" s="36"/>
      <c r="Q80" s="33"/>
      <c r="R80" s="36"/>
      <c r="S80" s="36"/>
      <c r="T80" s="36"/>
      <c r="U80" s="36"/>
      <c r="V80" s="36"/>
      <c r="W80" s="36"/>
    </row>
    <row r="81" spans="1:23" x14ac:dyDescent="0.2">
      <c r="B81" s="34" t="s">
        <v>111</v>
      </c>
      <c r="C81" s="33">
        <v>15</v>
      </c>
      <c r="D81" s="33">
        <v>0</v>
      </c>
      <c r="E81" s="33">
        <v>4</v>
      </c>
      <c r="F81" s="33">
        <v>5</v>
      </c>
      <c r="G81" s="33">
        <v>2</v>
      </c>
      <c r="H81" s="33">
        <v>4</v>
      </c>
      <c r="I81" s="33">
        <v>0</v>
      </c>
      <c r="J81" s="33">
        <v>6</v>
      </c>
      <c r="K81" s="33">
        <v>0</v>
      </c>
      <c r="L81" s="33">
        <v>2</v>
      </c>
      <c r="M81" s="33">
        <v>3</v>
      </c>
      <c r="N81" s="33">
        <v>0</v>
      </c>
      <c r="O81" s="33">
        <v>1</v>
      </c>
      <c r="P81" s="33">
        <v>0</v>
      </c>
      <c r="Q81" s="33">
        <v>9</v>
      </c>
      <c r="R81" s="33">
        <v>0</v>
      </c>
      <c r="S81" s="33">
        <v>2</v>
      </c>
      <c r="T81" s="33">
        <v>2</v>
      </c>
      <c r="U81" s="33">
        <v>2</v>
      </c>
      <c r="V81" s="33">
        <v>3</v>
      </c>
      <c r="W81" s="33">
        <v>0</v>
      </c>
    </row>
    <row r="82" spans="1:23" x14ac:dyDescent="0.2">
      <c r="B82" s="3" t="s">
        <v>75</v>
      </c>
      <c r="C82" s="33">
        <v>14</v>
      </c>
      <c r="D82" s="36">
        <v>0</v>
      </c>
      <c r="E82" s="36">
        <v>4</v>
      </c>
      <c r="F82" s="36">
        <v>5</v>
      </c>
      <c r="G82" s="36">
        <v>2</v>
      </c>
      <c r="H82" s="36">
        <v>3</v>
      </c>
      <c r="I82" s="36">
        <v>0</v>
      </c>
      <c r="J82" s="33">
        <v>6</v>
      </c>
      <c r="K82" s="36">
        <v>0</v>
      </c>
      <c r="L82" s="36">
        <v>2</v>
      </c>
      <c r="M82" s="36">
        <v>3</v>
      </c>
      <c r="N82" s="36">
        <v>0</v>
      </c>
      <c r="O82" s="36">
        <v>1</v>
      </c>
      <c r="P82" s="36">
        <v>0</v>
      </c>
      <c r="Q82" s="33">
        <v>8</v>
      </c>
      <c r="R82" s="36">
        <v>0</v>
      </c>
      <c r="S82" s="36">
        <v>2</v>
      </c>
      <c r="T82" s="36">
        <v>2</v>
      </c>
      <c r="U82" s="36">
        <v>2</v>
      </c>
      <c r="V82" s="36">
        <v>2</v>
      </c>
      <c r="W82" s="36">
        <v>0</v>
      </c>
    </row>
    <row r="83" spans="1:23" x14ac:dyDescent="0.2">
      <c r="B83" s="9" t="s">
        <v>112</v>
      </c>
      <c r="C83" s="37">
        <v>1</v>
      </c>
      <c r="D83" s="38">
        <v>0</v>
      </c>
      <c r="E83" s="38">
        <v>0</v>
      </c>
      <c r="F83" s="38">
        <v>0</v>
      </c>
      <c r="G83" s="38">
        <v>0</v>
      </c>
      <c r="H83" s="38">
        <v>1</v>
      </c>
      <c r="I83" s="38">
        <v>0</v>
      </c>
      <c r="J83" s="37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7">
        <v>1</v>
      </c>
      <c r="R83" s="38">
        <v>0</v>
      </c>
      <c r="S83" s="38">
        <v>0</v>
      </c>
      <c r="T83" s="38">
        <v>0</v>
      </c>
      <c r="U83" s="38">
        <v>0</v>
      </c>
      <c r="V83" s="38">
        <v>1</v>
      </c>
      <c r="W83" s="38">
        <v>0</v>
      </c>
    </row>
    <row r="84" spans="1:23" x14ac:dyDescent="0.2">
      <c r="C84" s="33"/>
      <c r="D84" s="36"/>
      <c r="E84" s="36"/>
      <c r="F84" s="36"/>
      <c r="G84" s="36"/>
      <c r="H84" s="36"/>
      <c r="I84" s="36"/>
      <c r="J84" s="33"/>
      <c r="K84" s="36"/>
      <c r="L84" s="36"/>
      <c r="M84" s="36"/>
      <c r="N84" s="36"/>
      <c r="O84" s="36"/>
      <c r="P84" s="36"/>
      <c r="Q84" s="33"/>
      <c r="R84" s="36"/>
      <c r="S84" s="36"/>
      <c r="T84" s="36"/>
      <c r="U84" s="36"/>
      <c r="V84" s="36"/>
      <c r="W84" s="36"/>
    </row>
    <row r="85" spans="1:23" x14ac:dyDescent="0.2">
      <c r="B85" s="3" t="s">
        <v>28</v>
      </c>
      <c r="C85" s="33">
        <v>6</v>
      </c>
      <c r="D85" s="36">
        <v>0</v>
      </c>
      <c r="E85" s="36">
        <v>3</v>
      </c>
      <c r="F85" s="36">
        <v>3</v>
      </c>
      <c r="G85" s="36">
        <v>0</v>
      </c>
      <c r="H85" s="36">
        <v>0</v>
      </c>
      <c r="I85" s="36">
        <v>0</v>
      </c>
      <c r="J85" s="33">
        <v>5</v>
      </c>
      <c r="K85" s="36">
        <v>0</v>
      </c>
      <c r="L85" s="36">
        <v>2</v>
      </c>
      <c r="M85" s="36">
        <v>3</v>
      </c>
      <c r="N85" s="36">
        <v>0</v>
      </c>
      <c r="O85" s="36">
        <v>0</v>
      </c>
      <c r="P85" s="36">
        <v>0</v>
      </c>
      <c r="Q85" s="33">
        <v>1</v>
      </c>
      <c r="R85" s="36">
        <v>0</v>
      </c>
      <c r="S85" s="36">
        <v>1</v>
      </c>
      <c r="T85" s="36">
        <v>0</v>
      </c>
      <c r="U85" s="36">
        <v>0</v>
      </c>
      <c r="V85" s="36">
        <v>0</v>
      </c>
      <c r="W85" s="36">
        <v>0</v>
      </c>
    </row>
    <row r="86" spans="1:23" ht="13.5" thickBot="1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8" spans="1:23" x14ac:dyDescent="0.2">
      <c r="B88" s="3" t="s">
        <v>113</v>
      </c>
      <c r="C88" s="28"/>
    </row>
    <row r="89" spans="1:23" x14ac:dyDescent="0.2">
      <c r="B89" s="3" t="s">
        <v>30</v>
      </c>
      <c r="C89" s="29"/>
    </row>
    <row r="90" spans="1:23" x14ac:dyDescent="0.2">
      <c r="B90" s="23" t="s">
        <v>114</v>
      </c>
      <c r="C90" s="29"/>
      <c r="D90" s="29"/>
      <c r="E90" s="29"/>
    </row>
    <row r="91" spans="1:23" x14ac:dyDescent="0.2">
      <c r="B91" s="3" t="s">
        <v>115</v>
      </c>
      <c r="C91" s="28"/>
      <c r="D91" s="40"/>
    </row>
    <row r="92" spans="1:23" x14ac:dyDescent="0.2">
      <c r="B92" s="3" t="s">
        <v>33</v>
      </c>
      <c r="C92" s="30"/>
      <c r="D92" s="40"/>
    </row>
  </sheetData>
  <mergeCells count="4">
    <mergeCell ref="A5:B5"/>
    <mergeCell ref="C6:I6"/>
    <mergeCell ref="J6:P6"/>
    <mergeCell ref="Q6:W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4"/>
  <sheetViews>
    <sheetView showGridLines="0" zoomScale="80" zoomScaleNormal="80" workbookViewId="0">
      <selection activeCell="F4" sqref="F4"/>
    </sheetView>
  </sheetViews>
  <sheetFormatPr baseColWidth="10" defaultRowHeight="12.75" x14ac:dyDescent="0.2"/>
  <cols>
    <col min="1" max="1" width="4.140625" style="3" customWidth="1"/>
    <col min="2" max="2" width="29.28515625" style="3" customWidth="1"/>
    <col min="3" max="16384" width="11.42578125" style="3"/>
  </cols>
  <sheetData>
    <row r="1" spans="1:23" ht="24.75" customHeight="1" thickBot="1" x14ac:dyDescent="0.3">
      <c r="A1" s="1"/>
      <c r="B1" s="2"/>
      <c r="C1" s="2"/>
      <c r="D1" s="2"/>
      <c r="E1" s="2"/>
      <c r="F1" s="2"/>
      <c r="G1" s="2"/>
      <c r="H1" s="2"/>
      <c r="I1" s="2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19.5" x14ac:dyDescent="0.25">
      <c r="A2" s="4"/>
    </row>
    <row r="3" spans="1:23" ht="18" customHeight="1" x14ac:dyDescent="0.25">
      <c r="A3" s="5" t="s">
        <v>0</v>
      </c>
      <c r="C3" s="6"/>
    </row>
    <row r="4" spans="1:23" ht="18" customHeight="1" x14ac:dyDescent="0.2">
      <c r="A4" s="7" t="s">
        <v>2</v>
      </c>
      <c r="C4" s="6"/>
    </row>
    <row r="5" spans="1:23" ht="18" customHeight="1" x14ac:dyDescent="0.2">
      <c r="A5" s="54">
        <v>1996</v>
      </c>
      <c r="B5" s="54"/>
    </row>
    <row r="6" spans="1:23" x14ac:dyDescent="0.2">
      <c r="A6" s="9"/>
      <c r="B6" s="10"/>
      <c r="C6" s="55" t="s">
        <v>1</v>
      </c>
      <c r="D6" s="55"/>
      <c r="E6" s="55"/>
      <c r="F6" s="55"/>
      <c r="G6" s="55"/>
      <c r="H6" s="55"/>
      <c r="I6" s="55"/>
      <c r="J6" s="55" t="s">
        <v>34</v>
      </c>
      <c r="K6" s="55"/>
      <c r="L6" s="55"/>
      <c r="M6" s="55"/>
      <c r="N6" s="55"/>
      <c r="O6" s="55"/>
      <c r="P6" s="55"/>
      <c r="Q6" s="55" t="s">
        <v>35</v>
      </c>
      <c r="R6" s="55"/>
      <c r="S6" s="55"/>
      <c r="T6" s="55"/>
      <c r="U6" s="55"/>
      <c r="V6" s="55"/>
      <c r="W6" s="55"/>
    </row>
    <row r="7" spans="1:23" ht="25.5" x14ac:dyDescent="0.2">
      <c r="A7" s="11"/>
      <c r="B7" s="9"/>
      <c r="C7" s="12" t="s">
        <v>3</v>
      </c>
      <c r="D7" s="13" t="s">
        <v>4</v>
      </c>
      <c r="E7" s="14" t="s">
        <v>5</v>
      </c>
      <c r="F7" s="15" t="s">
        <v>6</v>
      </c>
      <c r="G7" s="14" t="s">
        <v>7</v>
      </c>
      <c r="H7" s="15" t="s">
        <v>8</v>
      </c>
      <c r="I7" s="14" t="s">
        <v>9</v>
      </c>
      <c r="J7" s="12" t="s">
        <v>3</v>
      </c>
      <c r="K7" s="13" t="s">
        <v>4</v>
      </c>
      <c r="L7" s="14" t="s">
        <v>5</v>
      </c>
      <c r="M7" s="15" t="s">
        <v>6</v>
      </c>
      <c r="N7" s="14" t="s">
        <v>7</v>
      </c>
      <c r="O7" s="15" t="s">
        <v>8</v>
      </c>
      <c r="P7" s="14" t="s">
        <v>9</v>
      </c>
      <c r="Q7" s="12" t="s">
        <v>3</v>
      </c>
      <c r="R7" s="13" t="s">
        <v>4</v>
      </c>
      <c r="S7" s="14" t="s">
        <v>5</v>
      </c>
      <c r="T7" s="15" t="s">
        <v>6</v>
      </c>
      <c r="U7" s="14" t="s">
        <v>7</v>
      </c>
      <c r="V7" s="15" t="s">
        <v>8</v>
      </c>
      <c r="W7" s="14" t="s">
        <v>9</v>
      </c>
    </row>
    <row r="8" spans="1:23" x14ac:dyDescent="0.2">
      <c r="B8" s="16"/>
      <c r="C8" s="17"/>
      <c r="J8" s="17"/>
      <c r="Q8" s="17"/>
    </row>
    <row r="9" spans="1:23" s="20" customFormat="1" x14ac:dyDescent="0.2">
      <c r="A9" s="18"/>
      <c r="B9" s="8" t="s">
        <v>3</v>
      </c>
      <c r="C9" s="19">
        <v>5791</v>
      </c>
      <c r="D9" s="19">
        <v>943</v>
      </c>
      <c r="E9" s="19">
        <v>1169</v>
      </c>
      <c r="F9" s="19">
        <v>1550</v>
      </c>
      <c r="G9" s="19">
        <v>984</v>
      </c>
      <c r="H9" s="19">
        <v>444</v>
      </c>
      <c r="I9" s="19">
        <v>701</v>
      </c>
      <c r="J9" s="19">
        <v>2908</v>
      </c>
      <c r="K9" s="19">
        <v>498</v>
      </c>
      <c r="L9" s="19">
        <v>565</v>
      </c>
      <c r="M9" s="19">
        <v>772</v>
      </c>
      <c r="N9" s="19">
        <v>507</v>
      </c>
      <c r="O9" s="19">
        <v>235</v>
      </c>
      <c r="P9" s="19">
        <v>331</v>
      </c>
      <c r="Q9" s="19">
        <v>2883</v>
      </c>
      <c r="R9" s="19">
        <v>445</v>
      </c>
      <c r="S9" s="19">
        <v>604</v>
      </c>
      <c r="T9" s="19">
        <v>778</v>
      </c>
      <c r="U9" s="19">
        <v>477</v>
      </c>
      <c r="V9" s="19">
        <v>209</v>
      </c>
      <c r="W9" s="19">
        <v>370</v>
      </c>
    </row>
    <row r="10" spans="1:23" s="22" customFormat="1" x14ac:dyDescent="0.2">
      <c r="A10" s="3"/>
      <c r="B10" s="16" t="s">
        <v>10</v>
      </c>
      <c r="C10" s="19"/>
      <c r="D10" s="19"/>
      <c r="E10" s="19"/>
      <c r="F10" s="19"/>
      <c r="G10" s="19"/>
      <c r="H10" s="19"/>
      <c r="I10" s="19"/>
      <c r="J10" s="19"/>
      <c r="K10" s="21"/>
      <c r="L10" s="21"/>
      <c r="M10" s="21"/>
      <c r="N10" s="21"/>
      <c r="O10" s="21"/>
      <c r="P10" s="21"/>
      <c r="Q10" s="19"/>
      <c r="R10" s="21"/>
      <c r="S10" s="21"/>
      <c r="T10" s="21"/>
      <c r="U10" s="21"/>
      <c r="V10" s="21"/>
      <c r="W10" s="21"/>
    </row>
    <row r="11" spans="1:23" s="22" customFormat="1" x14ac:dyDescent="0.2">
      <c r="A11" s="3"/>
      <c r="B11" s="8" t="s">
        <v>11</v>
      </c>
      <c r="C11" s="19">
        <v>3274</v>
      </c>
      <c r="D11" s="19">
        <v>500</v>
      </c>
      <c r="E11" s="19">
        <v>695</v>
      </c>
      <c r="F11" s="19">
        <v>850</v>
      </c>
      <c r="G11" s="19">
        <v>596</v>
      </c>
      <c r="H11" s="19">
        <v>302</v>
      </c>
      <c r="I11" s="19">
        <v>331</v>
      </c>
      <c r="J11" s="19">
        <v>1783</v>
      </c>
      <c r="K11" s="19">
        <v>267</v>
      </c>
      <c r="L11" s="19">
        <v>373</v>
      </c>
      <c r="M11" s="19">
        <v>459</v>
      </c>
      <c r="N11" s="19">
        <v>348</v>
      </c>
      <c r="O11" s="19">
        <v>169</v>
      </c>
      <c r="P11" s="19">
        <v>167</v>
      </c>
      <c r="Q11" s="19">
        <v>1491</v>
      </c>
      <c r="R11" s="19">
        <v>233</v>
      </c>
      <c r="S11" s="19">
        <v>322</v>
      </c>
      <c r="T11" s="19">
        <v>391</v>
      </c>
      <c r="U11" s="19">
        <v>248</v>
      </c>
      <c r="V11" s="19">
        <v>133</v>
      </c>
      <c r="W11" s="19">
        <v>164</v>
      </c>
    </row>
    <row r="12" spans="1:23" s="22" customFormat="1" x14ac:dyDescent="0.2">
      <c r="A12" s="3"/>
      <c r="B12" s="23" t="s">
        <v>12</v>
      </c>
      <c r="C12" s="19">
        <v>216</v>
      </c>
      <c r="D12" s="21">
        <v>32</v>
      </c>
      <c r="E12" s="21">
        <v>61</v>
      </c>
      <c r="F12" s="21">
        <v>45</v>
      </c>
      <c r="G12" s="21">
        <v>30</v>
      </c>
      <c r="H12" s="21">
        <v>24</v>
      </c>
      <c r="I12" s="21">
        <v>24</v>
      </c>
      <c r="J12" s="19">
        <v>118</v>
      </c>
      <c r="K12" s="21">
        <v>16</v>
      </c>
      <c r="L12" s="21">
        <v>34</v>
      </c>
      <c r="M12" s="21">
        <v>26</v>
      </c>
      <c r="N12" s="21">
        <v>18</v>
      </c>
      <c r="O12" s="21">
        <v>15</v>
      </c>
      <c r="P12" s="21">
        <v>9</v>
      </c>
      <c r="Q12" s="19">
        <v>98</v>
      </c>
      <c r="R12" s="21">
        <v>16</v>
      </c>
      <c r="S12" s="21">
        <v>27</v>
      </c>
      <c r="T12" s="21">
        <v>19</v>
      </c>
      <c r="U12" s="21">
        <v>12</v>
      </c>
      <c r="V12" s="21">
        <v>9</v>
      </c>
      <c r="W12" s="21">
        <v>15</v>
      </c>
    </row>
    <row r="13" spans="1:23" s="22" customFormat="1" x14ac:dyDescent="0.2">
      <c r="A13" s="3"/>
      <c r="B13" s="23" t="s">
        <v>36</v>
      </c>
      <c r="C13" s="19">
        <v>17</v>
      </c>
      <c r="D13" s="21">
        <v>0</v>
      </c>
      <c r="E13" s="21">
        <v>2</v>
      </c>
      <c r="F13" s="21">
        <v>7</v>
      </c>
      <c r="G13" s="21">
        <v>3</v>
      </c>
      <c r="H13" s="21">
        <v>4</v>
      </c>
      <c r="I13" s="21">
        <v>1</v>
      </c>
      <c r="J13" s="19">
        <v>8</v>
      </c>
      <c r="K13" s="21">
        <v>0</v>
      </c>
      <c r="L13" s="21">
        <v>1</v>
      </c>
      <c r="M13" s="21">
        <v>4</v>
      </c>
      <c r="N13" s="21">
        <v>0</v>
      </c>
      <c r="O13" s="21">
        <v>3</v>
      </c>
      <c r="P13" s="21">
        <v>0</v>
      </c>
      <c r="Q13" s="19">
        <v>9</v>
      </c>
      <c r="R13" s="21">
        <v>0</v>
      </c>
      <c r="S13" s="21">
        <v>1</v>
      </c>
      <c r="T13" s="21">
        <v>3</v>
      </c>
      <c r="U13" s="21">
        <v>3</v>
      </c>
      <c r="V13" s="21">
        <v>1</v>
      </c>
      <c r="W13" s="21">
        <v>1</v>
      </c>
    </row>
    <row r="14" spans="1:23" s="22" customFormat="1" x14ac:dyDescent="0.2">
      <c r="A14" s="3"/>
      <c r="B14" s="23" t="s">
        <v>13</v>
      </c>
      <c r="C14" s="19">
        <v>127</v>
      </c>
      <c r="D14" s="21">
        <v>25</v>
      </c>
      <c r="E14" s="21">
        <v>57</v>
      </c>
      <c r="F14" s="21">
        <v>24</v>
      </c>
      <c r="G14" s="21">
        <v>4</v>
      </c>
      <c r="H14" s="21">
        <v>6</v>
      </c>
      <c r="I14" s="21">
        <v>11</v>
      </c>
      <c r="J14" s="19">
        <v>58</v>
      </c>
      <c r="K14" s="21">
        <v>13</v>
      </c>
      <c r="L14" s="21">
        <v>27</v>
      </c>
      <c r="M14" s="21">
        <v>10</v>
      </c>
      <c r="N14" s="21">
        <v>1</v>
      </c>
      <c r="O14" s="21">
        <v>3</v>
      </c>
      <c r="P14" s="21">
        <v>4</v>
      </c>
      <c r="Q14" s="19">
        <v>69</v>
      </c>
      <c r="R14" s="21">
        <v>12</v>
      </c>
      <c r="S14" s="21">
        <v>30</v>
      </c>
      <c r="T14" s="21">
        <v>14</v>
      </c>
      <c r="U14" s="21">
        <v>3</v>
      </c>
      <c r="V14" s="21">
        <v>3</v>
      </c>
      <c r="W14" s="21">
        <v>7</v>
      </c>
    </row>
    <row r="15" spans="1:23" s="22" customFormat="1" x14ac:dyDescent="0.2">
      <c r="A15" s="3"/>
      <c r="B15" s="23" t="s">
        <v>14</v>
      </c>
      <c r="C15" s="19">
        <v>5</v>
      </c>
      <c r="D15" s="21">
        <v>0</v>
      </c>
      <c r="E15" s="21">
        <v>2</v>
      </c>
      <c r="F15" s="21">
        <v>2</v>
      </c>
      <c r="G15" s="21">
        <v>1</v>
      </c>
      <c r="H15" s="21">
        <v>0</v>
      </c>
      <c r="I15" s="21">
        <v>0</v>
      </c>
      <c r="J15" s="19">
        <v>3</v>
      </c>
      <c r="K15" s="21">
        <v>0</v>
      </c>
      <c r="L15" s="21">
        <v>1</v>
      </c>
      <c r="M15" s="21">
        <v>1</v>
      </c>
      <c r="N15" s="21">
        <v>1</v>
      </c>
      <c r="O15" s="21">
        <v>0</v>
      </c>
      <c r="P15" s="21">
        <v>0</v>
      </c>
      <c r="Q15" s="19">
        <v>2</v>
      </c>
      <c r="R15" s="21">
        <v>0</v>
      </c>
      <c r="S15" s="21">
        <v>1</v>
      </c>
      <c r="T15" s="21">
        <v>1</v>
      </c>
      <c r="U15" s="21">
        <v>0</v>
      </c>
      <c r="V15" s="21">
        <v>0</v>
      </c>
      <c r="W15" s="21">
        <v>0</v>
      </c>
    </row>
    <row r="16" spans="1:23" s="22" customFormat="1" x14ac:dyDescent="0.2">
      <c r="A16" s="3"/>
      <c r="B16" s="23" t="s">
        <v>37</v>
      </c>
      <c r="C16" s="19">
        <v>3</v>
      </c>
      <c r="D16" s="21">
        <v>1</v>
      </c>
      <c r="E16" s="21">
        <v>0</v>
      </c>
      <c r="F16" s="21">
        <v>2</v>
      </c>
      <c r="G16" s="21">
        <v>0</v>
      </c>
      <c r="H16" s="21">
        <v>0</v>
      </c>
      <c r="I16" s="21">
        <v>0</v>
      </c>
      <c r="J16" s="19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19">
        <v>3</v>
      </c>
      <c r="R16" s="21">
        <v>1</v>
      </c>
      <c r="S16" s="21">
        <v>0</v>
      </c>
      <c r="T16" s="21">
        <v>2</v>
      </c>
      <c r="U16" s="21">
        <v>0</v>
      </c>
      <c r="V16" s="21">
        <v>0</v>
      </c>
      <c r="W16" s="21">
        <v>0</v>
      </c>
    </row>
    <row r="17" spans="1:23" s="22" customFormat="1" x14ac:dyDescent="0.2">
      <c r="A17" s="3"/>
      <c r="B17" s="23" t="s">
        <v>15</v>
      </c>
      <c r="C17" s="19">
        <v>277</v>
      </c>
      <c r="D17" s="21">
        <v>21</v>
      </c>
      <c r="E17" s="21">
        <v>81</v>
      </c>
      <c r="F17" s="21">
        <v>61</v>
      </c>
      <c r="G17" s="21">
        <v>32</v>
      </c>
      <c r="H17" s="21">
        <v>27</v>
      </c>
      <c r="I17" s="21">
        <v>55</v>
      </c>
      <c r="J17" s="19">
        <v>114</v>
      </c>
      <c r="K17" s="21">
        <v>12</v>
      </c>
      <c r="L17" s="21">
        <v>31</v>
      </c>
      <c r="M17" s="21">
        <v>24</v>
      </c>
      <c r="N17" s="21">
        <v>14</v>
      </c>
      <c r="O17" s="21">
        <v>11</v>
      </c>
      <c r="P17" s="21">
        <v>22</v>
      </c>
      <c r="Q17" s="19">
        <v>163</v>
      </c>
      <c r="R17" s="21">
        <v>9</v>
      </c>
      <c r="S17" s="21">
        <v>50</v>
      </c>
      <c r="T17" s="21">
        <v>37</v>
      </c>
      <c r="U17" s="21">
        <v>18</v>
      </c>
      <c r="V17" s="21">
        <v>16</v>
      </c>
      <c r="W17" s="21">
        <v>33</v>
      </c>
    </row>
    <row r="18" spans="1:23" s="22" customFormat="1" x14ac:dyDescent="0.2">
      <c r="A18" s="3"/>
      <c r="B18" s="23" t="s">
        <v>16</v>
      </c>
      <c r="C18" s="19">
        <v>4</v>
      </c>
      <c r="D18" s="21">
        <v>1</v>
      </c>
      <c r="E18" s="21">
        <v>0</v>
      </c>
      <c r="F18" s="21">
        <v>1</v>
      </c>
      <c r="G18" s="21">
        <v>2</v>
      </c>
      <c r="H18" s="21">
        <v>0</v>
      </c>
      <c r="I18" s="21">
        <v>0</v>
      </c>
      <c r="J18" s="19">
        <v>2</v>
      </c>
      <c r="K18" s="21">
        <v>0</v>
      </c>
      <c r="L18" s="21">
        <v>0</v>
      </c>
      <c r="M18" s="21">
        <v>0</v>
      </c>
      <c r="N18" s="21">
        <v>2</v>
      </c>
      <c r="O18" s="21">
        <v>0</v>
      </c>
      <c r="P18" s="21">
        <v>0</v>
      </c>
      <c r="Q18" s="19">
        <v>2</v>
      </c>
      <c r="R18" s="21">
        <v>1</v>
      </c>
      <c r="S18" s="21">
        <v>0</v>
      </c>
      <c r="T18" s="21">
        <v>1</v>
      </c>
      <c r="U18" s="21">
        <v>0</v>
      </c>
      <c r="V18" s="21">
        <v>0</v>
      </c>
      <c r="W18" s="21">
        <v>0</v>
      </c>
    </row>
    <row r="19" spans="1:23" s="22" customFormat="1" x14ac:dyDescent="0.2">
      <c r="A19" s="3"/>
      <c r="B19" s="23" t="s">
        <v>17</v>
      </c>
      <c r="C19" s="19">
        <v>25</v>
      </c>
      <c r="D19" s="21">
        <v>3</v>
      </c>
      <c r="E19" s="21">
        <v>2</v>
      </c>
      <c r="F19" s="21">
        <v>12</v>
      </c>
      <c r="G19" s="21">
        <v>4</v>
      </c>
      <c r="H19" s="21">
        <v>4</v>
      </c>
      <c r="I19" s="21">
        <v>0</v>
      </c>
      <c r="J19" s="19">
        <v>16</v>
      </c>
      <c r="K19" s="21">
        <v>2</v>
      </c>
      <c r="L19" s="21">
        <v>2</v>
      </c>
      <c r="M19" s="21">
        <v>8</v>
      </c>
      <c r="N19" s="21">
        <v>3</v>
      </c>
      <c r="O19" s="21">
        <v>1</v>
      </c>
      <c r="P19" s="21">
        <v>0</v>
      </c>
      <c r="Q19" s="19">
        <v>9</v>
      </c>
      <c r="R19" s="21">
        <v>1</v>
      </c>
      <c r="S19" s="21">
        <v>0</v>
      </c>
      <c r="T19" s="21">
        <v>4</v>
      </c>
      <c r="U19" s="21">
        <v>1</v>
      </c>
      <c r="V19" s="21">
        <v>3</v>
      </c>
      <c r="W19" s="21">
        <v>0</v>
      </c>
    </row>
    <row r="20" spans="1:23" s="22" customFormat="1" x14ac:dyDescent="0.2">
      <c r="A20" s="3"/>
      <c r="B20" s="23" t="s">
        <v>18</v>
      </c>
      <c r="C20" s="19">
        <v>148</v>
      </c>
      <c r="D20" s="21">
        <v>18</v>
      </c>
      <c r="E20" s="21">
        <v>34</v>
      </c>
      <c r="F20" s="21">
        <v>30</v>
      </c>
      <c r="G20" s="21">
        <v>31</v>
      </c>
      <c r="H20" s="21">
        <v>23</v>
      </c>
      <c r="I20" s="21">
        <v>12</v>
      </c>
      <c r="J20" s="19">
        <v>113</v>
      </c>
      <c r="K20" s="21">
        <v>13</v>
      </c>
      <c r="L20" s="21">
        <v>24</v>
      </c>
      <c r="M20" s="21">
        <v>25</v>
      </c>
      <c r="N20" s="21">
        <v>22</v>
      </c>
      <c r="O20" s="21">
        <v>20</v>
      </c>
      <c r="P20" s="21">
        <v>9</v>
      </c>
      <c r="Q20" s="19">
        <v>35</v>
      </c>
      <c r="R20" s="21">
        <v>5</v>
      </c>
      <c r="S20" s="21">
        <v>10</v>
      </c>
      <c r="T20" s="21">
        <v>5</v>
      </c>
      <c r="U20" s="21">
        <v>9</v>
      </c>
      <c r="V20" s="21">
        <v>3</v>
      </c>
      <c r="W20" s="21">
        <v>3</v>
      </c>
    </row>
    <row r="21" spans="1:23" s="22" customFormat="1" x14ac:dyDescent="0.2">
      <c r="A21" s="3"/>
      <c r="B21" s="23" t="s">
        <v>19</v>
      </c>
      <c r="C21" s="19">
        <v>2</v>
      </c>
      <c r="D21" s="21">
        <v>0</v>
      </c>
      <c r="E21" s="21">
        <v>2</v>
      </c>
      <c r="F21" s="21">
        <v>0</v>
      </c>
      <c r="G21" s="21">
        <v>0</v>
      </c>
      <c r="H21" s="21">
        <v>0</v>
      </c>
      <c r="I21" s="21">
        <v>0</v>
      </c>
      <c r="J21" s="19">
        <v>1</v>
      </c>
      <c r="K21" s="21">
        <v>0</v>
      </c>
      <c r="L21" s="21">
        <v>1</v>
      </c>
      <c r="M21" s="21">
        <v>0</v>
      </c>
      <c r="N21" s="21">
        <v>0</v>
      </c>
      <c r="O21" s="21">
        <v>0</v>
      </c>
      <c r="P21" s="21">
        <v>0</v>
      </c>
      <c r="Q21" s="19">
        <v>1</v>
      </c>
      <c r="R21" s="21">
        <v>0</v>
      </c>
      <c r="S21" s="21">
        <v>1</v>
      </c>
      <c r="T21" s="21">
        <v>0</v>
      </c>
      <c r="U21" s="21">
        <v>0</v>
      </c>
      <c r="V21" s="21">
        <v>0</v>
      </c>
      <c r="W21" s="21">
        <v>0</v>
      </c>
    </row>
    <row r="22" spans="1:23" s="22" customFormat="1" x14ac:dyDescent="0.2">
      <c r="A22" s="3"/>
      <c r="B22" s="23" t="s">
        <v>20</v>
      </c>
      <c r="C22" s="19">
        <v>38</v>
      </c>
      <c r="D22" s="21">
        <v>3</v>
      </c>
      <c r="E22" s="21">
        <v>10</v>
      </c>
      <c r="F22" s="21">
        <v>11</v>
      </c>
      <c r="G22" s="21">
        <v>3</v>
      </c>
      <c r="H22" s="21">
        <v>9</v>
      </c>
      <c r="I22" s="21">
        <v>2</v>
      </c>
      <c r="J22" s="19">
        <v>22</v>
      </c>
      <c r="K22" s="21">
        <v>2</v>
      </c>
      <c r="L22" s="21">
        <v>5</v>
      </c>
      <c r="M22" s="21">
        <v>7</v>
      </c>
      <c r="N22" s="21">
        <v>2</v>
      </c>
      <c r="O22" s="21">
        <v>6</v>
      </c>
      <c r="P22" s="21">
        <v>0</v>
      </c>
      <c r="Q22" s="19">
        <v>16</v>
      </c>
      <c r="R22" s="21">
        <v>1</v>
      </c>
      <c r="S22" s="21">
        <v>5</v>
      </c>
      <c r="T22" s="21">
        <v>4</v>
      </c>
      <c r="U22" s="21">
        <v>1</v>
      </c>
      <c r="V22" s="21">
        <v>3</v>
      </c>
      <c r="W22" s="21">
        <v>2</v>
      </c>
    </row>
    <row r="23" spans="1:23" s="22" customFormat="1" x14ac:dyDescent="0.2">
      <c r="A23" s="3"/>
      <c r="B23" s="23" t="s">
        <v>21</v>
      </c>
      <c r="C23" s="19">
        <v>1726</v>
      </c>
      <c r="D23" s="21">
        <v>288</v>
      </c>
      <c r="E23" s="21">
        <v>319</v>
      </c>
      <c r="F23" s="21">
        <v>451</v>
      </c>
      <c r="G23" s="21">
        <v>332</v>
      </c>
      <c r="H23" s="21">
        <v>155</v>
      </c>
      <c r="I23" s="21">
        <v>181</v>
      </c>
      <c r="J23" s="19">
        <v>897</v>
      </c>
      <c r="K23" s="21">
        <v>154</v>
      </c>
      <c r="L23" s="21">
        <v>169</v>
      </c>
      <c r="M23" s="21">
        <v>208</v>
      </c>
      <c r="N23" s="21">
        <v>183</v>
      </c>
      <c r="O23" s="21">
        <v>78</v>
      </c>
      <c r="P23" s="21">
        <v>105</v>
      </c>
      <c r="Q23" s="19">
        <v>829</v>
      </c>
      <c r="R23" s="21">
        <v>134</v>
      </c>
      <c r="S23" s="21">
        <v>150</v>
      </c>
      <c r="T23" s="21">
        <v>243</v>
      </c>
      <c r="U23" s="21">
        <v>149</v>
      </c>
      <c r="V23" s="21">
        <v>77</v>
      </c>
      <c r="W23" s="21">
        <v>76</v>
      </c>
    </row>
    <row r="24" spans="1:23" s="22" customFormat="1" x14ac:dyDescent="0.2">
      <c r="A24" s="3"/>
      <c r="B24" s="23" t="s">
        <v>22</v>
      </c>
      <c r="C24" s="19">
        <v>196</v>
      </c>
      <c r="D24" s="21">
        <v>25</v>
      </c>
      <c r="E24" s="21">
        <v>34</v>
      </c>
      <c r="F24" s="21">
        <v>65</v>
      </c>
      <c r="G24" s="21">
        <v>44</v>
      </c>
      <c r="H24" s="21">
        <v>16</v>
      </c>
      <c r="I24" s="21">
        <v>12</v>
      </c>
      <c r="J24" s="19">
        <v>123</v>
      </c>
      <c r="K24" s="21">
        <v>15</v>
      </c>
      <c r="L24" s="21">
        <v>19</v>
      </c>
      <c r="M24" s="21">
        <v>42</v>
      </c>
      <c r="N24" s="21">
        <v>26</v>
      </c>
      <c r="O24" s="21">
        <v>13</v>
      </c>
      <c r="P24" s="21">
        <v>8</v>
      </c>
      <c r="Q24" s="19">
        <v>73</v>
      </c>
      <c r="R24" s="21">
        <v>10</v>
      </c>
      <c r="S24" s="21">
        <v>15</v>
      </c>
      <c r="T24" s="21">
        <v>23</v>
      </c>
      <c r="U24" s="21">
        <v>18</v>
      </c>
      <c r="V24" s="21">
        <v>3</v>
      </c>
      <c r="W24" s="21">
        <v>4</v>
      </c>
    </row>
    <row r="25" spans="1:23" s="22" customFormat="1" x14ac:dyDescent="0.2">
      <c r="A25" s="3"/>
      <c r="B25" s="23" t="s">
        <v>38</v>
      </c>
      <c r="C25" s="19">
        <v>12</v>
      </c>
      <c r="D25" s="21">
        <v>3</v>
      </c>
      <c r="E25" s="21">
        <v>1</v>
      </c>
      <c r="F25" s="21">
        <v>1</v>
      </c>
      <c r="G25" s="21">
        <v>3</v>
      </c>
      <c r="H25" s="21">
        <v>3</v>
      </c>
      <c r="I25" s="21">
        <v>1</v>
      </c>
      <c r="J25" s="19">
        <v>5</v>
      </c>
      <c r="K25" s="21">
        <v>1</v>
      </c>
      <c r="L25" s="21">
        <v>0</v>
      </c>
      <c r="M25" s="21">
        <v>1</v>
      </c>
      <c r="N25" s="21">
        <v>2</v>
      </c>
      <c r="O25" s="21">
        <v>1</v>
      </c>
      <c r="P25" s="21">
        <v>0</v>
      </c>
      <c r="Q25" s="19">
        <v>7</v>
      </c>
      <c r="R25" s="21">
        <v>2</v>
      </c>
      <c r="S25" s="21">
        <v>1</v>
      </c>
      <c r="T25" s="21">
        <v>0</v>
      </c>
      <c r="U25" s="21">
        <v>1</v>
      </c>
      <c r="V25" s="21">
        <v>2</v>
      </c>
      <c r="W25" s="21">
        <v>1</v>
      </c>
    </row>
    <row r="26" spans="1:23" s="22" customFormat="1" x14ac:dyDescent="0.2">
      <c r="A26" s="3"/>
      <c r="B26" s="24" t="s">
        <v>23</v>
      </c>
      <c r="C26" s="25">
        <v>478</v>
      </c>
      <c r="D26" s="26">
        <v>80</v>
      </c>
      <c r="E26" s="26">
        <v>90</v>
      </c>
      <c r="F26" s="26">
        <v>138</v>
      </c>
      <c r="G26" s="26">
        <v>107</v>
      </c>
      <c r="H26" s="26">
        <v>31</v>
      </c>
      <c r="I26" s="26">
        <v>32</v>
      </c>
      <c r="J26" s="25">
        <v>303</v>
      </c>
      <c r="K26" s="26">
        <v>39</v>
      </c>
      <c r="L26" s="26">
        <v>59</v>
      </c>
      <c r="M26" s="26">
        <v>103</v>
      </c>
      <c r="N26" s="26">
        <v>74</v>
      </c>
      <c r="O26" s="26">
        <v>18</v>
      </c>
      <c r="P26" s="26">
        <v>10</v>
      </c>
      <c r="Q26" s="25">
        <v>175</v>
      </c>
      <c r="R26" s="26">
        <v>41</v>
      </c>
      <c r="S26" s="26">
        <v>31</v>
      </c>
      <c r="T26" s="26">
        <v>35</v>
      </c>
      <c r="U26" s="26">
        <v>33</v>
      </c>
      <c r="V26" s="26">
        <v>13</v>
      </c>
      <c r="W26" s="26">
        <v>22</v>
      </c>
    </row>
    <row r="27" spans="1:23" s="22" customFormat="1" x14ac:dyDescent="0.2">
      <c r="A27" s="3"/>
      <c r="B27" s="3" t="s">
        <v>10</v>
      </c>
      <c r="C27" s="19"/>
      <c r="D27" s="21"/>
      <c r="E27" s="21"/>
      <c r="F27" s="21"/>
      <c r="G27" s="21"/>
      <c r="H27" s="21"/>
      <c r="I27" s="21"/>
      <c r="J27" s="19"/>
      <c r="K27" s="21"/>
      <c r="L27" s="21"/>
      <c r="M27" s="21"/>
      <c r="N27" s="21"/>
      <c r="O27" s="21"/>
      <c r="P27" s="21"/>
      <c r="Q27" s="19"/>
      <c r="R27" s="21"/>
      <c r="S27" s="21"/>
      <c r="T27" s="21"/>
      <c r="U27" s="21"/>
      <c r="V27" s="21"/>
      <c r="W27" s="21"/>
    </row>
    <row r="28" spans="1:23" s="22" customFormat="1" x14ac:dyDescent="0.2">
      <c r="A28" s="3"/>
      <c r="B28" s="18" t="s">
        <v>24</v>
      </c>
      <c r="C28" s="19">
        <v>366</v>
      </c>
      <c r="D28" s="19">
        <v>73</v>
      </c>
      <c r="E28" s="19">
        <v>89</v>
      </c>
      <c r="F28" s="19">
        <v>118</v>
      </c>
      <c r="G28" s="19">
        <v>60</v>
      </c>
      <c r="H28" s="19">
        <v>13</v>
      </c>
      <c r="I28" s="19">
        <v>13</v>
      </c>
      <c r="J28" s="19">
        <v>232</v>
      </c>
      <c r="K28" s="19">
        <v>37</v>
      </c>
      <c r="L28" s="19">
        <v>51</v>
      </c>
      <c r="M28" s="19">
        <v>86</v>
      </c>
      <c r="N28" s="19">
        <v>39</v>
      </c>
      <c r="O28" s="19">
        <v>10</v>
      </c>
      <c r="P28" s="19">
        <v>9</v>
      </c>
      <c r="Q28" s="19">
        <v>134</v>
      </c>
      <c r="R28" s="19">
        <v>36</v>
      </c>
      <c r="S28" s="19">
        <v>38</v>
      </c>
      <c r="T28" s="19">
        <v>32</v>
      </c>
      <c r="U28" s="19">
        <v>21</v>
      </c>
      <c r="V28" s="19">
        <v>3</v>
      </c>
      <c r="W28" s="19">
        <v>4</v>
      </c>
    </row>
    <row r="29" spans="1:23" s="22" customFormat="1" x14ac:dyDescent="0.2">
      <c r="A29" s="3"/>
      <c r="B29" s="3" t="s">
        <v>39</v>
      </c>
      <c r="C29" s="19">
        <v>12</v>
      </c>
      <c r="D29" s="21">
        <v>1</v>
      </c>
      <c r="E29" s="21">
        <v>6</v>
      </c>
      <c r="F29" s="21">
        <v>2</v>
      </c>
      <c r="G29" s="21">
        <v>3</v>
      </c>
      <c r="H29" s="21">
        <v>0</v>
      </c>
      <c r="I29" s="21">
        <v>0</v>
      </c>
      <c r="J29" s="19">
        <v>6</v>
      </c>
      <c r="K29" s="21">
        <v>1</v>
      </c>
      <c r="L29" s="21">
        <v>2</v>
      </c>
      <c r="M29" s="21">
        <v>0</v>
      </c>
      <c r="N29" s="21">
        <v>3</v>
      </c>
      <c r="O29" s="21">
        <v>0</v>
      </c>
      <c r="P29" s="21">
        <v>0</v>
      </c>
      <c r="Q29" s="19">
        <v>6</v>
      </c>
      <c r="R29" s="21">
        <v>0</v>
      </c>
      <c r="S29" s="21">
        <v>4</v>
      </c>
      <c r="T29" s="21">
        <v>2</v>
      </c>
      <c r="U29" s="21">
        <v>0</v>
      </c>
      <c r="V29" s="21">
        <v>0</v>
      </c>
      <c r="W29" s="21">
        <v>0</v>
      </c>
    </row>
    <row r="30" spans="1:23" s="22" customFormat="1" x14ac:dyDescent="0.2">
      <c r="A30" s="3"/>
      <c r="B30" s="3" t="s">
        <v>40</v>
      </c>
      <c r="C30" s="19">
        <v>21</v>
      </c>
      <c r="D30" s="21">
        <v>4</v>
      </c>
      <c r="E30" s="21">
        <v>3</v>
      </c>
      <c r="F30" s="21">
        <v>9</v>
      </c>
      <c r="G30" s="21">
        <v>3</v>
      </c>
      <c r="H30" s="21">
        <v>1</v>
      </c>
      <c r="I30" s="21">
        <v>1</v>
      </c>
      <c r="J30" s="19">
        <v>12</v>
      </c>
      <c r="K30" s="21">
        <v>3</v>
      </c>
      <c r="L30" s="21">
        <v>1</v>
      </c>
      <c r="M30" s="21">
        <v>6</v>
      </c>
      <c r="N30" s="21">
        <v>1</v>
      </c>
      <c r="O30" s="21">
        <v>0</v>
      </c>
      <c r="P30" s="21">
        <v>1</v>
      </c>
      <c r="Q30" s="19">
        <v>9</v>
      </c>
      <c r="R30" s="21">
        <v>1</v>
      </c>
      <c r="S30" s="21">
        <v>2</v>
      </c>
      <c r="T30" s="21">
        <v>3</v>
      </c>
      <c r="U30" s="21">
        <v>2</v>
      </c>
      <c r="V30" s="21">
        <v>1</v>
      </c>
      <c r="W30" s="21">
        <v>0</v>
      </c>
    </row>
    <row r="31" spans="1:23" x14ac:dyDescent="0.2">
      <c r="B31" s="3" t="s">
        <v>41</v>
      </c>
      <c r="C31" s="19">
        <v>35</v>
      </c>
      <c r="D31" s="21">
        <v>14</v>
      </c>
      <c r="E31" s="21">
        <v>1</v>
      </c>
      <c r="F31" s="21">
        <v>9</v>
      </c>
      <c r="G31" s="21">
        <v>8</v>
      </c>
      <c r="H31" s="21">
        <v>3</v>
      </c>
      <c r="I31" s="21">
        <v>0</v>
      </c>
      <c r="J31" s="19">
        <v>14</v>
      </c>
      <c r="K31" s="21">
        <v>7</v>
      </c>
      <c r="L31" s="21">
        <v>1</v>
      </c>
      <c r="M31" s="21">
        <v>2</v>
      </c>
      <c r="N31" s="21">
        <v>2</v>
      </c>
      <c r="O31" s="21">
        <v>2</v>
      </c>
      <c r="P31" s="21">
        <v>0</v>
      </c>
      <c r="Q31" s="19">
        <v>21</v>
      </c>
      <c r="R31" s="21">
        <v>7</v>
      </c>
      <c r="S31" s="21">
        <v>0</v>
      </c>
      <c r="T31" s="21">
        <v>7</v>
      </c>
      <c r="U31" s="21">
        <v>6</v>
      </c>
      <c r="V31" s="21">
        <v>1</v>
      </c>
      <c r="W31" s="21">
        <v>0</v>
      </c>
    </row>
    <row r="32" spans="1:23" x14ac:dyDescent="0.2">
      <c r="B32" s="3" t="s">
        <v>42</v>
      </c>
      <c r="C32" s="19">
        <v>50</v>
      </c>
      <c r="D32" s="21">
        <v>20</v>
      </c>
      <c r="E32" s="21">
        <v>17</v>
      </c>
      <c r="F32" s="21">
        <v>9</v>
      </c>
      <c r="G32" s="21">
        <v>3</v>
      </c>
      <c r="H32" s="21">
        <v>0</v>
      </c>
      <c r="I32" s="21">
        <v>1</v>
      </c>
      <c r="J32" s="19">
        <v>11</v>
      </c>
      <c r="K32" s="21">
        <v>4</v>
      </c>
      <c r="L32" s="21">
        <v>4</v>
      </c>
      <c r="M32" s="21">
        <v>3</v>
      </c>
      <c r="N32" s="21">
        <v>0</v>
      </c>
      <c r="O32" s="21">
        <v>0</v>
      </c>
      <c r="P32" s="21">
        <v>0</v>
      </c>
      <c r="Q32" s="19">
        <v>39</v>
      </c>
      <c r="R32" s="21">
        <v>16</v>
      </c>
      <c r="S32" s="21">
        <v>13</v>
      </c>
      <c r="T32" s="21">
        <v>6</v>
      </c>
      <c r="U32" s="21">
        <v>3</v>
      </c>
      <c r="V32" s="21">
        <v>0</v>
      </c>
      <c r="W32" s="21">
        <v>1</v>
      </c>
    </row>
    <row r="33" spans="2:23" x14ac:dyDescent="0.2">
      <c r="B33" s="3" t="s">
        <v>43</v>
      </c>
      <c r="C33" s="19">
        <v>151</v>
      </c>
      <c r="D33" s="21">
        <v>29</v>
      </c>
      <c r="E33" s="21">
        <v>42</v>
      </c>
      <c r="F33" s="21">
        <v>46</v>
      </c>
      <c r="G33" s="21">
        <v>18</v>
      </c>
      <c r="H33" s="21">
        <v>7</v>
      </c>
      <c r="I33" s="21">
        <v>9</v>
      </c>
      <c r="J33" s="19">
        <v>110</v>
      </c>
      <c r="K33" s="21">
        <v>19</v>
      </c>
      <c r="L33" s="21">
        <v>31</v>
      </c>
      <c r="M33" s="21">
        <v>35</v>
      </c>
      <c r="N33" s="21">
        <v>13</v>
      </c>
      <c r="O33" s="21">
        <v>6</v>
      </c>
      <c r="P33" s="21">
        <v>6</v>
      </c>
      <c r="Q33" s="19">
        <v>41</v>
      </c>
      <c r="R33" s="21">
        <v>10</v>
      </c>
      <c r="S33" s="21">
        <v>11</v>
      </c>
      <c r="T33" s="21">
        <v>11</v>
      </c>
      <c r="U33" s="21">
        <v>5</v>
      </c>
      <c r="V33" s="21">
        <v>1</v>
      </c>
      <c r="W33" s="21">
        <v>3</v>
      </c>
    </row>
    <row r="34" spans="2:23" x14ac:dyDescent="0.2">
      <c r="B34" s="3" t="s">
        <v>44</v>
      </c>
      <c r="C34" s="19">
        <v>1</v>
      </c>
      <c r="D34" s="21">
        <v>0</v>
      </c>
      <c r="E34" s="21">
        <v>1</v>
      </c>
      <c r="F34" s="21">
        <v>0</v>
      </c>
      <c r="G34" s="21">
        <v>0</v>
      </c>
      <c r="H34" s="21">
        <v>0</v>
      </c>
      <c r="I34" s="21">
        <v>0</v>
      </c>
      <c r="J34" s="19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19">
        <v>1</v>
      </c>
      <c r="R34" s="21">
        <v>0</v>
      </c>
      <c r="S34" s="21">
        <v>1</v>
      </c>
      <c r="T34" s="21">
        <v>0</v>
      </c>
      <c r="U34" s="21">
        <v>0</v>
      </c>
      <c r="V34" s="21">
        <v>0</v>
      </c>
      <c r="W34" s="21">
        <v>0</v>
      </c>
    </row>
    <row r="35" spans="2:23" x14ac:dyDescent="0.2">
      <c r="B35" s="3" t="s">
        <v>45</v>
      </c>
      <c r="C35" s="19">
        <v>61</v>
      </c>
      <c r="D35" s="21">
        <v>2</v>
      </c>
      <c r="E35" s="21">
        <v>9</v>
      </c>
      <c r="F35" s="21">
        <v>32</v>
      </c>
      <c r="G35" s="21">
        <v>15</v>
      </c>
      <c r="H35" s="21">
        <v>1</v>
      </c>
      <c r="I35" s="21">
        <v>2</v>
      </c>
      <c r="J35" s="19">
        <v>59</v>
      </c>
      <c r="K35" s="21">
        <v>1</v>
      </c>
      <c r="L35" s="21">
        <v>8</v>
      </c>
      <c r="M35" s="21">
        <v>32</v>
      </c>
      <c r="N35" s="21">
        <v>15</v>
      </c>
      <c r="O35" s="21">
        <v>1</v>
      </c>
      <c r="P35" s="21">
        <v>2</v>
      </c>
      <c r="Q35" s="19">
        <v>2</v>
      </c>
      <c r="R35" s="21">
        <v>1</v>
      </c>
      <c r="S35" s="21">
        <v>1</v>
      </c>
      <c r="T35" s="21">
        <v>0</v>
      </c>
      <c r="U35" s="21">
        <v>0</v>
      </c>
      <c r="V35" s="21">
        <v>0</v>
      </c>
      <c r="W35" s="21">
        <v>0</v>
      </c>
    </row>
    <row r="36" spans="2:23" x14ac:dyDescent="0.2">
      <c r="B36" s="3" t="s">
        <v>46</v>
      </c>
      <c r="C36" s="19">
        <v>2</v>
      </c>
      <c r="D36" s="21">
        <v>0</v>
      </c>
      <c r="E36" s="21">
        <v>0</v>
      </c>
      <c r="F36" s="21">
        <v>0</v>
      </c>
      <c r="G36" s="21">
        <v>2</v>
      </c>
      <c r="H36" s="21">
        <v>0</v>
      </c>
      <c r="I36" s="21">
        <v>0</v>
      </c>
      <c r="J36" s="19">
        <v>1</v>
      </c>
      <c r="K36" s="21">
        <v>0</v>
      </c>
      <c r="L36" s="21">
        <v>0</v>
      </c>
      <c r="M36" s="21">
        <v>0</v>
      </c>
      <c r="N36" s="21">
        <v>1</v>
      </c>
      <c r="O36" s="21">
        <v>0</v>
      </c>
      <c r="P36" s="21">
        <v>0</v>
      </c>
      <c r="Q36" s="19">
        <v>1</v>
      </c>
      <c r="R36" s="21">
        <v>0</v>
      </c>
      <c r="S36" s="21">
        <v>0</v>
      </c>
      <c r="T36" s="21">
        <v>0</v>
      </c>
      <c r="U36" s="21">
        <v>1</v>
      </c>
      <c r="V36" s="21">
        <v>0</v>
      </c>
      <c r="W36" s="21">
        <v>0</v>
      </c>
    </row>
    <row r="37" spans="2:23" x14ac:dyDescent="0.2">
      <c r="B37" s="9" t="s">
        <v>23</v>
      </c>
      <c r="C37" s="25">
        <v>33</v>
      </c>
      <c r="D37" s="26">
        <v>3</v>
      </c>
      <c r="E37" s="26">
        <v>10</v>
      </c>
      <c r="F37" s="26">
        <v>11</v>
      </c>
      <c r="G37" s="26">
        <v>8</v>
      </c>
      <c r="H37" s="26">
        <v>1</v>
      </c>
      <c r="I37" s="26">
        <v>0</v>
      </c>
      <c r="J37" s="25">
        <v>19</v>
      </c>
      <c r="K37" s="26">
        <v>2</v>
      </c>
      <c r="L37" s="26">
        <v>4</v>
      </c>
      <c r="M37" s="26">
        <v>8</v>
      </c>
      <c r="N37" s="26">
        <v>4</v>
      </c>
      <c r="O37" s="26">
        <v>1</v>
      </c>
      <c r="P37" s="26">
        <v>0</v>
      </c>
      <c r="Q37" s="25">
        <v>14</v>
      </c>
      <c r="R37" s="26">
        <v>1</v>
      </c>
      <c r="S37" s="26">
        <v>6</v>
      </c>
      <c r="T37" s="26">
        <v>3</v>
      </c>
      <c r="U37" s="26">
        <v>4</v>
      </c>
      <c r="V37" s="26">
        <v>0</v>
      </c>
      <c r="W37" s="26">
        <v>0</v>
      </c>
    </row>
    <row r="38" spans="2:23" x14ac:dyDescent="0.2">
      <c r="B38" s="3" t="s">
        <v>10</v>
      </c>
      <c r="C38" s="19"/>
      <c r="D38" s="21"/>
      <c r="E38" s="21"/>
      <c r="F38" s="21"/>
      <c r="G38" s="21"/>
      <c r="H38" s="21"/>
      <c r="I38" s="21"/>
      <c r="J38" s="19"/>
      <c r="K38" s="21"/>
      <c r="L38" s="21"/>
      <c r="M38" s="21"/>
      <c r="N38" s="21"/>
      <c r="O38" s="21"/>
      <c r="P38" s="21"/>
      <c r="Q38" s="19"/>
      <c r="R38" s="21"/>
      <c r="S38" s="21"/>
      <c r="T38" s="21"/>
      <c r="U38" s="21"/>
      <c r="V38" s="21"/>
      <c r="W38" s="21"/>
    </row>
    <row r="39" spans="2:23" x14ac:dyDescent="0.2">
      <c r="B39" s="18" t="s">
        <v>47</v>
      </c>
      <c r="C39" s="19">
        <v>397</v>
      </c>
      <c r="D39" s="19">
        <v>48</v>
      </c>
      <c r="E39" s="19">
        <v>55</v>
      </c>
      <c r="F39" s="19">
        <v>85</v>
      </c>
      <c r="G39" s="19">
        <v>65</v>
      </c>
      <c r="H39" s="19">
        <v>34</v>
      </c>
      <c r="I39" s="19">
        <v>110</v>
      </c>
      <c r="J39" s="19">
        <v>179</v>
      </c>
      <c r="K39" s="19">
        <v>26</v>
      </c>
      <c r="L39" s="19">
        <v>21</v>
      </c>
      <c r="M39" s="19">
        <v>36</v>
      </c>
      <c r="N39" s="19">
        <v>23</v>
      </c>
      <c r="O39" s="19">
        <v>20</v>
      </c>
      <c r="P39" s="19">
        <v>53</v>
      </c>
      <c r="Q39" s="19">
        <v>218</v>
      </c>
      <c r="R39" s="19">
        <v>22</v>
      </c>
      <c r="S39" s="19">
        <v>34</v>
      </c>
      <c r="T39" s="19">
        <v>49</v>
      </c>
      <c r="U39" s="19">
        <v>42</v>
      </c>
      <c r="V39" s="19">
        <v>14</v>
      </c>
      <c r="W39" s="19">
        <v>57</v>
      </c>
    </row>
    <row r="40" spans="2:23" x14ac:dyDescent="0.2">
      <c r="B40" s="3" t="s">
        <v>48</v>
      </c>
      <c r="C40" s="19">
        <v>18</v>
      </c>
      <c r="D40" s="21">
        <v>8</v>
      </c>
      <c r="E40" s="21">
        <v>1</v>
      </c>
      <c r="F40" s="21">
        <v>3</v>
      </c>
      <c r="G40" s="21">
        <v>3</v>
      </c>
      <c r="H40" s="21">
        <v>3</v>
      </c>
      <c r="I40" s="21">
        <v>0</v>
      </c>
      <c r="J40" s="19">
        <v>9</v>
      </c>
      <c r="K40" s="21">
        <v>6</v>
      </c>
      <c r="L40" s="21">
        <v>0</v>
      </c>
      <c r="M40" s="21">
        <v>1</v>
      </c>
      <c r="N40" s="21">
        <v>1</v>
      </c>
      <c r="O40" s="21">
        <v>1</v>
      </c>
      <c r="P40" s="21">
        <v>0</v>
      </c>
      <c r="Q40" s="19">
        <v>9</v>
      </c>
      <c r="R40" s="21">
        <v>2</v>
      </c>
      <c r="S40" s="21">
        <v>1</v>
      </c>
      <c r="T40" s="21">
        <v>2</v>
      </c>
      <c r="U40" s="21">
        <v>2</v>
      </c>
      <c r="V40" s="21">
        <v>2</v>
      </c>
      <c r="W40" s="21">
        <v>0</v>
      </c>
    </row>
    <row r="41" spans="2:23" x14ac:dyDescent="0.2">
      <c r="B41" s="3" t="s">
        <v>49</v>
      </c>
      <c r="C41" s="19">
        <v>225</v>
      </c>
      <c r="D41" s="21">
        <v>24</v>
      </c>
      <c r="E41" s="21">
        <v>30</v>
      </c>
      <c r="F41" s="21">
        <v>37</v>
      </c>
      <c r="G41" s="21">
        <v>39</v>
      </c>
      <c r="H41" s="21">
        <v>18</v>
      </c>
      <c r="I41" s="21">
        <v>77</v>
      </c>
      <c r="J41" s="19">
        <v>107</v>
      </c>
      <c r="K41" s="21">
        <v>10</v>
      </c>
      <c r="L41" s="21">
        <v>14</v>
      </c>
      <c r="M41" s="21">
        <v>18</v>
      </c>
      <c r="N41" s="21">
        <v>13</v>
      </c>
      <c r="O41" s="21">
        <v>14</v>
      </c>
      <c r="P41" s="21">
        <v>38</v>
      </c>
      <c r="Q41" s="19">
        <v>118</v>
      </c>
      <c r="R41" s="21">
        <v>14</v>
      </c>
      <c r="S41" s="21">
        <v>16</v>
      </c>
      <c r="T41" s="21">
        <v>19</v>
      </c>
      <c r="U41" s="21">
        <v>26</v>
      </c>
      <c r="V41" s="21">
        <v>4</v>
      </c>
      <c r="W41" s="21">
        <v>39</v>
      </c>
    </row>
    <row r="42" spans="2:23" x14ac:dyDescent="0.2">
      <c r="B42" s="9" t="s">
        <v>50</v>
      </c>
      <c r="C42" s="25">
        <v>154</v>
      </c>
      <c r="D42" s="26">
        <v>16</v>
      </c>
      <c r="E42" s="26">
        <v>24</v>
      </c>
      <c r="F42" s="26">
        <v>45</v>
      </c>
      <c r="G42" s="26">
        <v>23</v>
      </c>
      <c r="H42" s="26">
        <v>13</v>
      </c>
      <c r="I42" s="26">
        <v>33</v>
      </c>
      <c r="J42" s="25">
        <v>63</v>
      </c>
      <c r="K42" s="26">
        <v>10</v>
      </c>
      <c r="L42" s="26">
        <v>7</v>
      </c>
      <c r="M42" s="26">
        <v>17</v>
      </c>
      <c r="N42" s="26">
        <v>9</v>
      </c>
      <c r="O42" s="26">
        <v>5</v>
      </c>
      <c r="P42" s="26">
        <v>15</v>
      </c>
      <c r="Q42" s="25">
        <v>91</v>
      </c>
      <c r="R42" s="26">
        <v>6</v>
      </c>
      <c r="S42" s="26">
        <v>17</v>
      </c>
      <c r="T42" s="26">
        <v>28</v>
      </c>
      <c r="U42" s="26">
        <v>14</v>
      </c>
      <c r="V42" s="26">
        <v>8</v>
      </c>
      <c r="W42" s="26">
        <v>18</v>
      </c>
    </row>
    <row r="43" spans="2:23" x14ac:dyDescent="0.2">
      <c r="B43" s="3" t="s">
        <v>10</v>
      </c>
      <c r="C43" s="19"/>
      <c r="D43" s="21"/>
      <c r="E43" s="21"/>
      <c r="F43" s="21"/>
      <c r="G43" s="21"/>
      <c r="H43" s="21"/>
      <c r="I43" s="21"/>
      <c r="J43" s="19"/>
      <c r="K43" s="21"/>
      <c r="L43" s="21"/>
      <c r="M43" s="21"/>
      <c r="N43" s="21"/>
      <c r="O43" s="21"/>
      <c r="P43" s="21"/>
      <c r="Q43" s="19"/>
      <c r="R43" s="21"/>
      <c r="S43" s="21"/>
      <c r="T43" s="21"/>
      <c r="U43" s="21"/>
      <c r="V43" s="21"/>
      <c r="W43" s="21"/>
    </row>
    <row r="44" spans="2:23" x14ac:dyDescent="0.2">
      <c r="B44" s="18" t="s">
        <v>51</v>
      </c>
      <c r="C44" s="19">
        <v>613</v>
      </c>
      <c r="D44" s="19">
        <v>85</v>
      </c>
      <c r="E44" s="19">
        <v>133</v>
      </c>
      <c r="F44" s="19">
        <v>152</v>
      </c>
      <c r="G44" s="19">
        <v>81</v>
      </c>
      <c r="H44" s="19">
        <v>31</v>
      </c>
      <c r="I44" s="19">
        <v>131</v>
      </c>
      <c r="J44" s="19">
        <v>223</v>
      </c>
      <c r="K44" s="19">
        <v>41</v>
      </c>
      <c r="L44" s="19">
        <v>38</v>
      </c>
      <c r="M44" s="19">
        <v>48</v>
      </c>
      <c r="N44" s="19">
        <v>34</v>
      </c>
      <c r="O44" s="19">
        <v>11</v>
      </c>
      <c r="P44" s="19">
        <v>51</v>
      </c>
      <c r="Q44" s="19">
        <v>390</v>
      </c>
      <c r="R44" s="19">
        <v>44</v>
      </c>
      <c r="S44" s="19">
        <v>95</v>
      </c>
      <c r="T44" s="19">
        <v>104</v>
      </c>
      <c r="U44" s="19">
        <v>47</v>
      </c>
      <c r="V44" s="19">
        <v>20</v>
      </c>
      <c r="W44" s="19">
        <v>80</v>
      </c>
    </row>
    <row r="45" spans="2:23" x14ac:dyDescent="0.2">
      <c r="B45" s="3" t="s">
        <v>52</v>
      </c>
      <c r="C45" s="19">
        <v>352</v>
      </c>
      <c r="D45" s="21">
        <v>23</v>
      </c>
      <c r="E45" s="21">
        <v>73</v>
      </c>
      <c r="F45" s="21">
        <v>63</v>
      </c>
      <c r="G45" s="21">
        <v>45</v>
      </c>
      <c r="H45" s="21">
        <v>22</v>
      </c>
      <c r="I45" s="21">
        <v>126</v>
      </c>
      <c r="J45" s="19">
        <v>174</v>
      </c>
      <c r="K45" s="21">
        <v>14</v>
      </c>
      <c r="L45" s="21">
        <v>30</v>
      </c>
      <c r="M45" s="21">
        <v>39</v>
      </c>
      <c r="N45" s="21">
        <v>30</v>
      </c>
      <c r="O45" s="21">
        <v>11</v>
      </c>
      <c r="P45" s="21">
        <v>50</v>
      </c>
      <c r="Q45" s="19">
        <v>178</v>
      </c>
      <c r="R45" s="21">
        <v>9</v>
      </c>
      <c r="S45" s="21">
        <v>43</v>
      </c>
      <c r="T45" s="21">
        <v>24</v>
      </c>
      <c r="U45" s="21">
        <v>15</v>
      </c>
      <c r="V45" s="21">
        <v>11</v>
      </c>
      <c r="W45" s="21">
        <v>76</v>
      </c>
    </row>
    <row r="46" spans="2:23" x14ac:dyDescent="0.2">
      <c r="B46" s="3" t="s">
        <v>53</v>
      </c>
      <c r="C46" s="19">
        <v>9</v>
      </c>
      <c r="D46" s="21">
        <v>1</v>
      </c>
      <c r="E46" s="21">
        <v>2</v>
      </c>
      <c r="F46" s="21">
        <v>2</v>
      </c>
      <c r="G46" s="21">
        <v>2</v>
      </c>
      <c r="H46" s="21">
        <v>1</v>
      </c>
      <c r="I46" s="21">
        <v>1</v>
      </c>
      <c r="J46" s="19">
        <v>1</v>
      </c>
      <c r="K46" s="21">
        <v>0</v>
      </c>
      <c r="L46" s="21">
        <v>0</v>
      </c>
      <c r="M46" s="21">
        <v>1</v>
      </c>
      <c r="N46" s="21">
        <v>0</v>
      </c>
      <c r="O46" s="21">
        <v>0</v>
      </c>
      <c r="P46" s="21">
        <v>0</v>
      </c>
      <c r="Q46" s="19">
        <v>8</v>
      </c>
      <c r="R46" s="21">
        <v>1</v>
      </c>
      <c r="S46" s="21">
        <v>2</v>
      </c>
      <c r="T46" s="21">
        <v>1</v>
      </c>
      <c r="U46" s="21">
        <v>2</v>
      </c>
      <c r="V46" s="21">
        <v>1</v>
      </c>
      <c r="W46" s="21">
        <v>1</v>
      </c>
    </row>
    <row r="47" spans="2:23" x14ac:dyDescent="0.2">
      <c r="B47" s="3" t="s">
        <v>54</v>
      </c>
      <c r="C47" s="19">
        <v>9</v>
      </c>
      <c r="D47" s="21">
        <v>0</v>
      </c>
      <c r="E47" s="21">
        <v>4</v>
      </c>
      <c r="F47" s="21">
        <v>3</v>
      </c>
      <c r="G47" s="21">
        <v>2</v>
      </c>
      <c r="H47" s="21">
        <v>0</v>
      </c>
      <c r="I47" s="21">
        <v>0</v>
      </c>
      <c r="J47" s="19">
        <v>4</v>
      </c>
      <c r="K47" s="21">
        <v>0</v>
      </c>
      <c r="L47" s="21">
        <v>1</v>
      </c>
      <c r="M47" s="21">
        <v>1</v>
      </c>
      <c r="N47" s="21">
        <v>2</v>
      </c>
      <c r="O47" s="21">
        <v>0</v>
      </c>
      <c r="P47" s="21">
        <v>0</v>
      </c>
      <c r="Q47" s="19">
        <v>5</v>
      </c>
      <c r="R47" s="21">
        <v>0</v>
      </c>
      <c r="S47" s="21">
        <v>3</v>
      </c>
      <c r="T47" s="21">
        <v>2</v>
      </c>
      <c r="U47" s="21">
        <v>0</v>
      </c>
      <c r="V47" s="21">
        <v>0</v>
      </c>
      <c r="W47" s="21">
        <v>0</v>
      </c>
    </row>
    <row r="48" spans="2:23" x14ac:dyDescent="0.2">
      <c r="B48" s="3" t="s">
        <v>55</v>
      </c>
      <c r="C48" s="19">
        <v>7</v>
      </c>
      <c r="D48" s="21">
        <v>1</v>
      </c>
      <c r="E48" s="21">
        <v>2</v>
      </c>
      <c r="F48" s="21">
        <v>2</v>
      </c>
      <c r="G48" s="21">
        <v>1</v>
      </c>
      <c r="H48" s="21">
        <v>1</v>
      </c>
      <c r="I48" s="21">
        <v>0</v>
      </c>
      <c r="J48" s="19">
        <v>3</v>
      </c>
      <c r="K48" s="21">
        <v>1</v>
      </c>
      <c r="L48" s="21">
        <v>1</v>
      </c>
      <c r="M48" s="21">
        <v>0</v>
      </c>
      <c r="N48" s="21">
        <v>1</v>
      </c>
      <c r="O48" s="21">
        <v>0</v>
      </c>
      <c r="P48" s="21">
        <v>0</v>
      </c>
      <c r="Q48" s="19">
        <v>4</v>
      </c>
      <c r="R48" s="21">
        <v>0</v>
      </c>
      <c r="S48" s="21">
        <v>1</v>
      </c>
      <c r="T48" s="21">
        <v>2</v>
      </c>
      <c r="U48" s="21">
        <v>0</v>
      </c>
      <c r="V48" s="21">
        <v>1</v>
      </c>
      <c r="W48" s="21">
        <v>0</v>
      </c>
    </row>
    <row r="49" spans="2:23" x14ac:dyDescent="0.2">
      <c r="B49" s="3" t="s">
        <v>56</v>
      </c>
      <c r="C49" s="19">
        <v>215</v>
      </c>
      <c r="D49" s="21">
        <v>55</v>
      </c>
      <c r="E49" s="21">
        <v>47</v>
      </c>
      <c r="F49" s="21">
        <v>76</v>
      </c>
      <c r="G49" s="21">
        <v>28</v>
      </c>
      <c r="H49" s="21">
        <v>7</v>
      </c>
      <c r="I49" s="21">
        <v>2</v>
      </c>
      <c r="J49" s="19">
        <v>38</v>
      </c>
      <c r="K49" s="21">
        <v>25</v>
      </c>
      <c r="L49" s="21">
        <v>5</v>
      </c>
      <c r="M49" s="21">
        <v>7</v>
      </c>
      <c r="N49" s="21">
        <v>1</v>
      </c>
      <c r="O49" s="21">
        <v>0</v>
      </c>
      <c r="P49" s="21">
        <v>0</v>
      </c>
      <c r="Q49" s="19">
        <v>177</v>
      </c>
      <c r="R49" s="21">
        <v>30</v>
      </c>
      <c r="S49" s="21">
        <v>42</v>
      </c>
      <c r="T49" s="21">
        <v>69</v>
      </c>
      <c r="U49" s="21">
        <v>27</v>
      </c>
      <c r="V49" s="21">
        <v>7</v>
      </c>
      <c r="W49" s="21">
        <v>2</v>
      </c>
    </row>
    <row r="50" spans="2:23" x14ac:dyDescent="0.2">
      <c r="B50" s="9" t="s">
        <v>23</v>
      </c>
      <c r="C50" s="25">
        <v>21</v>
      </c>
      <c r="D50" s="26">
        <v>5</v>
      </c>
      <c r="E50" s="26">
        <v>5</v>
      </c>
      <c r="F50" s="26">
        <v>6</v>
      </c>
      <c r="G50" s="26">
        <v>3</v>
      </c>
      <c r="H50" s="26">
        <v>0</v>
      </c>
      <c r="I50" s="26">
        <v>2</v>
      </c>
      <c r="J50" s="25">
        <v>3</v>
      </c>
      <c r="K50" s="26">
        <v>1</v>
      </c>
      <c r="L50" s="26">
        <v>1</v>
      </c>
      <c r="M50" s="26">
        <v>0</v>
      </c>
      <c r="N50" s="26">
        <v>0</v>
      </c>
      <c r="O50" s="26">
        <v>0</v>
      </c>
      <c r="P50" s="26">
        <v>1</v>
      </c>
      <c r="Q50" s="25">
        <v>18</v>
      </c>
      <c r="R50" s="26">
        <v>4</v>
      </c>
      <c r="S50" s="26">
        <v>4</v>
      </c>
      <c r="T50" s="26">
        <v>6</v>
      </c>
      <c r="U50" s="26">
        <v>3</v>
      </c>
      <c r="V50" s="26">
        <v>0</v>
      </c>
      <c r="W50" s="26">
        <v>1</v>
      </c>
    </row>
    <row r="51" spans="2:23" x14ac:dyDescent="0.2">
      <c r="B51" s="3" t="s">
        <v>10</v>
      </c>
      <c r="C51" s="19"/>
      <c r="D51" s="21"/>
      <c r="E51" s="21"/>
      <c r="F51" s="21"/>
      <c r="G51" s="21"/>
      <c r="H51" s="21"/>
      <c r="I51" s="21"/>
      <c r="J51" s="19"/>
      <c r="K51" s="21"/>
      <c r="L51" s="21"/>
      <c r="M51" s="21"/>
      <c r="N51" s="21"/>
      <c r="O51" s="21"/>
      <c r="P51" s="21"/>
      <c r="Q51" s="19"/>
      <c r="R51" s="21"/>
      <c r="S51" s="21"/>
      <c r="T51" s="21"/>
      <c r="U51" s="21"/>
      <c r="V51" s="21"/>
      <c r="W51" s="21"/>
    </row>
    <row r="52" spans="2:23" x14ac:dyDescent="0.2">
      <c r="B52" s="18" t="s">
        <v>57</v>
      </c>
      <c r="C52" s="19">
        <v>963</v>
      </c>
      <c r="D52" s="19">
        <v>199</v>
      </c>
      <c r="E52" s="19">
        <v>167</v>
      </c>
      <c r="F52" s="19">
        <v>293</v>
      </c>
      <c r="G52" s="19">
        <v>139</v>
      </c>
      <c r="H52" s="19">
        <v>54</v>
      </c>
      <c r="I52" s="19">
        <v>111</v>
      </c>
      <c r="J52" s="19">
        <v>405</v>
      </c>
      <c r="K52" s="19">
        <v>107</v>
      </c>
      <c r="L52" s="19">
        <v>64</v>
      </c>
      <c r="M52" s="19">
        <v>122</v>
      </c>
      <c r="N52" s="19">
        <v>44</v>
      </c>
      <c r="O52" s="19">
        <v>19</v>
      </c>
      <c r="P52" s="19">
        <v>49</v>
      </c>
      <c r="Q52" s="19">
        <v>558</v>
      </c>
      <c r="R52" s="19">
        <v>92</v>
      </c>
      <c r="S52" s="19">
        <v>103</v>
      </c>
      <c r="T52" s="19">
        <v>171</v>
      </c>
      <c r="U52" s="19">
        <v>95</v>
      </c>
      <c r="V52" s="19">
        <v>35</v>
      </c>
      <c r="W52" s="19">
        <v>62</v>
      </c>
    </row>
    <row r="53" spans="2:23" x14ac:dyDescent="0.2">
      <c r="B53" s="3" t="s">
        <v>58</v>
      </c>
      <c r="C53" s="19">
        <v>345</v>
      </c>
      <c r="D53" s="21">
        <v>63</v>
      </c>
      <c r="E53" s="21">
        <v>40</v>
      </c>
      <c r="F53" s="21">
        <v>92</v>
      </c>
      <c r="G53" s="21">
        <v>59</v>
      </c>
      <c r="H53" s="21">
        <v>23</v>
      </c>
      <c r="I53" s="21">
        <v>68</v>
      </c>
      <c r="J53" s="19">
        <v>157</v>
      </c>
      <c r="K53" s="21">
        <v>38</v>
      </c>
      <c r="L53" s="21">
        <v>14</v>
      </c>
      <c r="M53" s="21">
        <v>47</v>
      </c>
      <c r="N53" s="21">
        <v>21</v>
      </c>
      <c r="O53" s="21">
        <v>8</v>
      </c>
      <c r="P53" s="21">
        <v>29</v>
      </c>
      <c r="Q53" s="19">
        <v>188</v>
      </c>
      <c r="R53" s="21">
        <v>25</v>
      </c>
      <c r="S53" s="21">
        <v>26</v>
      </c>
      <c r="T53" s="21">
        <v>45</v>
      </c>
      <c r="U53" s="21">
        <v>38</v>
      </c>
      <c r="V53" s="21">
        <v>15</v>
      </c>
      <c r="W53" s="21">
        <v>39</v>
      </c>
    </row>
    <row r="54" spans="2:23" x14ac:dyDescent="0.2">
      <c r="B54" s="3" t="s">
        <v>59</v>
      </c>
      <c r="C54" s="19">
        <v>124</v>
      </c>
      <c r="D54" s="21">
        <v>25</v>
      </c>
      <c r="E54" s="21">
        <v>29</v>
      </c>
      <c r="F54" s="21">
        <v>51</v>
      </c>
      <c r="G54" s="21">
        <v>11</v>
      </c>
      <c r="H54" s="21">
        <v>2</v>
      </c>
      <c r="I54" s="21">
        <v>6</v>
      </c>
      <c r="J54" s="19">
        <v>34</v>
      </c>
      <c r="K54" s="21">
        <v>15</v>
      </c>
      <c r="L54" s="21">
        <v>3</v>
      </c>
      <c r="M54" s="21">
        <v>12</v>
      </c>
      <c r="N54" s="21">
        <v>1</v>
      </c>
      <c r="O54" s="21">
        <v>2</v>
      </c>
      <c r="P54" s="21">
        <v>1</v>
      </c>
      <c r="Q54" s="19">
        <v>90</v>
      </c>
      <c r="R54" s="21">
        <v>10</v>
      </c>
      <c r="S54" s="21">
        <v>26</v>
      </c>
      <c r="T54" s="21">
        <v>39</v>
      </c>
      <c r="U54" s="21">
        <v>10</v>
      </c>
      <c r="V54" s="21">
        <v>0</v>
      </c>
      <c r="W54" s="21">
        <v>5</v>
      </c>
    </row>
    <row r="55" spans="2:23" x14ac:dyDescent="0.2">
      <c r="B55" s="3" t="s">
        <v>60</v>
      </c>
      <c r="C55" s="19">
        <v>66</v>
      </c>
      <c r="D55" s="21">
        <v>11</v>
      </c>
      <c r="E55" s="21">
        <v>16</v>
      </c>
      <c r="F55" s="21">
        <v>21</v>
      </c>
      <c r="G55" s="21">
        <v>14</v>
      </c>
      <c r="H55" s="21">
        <v>4</v>
      </c>
      <c r="I55" s="21">
        <v>0</v>
      </c>
      <c r="J55" s="19">
        <v>17</v>
      </c>
      <c r="K55" s="21">
        <v>8</v>
      </c>
      <c r="L55" s="21">
        <v>2</v>
      </c>
      <c r="M55" s="21">
        <v>5</v>
      </c>
      <c r="N55" s="21">
        <v>2</v>
      </c>
      <c r="O55" s="21">
        <v>0</v>
      </c>
      <c r="P55" s="21">
        <v>0</v>
      </c>
      <c r="Q55" s="19">
        <v>49</v>
      </c>
      <c r="R55" s="21">
        <v>3</v>
      </c>
      <c r="S55" s="21">
        <v>14</v>
      </c>
      <c r="T55" s="21">
        <v>16</v>
      </c>
      <c r="U55" s="21">
        <v>12</v>
      </c>
      <c r="V55" s="21">
        <v>4</v>
      </c>
      <c r="W55" s="21">
        <v>0</v>
      </c>
    </row>
    <row r="56" spans="2:23" x14ac:dyDescent="0.2">
      <c r="B56" s="3" t="s">
        <v>61</v>
      </c>
      <c r="C56" s="19">
        <v>82</v>
      </c>
      <c r="D56" s="21">
        <v>19</v>
      </c>
      <c r="E56" s="21">
        <v>14</v>
      </c>
      <c r="F56" s="21">
        <v>22</v>
      </c>
      <c r="G56" s="21">
        <v>14</v>
      </c>
      <c r="H56" s="21">
        <v>6</v>
      </c>
      <c r="I56" s="21">
        <v>7</v>
      </c>
      <c r="J56" s="19">
        <v>33</v>
      </c>
      <c r="K56" s="21">
        <v>8</v>
      </c>
      <c r="L56" s="21">
        <v>6</v>
      </c>
      <c r="M56" s="21">
        <v>13</v>
      </c>
      <c r="N56" s="21">
        <v>5</v>
      </c>
      <c r="O56" s="21">
        <v>0</v>
      </c>
      <c r="P56" s="21">
        <v>1</v>
      </c>
      <c r="Q56" s="19">
        <v>49</v>
      </c>
      <c r="R56" s="21">
        <v>11</v>
      </c>
      <c r="S56" s="21">
        <v>8</v>
      </c>
      <c r="T56" s="21">
        <v>9</v>
      </c>
      <c r="U56" s="21">
        <v>9</v>
      </c>
      <c r="V56" s="21">
        <v>6</v>
      </c>
      <c r="W56" s="21">
        <v>6</v>
      </c>
    </row>
    <row r="57" spans="2:23" x14ac:dyDescent="0.2">
      <c r="B57" s="3" t="s">
        <v>62</v>
      </c>
      <c r="C57" s="19">
        <v>21</v>
      </c>
      <c r="D57" s="21">
        <v>2</v>
      </c>
      <c r="E57" s="21">
        <v>2</v>
      </c>
      <c r="F57" s="21">
        <v>7</v>
      </c>
      <c r="G57" s="21">
        <v>7</v>
      </c>
      <c r="H57" s="21">
        <v>0</v>
      </c>
      <c r="I57" s="21">
        <v>3</v>
      </c>
      <c r="J57" s="19">
        <v>8</v>
      </c>
      <c r="K57" s="21">
        <v>1</v>
      </c>
      <c r="L57" s="21">
        <v>0</v>
      </c>
      <c r="M57" s="21">
        <v>1</v>
      </c>
      <c r="N57" s="21">
        <v>4</v>
      </c>
      <c r="O57" s="21">
        <v>0</v>
      </c>
      <c r="P57" s="21">
        <v>2</v>
      </c>
      <c r="Q57" s="19">
        <v>13</v>
      </c>
      <c r="R57" s="21">
        <v>1</v>
      </c>
      <c r="S57" s="21">
        <v>2</v>
      </c>
      <c r="T57" s="21">
        <v>6</v>
      </c>
      <c r="U57" s="21">
        <v>3</v>
      </c>
      <c r="V57" s="21">
        <v>0</v>
      </c>
      <c r="W57" s="21">
        <v>1</v>
      </c>
    </row>
    <row r="58" spans="2:23" x14ac:dyDescent="0.2">
      <c r="B58" s="3" t="s">
        <v>63</v>
      </c>
      <c r="C58" s="19">
        <v>81</v>
      </c>
      <c r="D58" s="21">
        <v>13</v>
      </c>
      <c r="E58" s="21">
        <v>13</v>
      </c>
      <c r="F58" s="21">
        <v>27</v>
      </c>
      <c r="G58" s="21">
        <v>11</v>
      </c>
      <c r="H58" s="21">
        <v>12</v>
      </c>
      <c r="I58" s="21">
        <v>5</v>
      </c>
      <c r="J58" s="19">
        <v>41</v>
      </c>
      <c r="K58" s="21">
        <v>5</v>
      </c>
      <c r="L58" s="21">
        <v>9</v>
      </c>
      <c r="M58" s="21">
        <v>16</v>
      </c>
      <c r="N58" s="21">
        <v>4</v>
      </c>
      <c r="O58" s="21">
        <v>6</v>
      </c>
      <c r="P58" s="21">
        <v>1</v>
      </c>
      <c r="Q58" s="19">
        <v>40</v>
      </c>
      <c r="R58" s="21">
        <v>8</v>
      </c>
      <c r="S58" s="21">
        <v>4</v>
      </c>
      <c r="T58" s="21">
        <v>11</v>
      </c>
      <c r="U58" s="21">
        <v>7</v>
      </c>
      <c r="V58" s="21">
        <v>6</v>
      </c>
      <c r="W58" s="21">
        <v>4</v>
      </c>
    </row>
    <row r="59" spans="2:23" x14ac:dyDescent="0.2">
      <c r="B59" s="3" t="s">
        <v>64</v>
      </c>
      <c r="C59" s="19">
        <v>207</v>
      </c>
      <c r="D59" s="21">
        <v>59</v>
      </c>
      <c r="E59" s="21">
        <v>43</v>
      </c>
      <c r="F59" s="21">
        <v>63</v>
      </c>
      <c r="G59" s="21">
        <v>17</v>
      </c>
      <c r="H59" s="21">
        <v>5</v>
      </c>
      <c r="I59" s="21">
        <v>20</v>
      </c>
      <c r="J59" s="19">
        <v>104</v>
      </c>
      <c r="K59" s="21">
        <v>29</v>
      </c>
      <c r="L59" s="21">
        <v>27</v>
      </c>
      <c r="M59" s="21">
        <v>25</v>
      </c>
      <c r="N59" s="21">
        <v>6</v>
      </c>
      <c r="O59" s="21">
        <v>3</v>
      </c>
      <c r="P59" s="21">
        <v>14</v>
      </c>
      <c r="Q59" s="19">
        <v>103</v>
      </c>
      <c r="R59" s="21">
        <v>30</v>
      </c>
      <c r="S59" s="21">
        <v>16</v>
      </c>
      <c r="T59" s="21">
        <v>38</v>
      </c>
      <c r="U59" s="21">
        <v>11</v>
      </c>
      <c r="V59" s="21">
        <v>2</v>
      </c>
      <c r="W59" s="21">
        <v>6</v>
      </c>
    </row>
    <row r="60" spans="2:23" x14ac:dyDescent="0.2">
      <c r="B60" s="9" t="s">
        <v>23</v>
      </c>
      <c r="C60" s="25">
        <v>37</v>
      </c>
      <c r="D60" s="26">
        <v>7</v>
      </c>
      <c r="E60" s="26">
        <v>10</v>
      </c>
      <c r="F60" s="26">
        <v>10</v>
      </c>
      <c r="G60" s="26">
        <v>6</v>
      </c>
      <c r="H60" s="26">
        <v>2</v>
      </c>
      <c r="I60" s="26">
        <v>2</v>
      </c>
      <c r="J60" s="25">
        <v>11</v>
      </c>
      <c r="K60" s="26">
        <v>3</v>
      </c>
      <c r="L60" s="26">
        <v>3</v>
      </c>
      <c r="M60" s="26">
        <v>3</v>
      </c>
      <c r="N60" s="26">
        <v>1</v>
      </c>
      <c r="O60" s="26">
        <v>0</v>
      </c>
      <c r="P60" s="26">
        <v>1</v>
      </c>
      <c r="Q60" s="25">
        <v>26</v>
      </c>
      <c r="R60" s="26">
        <v>4</v>
      </c>
      <c r="S60" s="26">
        <v>7</v>
      </c>
      <c r="T60" s="26">
        <v>7</v>
      </c>
      <c r="U60" s="26">
        <v>5</v>
      </c>
      <c r="V60" s="26">
        <v>2</v>
      </c>
      <c r="W60" s="26">
        <v>1</v>
      </c>
    </row>
    <row r="61" spans="2:23" x14ac:dyDescent="0.2">
      <c r="B61" s="3" t="s">
        <v>10</v>
      </c>
      <c r="C61" s="19"/>
      <c r="D61" s="21"/>
      <c r="E61" s="21"/>
      <c r="F61" s="21"/>
      <c r="G61" s="21"/>
      <c r="H61" s="21"/>
      <c r="I61" s="21"/>
      <c r="J61" s="19"/>
      <c r="K61" s="21"/>
      <c r="L61" s="21"/>
      <c r="M61" s="21"/>
      <c r="N61" s="21"/>
      <c r="O61" s="21"/>
      <c r="P61" s="21"/>
      <c r="Q61" s="19"/>
      <c r="R61" s="21"/>
      <c r="S61" s="21"/>
      <c r="T61" s="21"/>
      <c r="U61" s="21"/>
      <c r="V61" s="21"/>
      <c r="W61" s="21"/>
    </row>
    <row r="62" spans="2:23" x14ac:dyDescent="0.2">
      <c r="B62" s="18" t="s">
        <v>26</v>
      </c>
      <c r="C62" s="19">
        <v>163</v>
      </c>
      <c r="D62" s="19">
        <v>36</v>
      </c>
      <c r="E62" s="19">
        <v>23</v>
      </c>
      <c r="F62" s="19">
        <v>47</v>
      </c>
      <c r="G62" s="19">
        <v>42</v>
      </c>
      <c r="H62" s="19">
        <v>10</v>
      </c>
      <c r="I62" s="19">
        <v>5</v>
      </c>
      <c r="J62" s="19">
        <v>77</v>
      </c>
      <c r="K62" s="19">
        <v>19</v>
      </c>
      <c r="L62" s="19">
        <v>13</v>
      </c>
      <c r="M62" s="19">
        <v>18</v>
      </c>
      <c r="N62" s="19">
        <v>19</v>
      </c>
      <c r="O62" s="19">
        <v>6</v>
      </c>
      <c r="P62" s="19">
        <v>2</v>
      </c>
      <c r="Q62" s="19">
        <v>86</v>
      </c>
      <c r="R62" s="19">
        <v>17</v>
      </c>
      <c r="S62" s="19">
        <v>10</v>
      </c>
      <c r="T62" s="19">
        <v>29</v>
      </c>
      <c r="U62" s="19">
        <v>23</v>
      </c>
      <c r="V62" s="19">
        <v>4</v>
      </c>
      <c r="W62" s="19">
        <v>3</v>
      </c>
    </row>
    <row r="63" spans="2:23" x14ac:dyDescent="0.2">
      <c r="B63" s="3" t="s">
        <v>65</v>
      </c>
      <c r="C63" s="19">
        <v>62</v>
      </c>
      <c r="D63" s="21">
        <v>18</v>
      </c>
      <c r="E63" s="21">
        <v>13</v>
      </c>
      <c r="F63" s="21">
        <v>18</v>
      </c>
      <c r="G63" s="21">
        <v>9</v>
      </c>
      <c r="H63" s="21">
        <v>3</v>
      </c>
      <c r="I63" s="21">
        <v>1</v>
      </c>
      <c r="J63" s="19">
        <v>33</v>
      </c>
      <c r="K63" s="21">
        <v>12</v>
      </c>
      <c r="L63" s="21">
        <v>6</v>
      </c>
      <c r="M63" s="21">
        <v>8</v>
      </c>
      <c r="N63" s="21">
        <v>3</v>
      </c>
      <c r="O63" s="21">
        <v>3</v>
      </c>
      <c r="P63" s="21">
        <v>1</v>
      </c>
      <c r="Q63" s="19">
        <v>29</v>
      </c>
      <c r="R63" s="21">
        <v>6</v>
      </c>
      <c r="S63" s="21">
        <v>7</v>
      </c>
      <c r="T63" s="21">
        <v>10</v>
      </c>
      <c r="U63" s="21">
        <v>6</v>
      </c>
      <c r="V63" s="21">
        <v>0</v>
      </c>
      <c r="W63" s="21">
        <v>0</v>
      </c>
    </row>
    <row r="64" spans="2:23" x14ac:dyDescent="0.2">
      <c r="B64" s="3" t="s">
        <v>66</v>
      </c>
      <c r="C64" s="19">
        <v>17</v>
      </c>
      <c r="D64" s="21">
        <v>0</v>
      </c>
      <c r="E64" s="21">
        <v>0</v>
      </c>
      <c r="F64" s="21">
        <v>6</v>
      </c>
      <c r="G64" s="21">
        <v>6</v>
      </c>
      <c r="H64" s="21">
        <v>4</v>
      </c>
      <c r="I64" s="21">
        <v>1</v>
      </c>
      <c r="J64" s="19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19">
        <v>17</v>
      </c>
      <c r="R64" s="21">
        <v>0</v>
      </c>
      <c r="S64" s="21">
        <v>0</v>
      </c>
      <c r="T64" s="21">
        <v>6</v>
      </c>
      <c r="U64" s="21">
        <v>6</v>
      </c>
      <c r="V64" s="21">
        <v>4</v>
      </c>
      <c r="W64" s="21">
        <v>1</v>
      </c>
    </row>
    <row r="65" spans="1:23" x14ac:dyDescent="0.2">
      <c r="B65" s="3" t="s">
        <v>67</v>
      </c>
      <c r="C65" s="19">
        <v>6</v>
      </c>
      <c r="D65" s="21">
        <v>1</v>
      </c>
      <c r="E65" s="21">
        <v>3</v>
      </c>
      <c r="F65" s="21">
        <v>0</v>
      </c>
      <c r="G65" s="21">
        <v>2</v>
      </c>
      <c r="H65" s="21">
        <v>0</v>
      </c>
      <c r="I65" s="21">
        <v>0</v>
      </c>
      <c r="J65" s="19">
        <v>4</v>
      </c>
      <c r="K65" s="21">
        <v>1</v>
      </c>
      <c r="L65" s="21">
        <v>2</v>
      </c>
      <c r="M65" s="21">
        <v>0</v>
      </c>
      <c r="N65" s="21">
        <v>1</v>
      </c>
      <c r="O65" s="21">
        <v>0</v>
      </c>
      <c r="P65" s="21">
        <v>0</v>
      </c>
      <c r="Q65" s="19">
        <v>2</v>
      </c>
      <c r="R65" s="21">
        <v>0</v>
      </c>
      <c r="S65" s="21">
        <v>1</v>
      </c>
      <c r="T65" s="21">
        <v>0</v>
      </c>
      <c r="U65" s="21">
        <v>1</v>
      </c>
      <c r="V65" s="21">
        <v>0</v>
      </c>
      <c r="W65" s="21">
        <v>0</v>
      </c>
    </row>
    <row r="66" spans="1:23" x14ac:dyDescent="0.2">
      <c r="B66" s="3" t="s">
        <v>68</v>
      </c>
      <c r="C66" s="19">
        <v>12</v>
      </c>
      <c r="D66" s="21">
        <v>2</v>
      </c>
      <c r="E66" s="21">
        <v>0</v>
      </c>
      <c r="F66" s="21">
        <v>3</v>
      </c>
      <c r="G66" s="21">
        <v>3</v>
      </c>
      <c r="H66" s="21">
        <v>3</v>
      </c>
      <c r="I66" s="21">
        <v>1</v>
      </c>
      <c r="J66" s="19">
        <v>7</v>
      </c>
      <c r="K66" s="21">
        <v>1</v>
      </c>
      <c r="L66" s="21">
        <v>0</v>
      </c>
      <c r="M66" s="21">
        <v>1</v>
      </c>
      <c r="N66" s="21">
        <v>2</v>
      </c>
      <c r="O66" s="21">
        <v>3</v>
      </c>
      <c r="P66" s="21">
        <v>0</v>
      </c>
      <c r="Q66" s="19">
        <v>5</v>
      </c>
      <c r="R66" s="21">
        <v>1</v>
      </c>
      <c r="S66" s="21">
        <v>0</v>
      </c>
      <c r="T66" s="21">
        <v>2</v>
      </c>
      <c r="U66" s="21">
        <v>1</v>
      </c>
      <c r="V66" s="21">
        <v>0</v>
      </c>
      <c r="W66" s="21">
        <v>1</v>
      </c>
    </row>
    <row r="67" spans="1:23" x14ac:dyDescent="0.2">
      <c r="B67" s="3" t="s">
        <v>69</v>
      </c>
      <c r="C67" s="19">
        <v>5</v>
      </c>
      <c r="D67" s="21">
        <v>0</v>
      </c>
      <c r="E67" s="21">
        <v>0</v>
      </c>
      <c r="F67" s="21">
        <v>0</v>
      </c>
      <c r="G67" s="21">
        <v>5</v>
      </c>
      <c r="H67" s="21">
        <v>0</v>
      </c>
      <c r="I67" s="21">
        <v>0</v>
      </c>
      <c r="J67" s="19">
        <v>4</v>
      </c>
      <c r="K67" s="21">
        <v>0</v>
      </c>
      <c r="L67" s="21">
        <v>0</v>
      </c>
      <c r="M67" s="21">
        <v>0</v>
      </c>
      <c r="N67" s="21">
        <v>4</v>
      </c>
      <c r="O67" s="21">
        <v>0</v>
      </c>
      <c r="P67" s="21">
        <v>0</v>
      </c>
      <c r="Q67" s="19">
        <v>1</v>
      </c>
      <c r="R67" s="21">
        <v>0</v>
      </c>
      <c r="S67" s="21">
        <v>0</v>
      </c>
      <c r="T67" s="21">
        <v>0</v>
      </c>
      <c r="U67" s="21">
        <v>1</v>
      </c>
      <c r="V67" s="21">
        <v>0</v>
      </c>
      <c r="W67" s="21">
        <v>0</v>
      </c>
    </row>
    <row r="68" spans="1:23" x14ac:dyDescent="0.2">
      <c r="B68" s="3" t="s">
        <v>70</v>
      </c>
      <c r="C68" s="19">
        <v>2</v>
      </c>
      <c r="D68" s="21">
        <v>0</v>
      </c>
      <c r="E68" s="21">
        <v>0</v>
      </c>
      <c r="F68" s="21">
        <v>2</v>
      </c>
      <c r="G68" s="21">
        <v>0</v>
      </c>
      <c r="H68" s="21">
        <v>0</v>
      </c>
      <c r="I68" s="21">
        <v>0</v>
      </c>
      <c r="J68" s="19">
        <v>2</v>
      </c>
      <c r="K68" s="21">
        <v>0</v>
      </c>
      <c r="L68" s="21">
        <v>0</v>
      </c>
      <c r="M68" s="21">
        <v>2</v>
      </c>
      <c r="N68" s="21">
        <v>0</v>
      </c>
      <c r="O68" s="21">
        <v>0</v>
      </c>
      <c r="P68" s="21">
        <v>0</v>
      </c>
      <c r="Q68" s="19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</row>
    <row r="69" spans="1:23" x14ac:dyDescent="0.2">
      <c r="B69" s="3" t="s">
        <v>71</v>
      </c>
      <c r="C69" s="19">
        <v>3</v>
      </c>
      <c r="D69" s="21">
        <v>0</v>
      </c>
      <c r="E69" s="21">
        <v>1</v>
      </c>
      <c r="F69" s="21">
        <v>1</v>
      </c>
      <c r="G69" s="21">
        <v>1</v>
      </c>
      <c r="H69" s="21">
        <v>0</v>
      </c>
      <c r="I69" s="21">
        <v>0</v>
      </c>
      <c r="J69" s="19">
        <v>2</v>
      </c>
      <c r="K69" s="21">
        <v>0</v>
      </c>
      <c r="L69" s="21">
        <v>1</v>
      </c>
      <c r="M69" s="21">
        <v>0</v>
      </c>
      <c r="N69" s="21">
        <v>1</v>
      </c>
      <c r="O69" s="21">
        <v>0</v>
      </c>
      <c r="P69" s="21">
        <v>0</v>
      </c>
      <c r="Q69" s="19">
        <v>1</v>
      </c>
      <c r="R69" s="21">
        <v>0</v>
      </c>
      <c r="S69" s="21">
        <v>0</v>
      </c>
      <c r="T69" s="21">
        <v>1</v>
      </c>
      <c r="U69" s="21">
        <v>0</v>
      </c>
      <c r="V69" s="21">
        <v>0</v>
      </c>
      <c r="W69" s="21">
        <v>0</v>
      </c>
    </row>
    <row r="70" spans="1:23" x14ac:dyDescent="0.2">
      <c r="B70" s="3" t="s">
        <v>72</v>
      </c>
      <c r="C70" s="19">
        <v>19</v>
      </c>
      <c r="D70" s="21">
        <v>6</v>
      </c>
      <c r="E70" s="21">
        <v>2</v>
      </c>
      <c r="F70" s="21">
        <v>10</v>
      </c>
      <c r="G70" s="21">
        <v>1</v>
      </c>
      <c r="H70" s="21">
        <v>0</v>
      </c>
      <c r="I70" s="21">
        <v>0</v>
      </c>
      <c r="J70" s="19">
        <v>8</v>
      </c>
      <c r="K70" s="21">
        <v>3</v>
      </c>
      <c r="L70" s="21">
        <v>0</v>
      </c>
      <c r="M70" s="21">
        <v>4</v>
      </c>
      <c r="N70" s="21">
        <v>1</v>
      </c>
      <c r="O70" s="21">
        <v>0</v>
      </c>
      <c r="P70" s="21">
        <v>0</v>
      </c>
      <c r="Q70" s="19">
        <v>11</v>
      </c>
      <c r="R70" s="21">
        <v>3</v>
      </c>
      <c r="S70" s="21">
        <v>2</v>
      </c>
      <c r="T70" s="21">
        <v>6</v>
      </c>
      <c r="U70" s="21">
        <v>0</v>
      </c>
      <c r="V70" s="21">
        <v>0</v>
      </c>
      <c r="W70" s="21">
        <v>0</v>
      </c>
    </row>
    <row r="71" spans="1:23" x14ac:dyDescent="0.2">
      <c r="B71" s="3" t="s">
        <v>73</v>
      </c>
      <c r="C71" s="19">
        <v>4</v>
      </c>
      <c r="D71" s="21">
        <v>0</v>
      </c>
      <c r="E71" s="21">
        <v>1</v>
      </c>
      <c r="F71" s="21">
        <v>0</v>
      </c>
      <c r="G71" s="21">
        <v>3</v>
      </c>
      <c r="H71" s="21">
        <v>0</v>
      </c>
      <c r="I71" s="21">
        <v>0</v>
      </c>
      <c r="J71" s="19">
        <v>4</v>
      </c>
      <c r="K71" s="21">
        <v>0</v>
      </c>
      <c r="L71" s="21">
        <v>1</v>
      </c>
      <c r="M71" s="21">
        <v>0</v>
      </c>
      <c r="N71" s="21">
        <v>3</v>
      </c>
      <c r="O71" s="21">
        <v>0</v>
      </c>
      <c r="P71" s="21">
        <v>0</v>
      </c>
      <c r="Q71" s="19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</row>
    <row r="72" spans="1:23" x14ac:dyDescent="0.2">
      <c r="B72" s="3" t="s">
        <v>74</v>
      </c>
      <c r="C72" s="19">
        <v>6</v>
      </c>
      <c r="D72" s="21">
        <v>0</v>
      </c>
      <c r="E72" s="21">
        <v>1</v>
      </c>
      <c r="F72" s="21">
        <v>1</v>
      </c>
      <c r="G72" s="21">
        <v>4</v>
      </c>
      <c r="H72" s="21">
        <v>0</v>
      </c>
      <c r="I72" s="21">
        <v>0</v>
      </c>
      <c r="J72" s="19">
        <v>1</v>
      </c>
      <c r="K72" s="21">
        <v>0</v>
      </c>
      <c r="L72" s="21">
        <v>1</v>
      </c>
      <c r="M72" s="21">
        <v>0</v>
      </c>
      <c r="N72" s="21">
        <v>0</v>
      </c>
      <c r="O72" s="21">
        <v>0</v>
      </c>
      <c r="P72" s="21">
        <v>0</v>
      </c>
      <c r="Q72" s="19">
        <v>5</v>
      </c>
      <c r="R72" s="21">
        <v>0</v>
      </c>
      <c r="S72" s="21">
        <v>0</v>
      </c>
      <c r="T72" s="21">
        <v>1</v>
      </c>
      <c r="U72" s="21">
        <v>4</v>
      </c>
      <c r="V72" s="21">
        <v>0</v>
      </c>
      <c r="W72" s="21">
        <v>0</v>
      </c>
    </row>
    <row r="73" spans="1:23" x14ac:dyDescent="0.2">
      <c r="B73" s="9" t="s">
        <v>23</v>
      </c>
      <c r="C73" s="25">
        <v>27</v>
      </c>
      <c r="D73" s="26">
        <v>9</v>
      </c>
      <c r="E73" s="26">
        <v>2</v>
      </c>
      <c r="F73" s="26">
        <v>6</v>
      </c>
      <c r="G73" s="26">
        <v>8</v>
      </c>
      <c r="H73" s="26">
        <v>0</v>
      </c>
      <c r="I73" s="26">
        <v>2</v>
      </c>
      <c r="J73" s="25">
        <v>12</v>
      </c>
      <c r="K73" s="26">
        <v>2</v>
      </c>
      <c r="L73" s="26">
        <v>2</v>
      </c>
      <c r="M73" s="26">
        <v>3</v>
      </c>
      <c r="N73" s="26">
        <v>4</v>
      </c>
      <c r="O73" s="26">
        <v>0</v>
      </c>
      <c r="P73" s="26">
        <v>1</v>
      </c>
      <c r="Q73" s="25">
        <v>15</v>
      </c>
      <c r="R73" s="26">
        <v>7</v>
      </c>
      <c r="S73" s="26">
        <v>0</v>
      </c>
      <c r="T73" s="26">
        <v>3</v>
      </c>
      <c r="U73" s="26">
        <v>4</v>
      </c>
      <c r="V73" s="26">
        <v>0</v>
      </c>
      <c r="W73" s="26">
        <v>1</v>
      </c>
    </row>
    <row r="74" spans="1:23" x14ac:dyDescent="0.2">
      <c r="B74" s="3" t="s">
        <v>10</v>
      </c>
      <c r="C74" s="19"/>
      <c r="D74" s="21"/>
      <c r="E74" s="21"/>
      <c r="F74" s="21"/>
      <c r="G74" s="21"/>
      <c r="H74" s="21"/>
      <c r="I74" s="21"/>
      <c r="J74" s="19"/>
      <c r="K74" s="21"/>
      <c r="L74" s="21"/>
      <c r="M74" s="21"/>
      <c r="N74" s="21"/>
      <c r="O74" s="21"/>
      <c r="P74" s="21"/>
      <c r="Q74" s="19"/>
      <c r="R74" s="21"/>
      <c r="S74" s="21"/>
      <c r="T74" s="21"/>
      <c r="U74" s="21"/>
      <c r="V74" s="21"/>
      <c r="W74" s="21"/>
    </row>
    <row r="75" spans="1:23" x14ac:dyDescent="0.2">
      <c r="B75" s="18" t="s">
        <v>27</v>
      </c>
      <c r="C75" s="19">
        <v>15</v>
      </c>
      <c r="D75" s="19">
        <v>2</v>
      </c>
      <c r="E75" s="19">
        <v>7</v>
      </c>
      <c r="F75" s="19">
        <v>5</v>
      </c>
      <c r="G75" s="19">
        <v>1</v>
      </c>
      <c r="H75" s="19">
        <v>0</v>
      </c>
      <c r="I75" s="19">
        <v>0</v>
      </c>
      <c r="J75" s="19">
        <v>9</v>
      </c>
      <c r="K75" s="19">
        <v>1</v>
      </c>
      <c r="L75" s="19">
        <v>5</v>
      </c>
      <c r="M75" s="19">
        <v>3</v>
      </c>
      <c r="N75" s="19">
        <v>0</v>
      </c>
      <c r="O75" s="19">
        <v>0</v>
      </c>
      <c r="P75" s="19">
        <v>0</v>
      </c>
      <c r="Q75" s="19">
        <v>6</v>
      </c>
      <c r="R75" s="19">
        <v>1</v>
      </c>
      <c r="S75" s="19">
        <v>2</v>
      </c>
      <c r="T75" s="19">
        <v>2</v>
      </c>
      <c r="U75" s="19">
        <v>1</v>
      </c>
      <c r="V75" s="19">
        <v>0</v>
      </c>
      <c r="W75" s="19">
        <v>0</v>
      </c>
    </row>
    <row r="76" spans="1:23" x14ac:dyDescent="0.2">
      <c r="B76" s="3" t="s">
        <v>75</v>
      </c>
      <c r="C76" s="19">
        <v>14</v>
      </c>
      <c r="D76" s="21">
        <v>2</v>
      </c>
      <c r="E76" s="21">
        <v>7</v>
      </c>
      <c r="F76" s="21">
        <v>5</v>
      </c>
      <c r="G76" s="21">
        <v>0</v>
      </c>
      <c r="H76" s="21">
        <v>0</v>
      </c>
      <c r="I76" s="21">
        <v>0</v>
      </c>
      <c r="J76" s="19">
        <v>9</v>
      </c>
      <c r="K76" s="21">
        <v>1</v>
      </c>
      <c r="L76" s="21">
        <v>5</v>
      </c>
      <c r="M76" s="21">
        <v>3</v>
      </c>
      <c r="N76" s="21">
        <v>0</v>
      </c>
      <c r="O76" s="21">
        <v>0</v>
      </c>
      <c r="P76" s="21">
        <v>0</v>
      </c>
      <c r="Q76" s="19">
        <v>5</v>
      </c>
      <c r="R76" s="21">
        <v>1</v>
      </c>
      <c r="S76" s="21">
        <v>2</v>
      </c>
      <c r="T76" s="21">
        <v>2</v>
      </c>
      <c r="U76" s="21">
        <v>0</v>
      </c>
      <c r="V76" s="21">
        <v>0</v>
      </c>
      <c r="W76" s="21">
        <v>0</v>
      </c>
    </row>
    <row r="77" spans="1:23" x14ac:dyDescent="0.2">
      <c r="B77" s="3" t="s">
        <v>23</v>
      </c>
      <c r="C77" s="19">
        <v>1</v>
      </c>
      <c r="D77" s="21">
        <v>0</v>
      </c>
      <c r="E77" s="21">
        <v>0</v>
      </c>
      <c r="F77" s="21">
        <v>0</v>
      </c>
      <c r="G77" s="21">
        <v>1</v>
      </c>
      <c r="H77" s="21">
        <v>0</v>
      </c>
      <c r="I77" s="21">
        <v>0</v>
      </c>
      <c r="J77" s="19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19">
        <v>1</v>
      </c>
      <c r="R77" s="21">
        <v>0</v>
      </c>
      <c r="S77" s="21">
        <v>0</v>
      </c>
      <c r="T77" s="21">
        <v>0</v>
      </c>
      <c r="U77" s="21">
        <v>1</v>
      </c>
      <c r="V77" s="21">
        <v>0</v>
      </c>
      <c r="W77" s="21">
        <v>0</v>
      </c>
    </row>
    <row r="78" spans="1:23" ht="13.5" thickBo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</row>
    <row r="80" spans="1:23" x14ac:dyDescent="0.2">
      <c r="B80" s="3" t="s">
        <v>76</v>
      </c>
      <c r="C80" s="28"/>
    </row>
    <row r="81" spans="2:3" x14ac:dyDescent="0.2">
      <c r="B81" s="3" t="s">
        <v>30</v>
      </c>
      <c r="C81" s="29"/>
    </row>
    <row r="82" spans="2:3" x14ac:dyDescent="0.2">
      <c r="B82" s="23" t="s">
        <v>31</v>
      </c>
      <c r="C82" s="29"/>
    </row>
    <row r="83" spans="2:3" x14ac:dyDescent="0.2">
      <c r="B83" s="3" t="s">
        <v>32</v>
      </c>
      <c r="C83" s="28"/>
    </row>
    <row r="84" spans="2:3" x14ac:dyDescent="0.2">
      <c r="B84" s="3" t="s">
        <v>33</v>
      </c>
      <c r="C84" s="30"/>
    </row>
  </sheetData>
  <mergeCells count="4">
    <mergeCell ref="A5:B5"/>
    <mergeCell ref="C6:I6"/>
    <mergeCell ref="J6:P6"/>
    <mergeCell ref="Q6:W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showGridLines="0" zoomScale="80" zoomScaleNormal="80" workbookViewId="0">
      <selection activeCell="A2" sqref="A2"/>
    </sheetView>
  </sheetViews>
  <sheetFormatPr baseColWidth="10" defaultRowHeight="12.75" x14ac:dyDescent="0.2"/>
  <cols>
    <col min="1" max="1" width="4.140625" style="3" customWidth="1"/>
    <col min="2" max="2" width="29.28515625" style="3" customWidth="1"/>
    <col min="3" max="16384" width="11.42578125" style="3"/>
  </cols>
  <sheetData>
    <row r="1" spans="1:23" ht="24.75" customHeight="1" thickBot="1" x14ac:dyDescent="0.3">
      <c r="A1" s="1"/>
      <c r="B1" s="2"/>
      <c r="C1" s="2"/>
      <c r="D1" s="2"/>
      <c r="E1" s="2"/>
      <c r="F1" s="2"/>
      <c r="G1" s="2"/>
      <c r="H1" s="2"/>
      <c r="I1" s="2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19.5" x14ac:dyDescent="0.25">
      <c r="A2" s="4"/>
    </row>
    <row r="3" spans="1:23" ht="18" customHeight="1" x14ac:dyDescent="0.25">
      <c r="A3" s="5" t="s">
        <v>0</v>
      </c>
      <c r="C3" s="6"/>
    </row>
    <row r="4" spans="1:23" ht="18" customHeight="1" x14ac:dyDescent="0.2">
      <c r="A4" s="7" t="s">
        <v>2</v>
      </c>
      <c r="C4" s="6"/>
    </row>
    <row r="5" spans="1:23" ht="18" customHeight="1" x14ac:dyDescent="0.2">
      <c r="A5" s="54">
        <v>1991</v>
      </c>
      <c r="B5" s="54"/>
    </row>
    <row r="6" spans="1:23" x14ac:dyDescent="0.2">
      <c r="A6" s="9"/>
      <c r="B6" s="10"/>
      <c r="C6" s="55" t="s">
        <v>1</v>
      </c>
      <c r="D6" s="55"/>
      <c r="E6" s="55"/>
      <c r="F6" s="55"/>
      <c r="G6" s="55"/>
      <c r="H6" s="55"/>
      <c r="I6" s="55"/>
      <c r="J6" s="55" t="s">
        <v>34</v>
      </c>
      <c r="K6" s="55"/>
      <c r="L6" s="55"/>
      <c r="M6" s="55"/>
      <c r="N6" s="55"/>
      <c r="O6" s="55"/>
      <c r="P6" s="55"/>
      <c r="Q6" s="55" t="s">
        <v>35</v>
      </c>
      <c r="R6" s="55"/>
      <c r="S6" s="55"/>
      <c r="T6" s="55"/>
      <c r="U6" s="55"/>
      <c r="V6" s="55"/>
      <c r="W6" s="55"/>
    </row>
    <row r="7" spans="1:23" ht="25.5" x14ac:dyDescent="0.2">
      <c r="A7" s="11"/>
      <c r="B7" s="9"/>
      <c r="C7" s="12" t="s">
        <v>3</v>
      </c>
      <c r="D7" s="13" t="s">
        <v>4</v>
      </c>
      <c r="E7" s="14" t="s">
        <v>5</v>
      </c>
      <c r="F7" s="15" t="s">
        <v>6</v>
      </c>
      <c r="G7" s="14" t="s">
        <v>7</v>
      </c>
      <c r="H7" s="15" t="s">
        <v>8</v>
      </c>
      <c r="I7" s="14" t="s">
        <v>9</v>
      </c>
      <c r="J7" s="12" t="s">
        <v>3</v>
      </c>
      <c r="K7" s="13" t="s">
        <v>4</v>
      </c>
      <c r="L7" s="14" t="s">
        <v>5</v>
      </c>
      <c r="M7" s="15" t="s">
        <v>6</v>
      </c>
      <c r="N7" s="14" t="s">
        <v>7</v>
      </c>
      <c r="O7" s="15" t="s">
        <v>8</v>
      </c>
      <c r="P7" s="14" t="s">
        <v>9</v>
      </c>
      <c r="Q7" s="12" t="s">
        <v>3</v>
      </c>
      <c r="R7" s="13" t="s">
        <v>4</v>
      </c>
      <c r="S7" s="14" t="s">
        <v>5</v>
      </c>
      <c r="T7" s="15" t="s">
        <v>6</v>
      </c>
      <c r="U7" s="14" t="s">
        <v>7</v>
      </c>
      <c r="V7" s="15" t="s">
        <v>8</v>
      </c>
      <c r="W7" s="14" t="s">
        <v>9</v>
      </c>
    </row>
    <row r="8" spans="1:23" x14ac:dyDescent="0.2">
      <c r="B8" s="16"/>
      <c r="C8" s="17"/>
      <c r="J8" s="17"/>
      <c r="Q8" s="17"/>
    </row>
    <row r="9" spans="1:23" s="20" customFormat="1" x14ac:dyDescent="0.2">
      <c r="A9" s="18"/>
      <c r="B9" s="8" t="s">
        <v>3</v>
      </c>
      <c r="C9" s="19">
        <f t="shared" ref="C9:P9" si="0">C11+C25+C26+C27+C28+C30</f>
        <v>2392</v>
      </c>
      <c r="D9" s="19">
        <f t="shared" si="0"/>
        <v>610</v>
      </c>
      <c r="E9" s="19">
        <f t="shared" si="0"/>
        <v>450</v>
      </c>
      <c r="F9" s="19">
        <f t="shared" si="0"/>
        <v>535</v>
      </c>
      <c r="G9" s="19">
        <f t="shared" si="0"/>
        <v>298</v>
      </c>
      <c r="H9" s="19">
        <f t="shared" si="0"/>
        <v>179</v>
      </c>
      <c r="I9" s="19">
        <f t="shared" si="0"/>
        <v>320</v>
      </c>
      <c r="J9" s="19">
        <f t="shared" si="0"/>
        <v>2392</v>
      </c>
      <c r="K9" s="19">
        <f t="shared" si="0"/>
        <v>610</v>
      </c>
      <c r="L9" s="19">
        <f t="shared" si="0"/>
        <v>450</v>
      </c>
      <c r="M9" s="19">
        <f t="shared" si="0"/>
        <v>535</v>
      </c>
      <c r="N9" s="19">
        <f t="shared" si="0"/>
        <v>298</v>
      </c>
      <c r="O9" s="19">
        <f t="shared" si="0"/>
        <v>179</v>
      </c>
      <c r="P9" s="19">
        <f t="shared" si="0"/>
        <v>320</v>
      </c>
      <c r="Q9" s="19">
        <f t="shared" ref="Q9:W9" si="1">Q11+Q25+Q26+Q27+Q28+Q30</f>
        <v>2573</v>
      </c>
      <c r="R9" s="19">
        <f t="shared" si="1"/>
        <v>567</v>
      </c>
      <c r="S9" s="19">
        <f t="shared" si="1"/>
        <v>560</v>
      </c>
      <c r="T9" s="19">
        <f t="shared" si="1"/>
        <v>627</v>
      </c>
      <c r="U9" s="19">
        <f t="shared" si="1"/>
        <v>306</v>
      </c>
      <c r="V9" s="19">
        <f t="shared" si="1"/>
        <v>169</v>
      </c>
      <c r="W9" s="19">
        <f t="shared" si="1"/>
        <v>344</v>
      </c>
    </row>
    <row r="10" spans="1:23" s="22" customFormat="1" x14ac:dyDescent="0.2">
      <c r="A10" s="3"/>
      <c r="B10" s="16" t="s">
        <v>10</v>
      </c>
      <c r="C10" s="19"/>
      <c r="D10" s="21"/>
      <c r="E10" s="21"/>
      <c r="F10" s="21"/>
      <c r="G10" s="21"/>
      <c r="H10" s="21"/>
      <c r="I10" s="21"/>
      <c r="J10" s="19"/>
      <c r="K10" s="21"/>
      <c r="L10" s="21"/>
      <c r="M10" s="21"/>
      <c r="N10" s="21"/>
      <c r="O10" s="21"/>
      <c r="P10" s="21"/>
      <c r="Q10" s="19"/>
      <c r="R10" s="21"/>
      <c r="S10" s="21"/>
      <c r="T10" s="21"/>
      <c r="U10" s="21"/>
      <c r="V10" s="21"/>
      <c r="W10" s="21"/>
    </row>
    <row r="11" spans="1:23" s="22" customFormat="1" x14ac:dyDescent="0.2">
      <c r="A11" s="3"/>
      <c r="B11" s="8" t="s">
        <v>11</v>
      </c>
      <c r="C11" s="19">
        <f>SUM(C12:C23)</f>
        <v>1479</v>
      </c>
      <c r="D11" s="19">
        <f t="shared" ref="D11:I11" si="2">SUM(D12:D23)</f>
        <v>397</v>
      </c>
      <c r="E11" s="19">
        <f t="shared" si="2"/>
        <v>276</v>
      </c>
      <c r="F11" s="19">
        <f t="shared" si="2"/>
        <v>321</v>
      </c>
      <c r="G11" s="19">
        <f t="shared" si="2"/>
        <v>211</v>
      </c>
      <c r="H11" s="19">
        <f t="shared" si="2"/>
        <v>115</v>
      </c>
      <c r="I11" s="19">
        <f t="shared" si="2"/>
        <v>159</v>
      </c>
      <c r="J11" s="19">
        <f>SUM(J12:J23)</f>
        <v>1479</v>
      </c>
      <c r="K11" s="19">
        <f t="shared" ref="K11:P11" si="3">SUM(K12:K23)</f>
        <v>397</v>
      </c>
      <c r="L11" s="19">
        <f t="shared" si="3"/>
        <v>276</v>
      </c>
      <c r="M11" s="19">
        <f t="shared" si="3"/>
        <v>321</v>
      </c>
      <c r="N11" s="19">
        <f t="shared" si="3"/>
        <v>211</v>
      </c>
      <c r="O11" s="19">
        <f t="shared" si="3"/>
        <v>115</v>
      </c>
      <c r="P11" s="19">
        <f t="shared" si="3"/>
        <v>159</v>
      </c>
      <c r="Q11" s="19">
        <f>SUM(Q12:Q23)</f>
        <v>1448</v>
      </c>
      <c r="R11" s="19">
        <f t="shared" ref="R11:W11" si="4">SUM(R12:R23)</f>
        <v>354</v>
      </c>
      <c r="S11" s="19">
        <f t="shared" si="4"/>
        <v>348</v>
      </c>
      <c r="T11" s="19">
        <f t="shared" si="4"/>
        <v>341</v>
      </c>
      <c r="U11" s="19">
        <f t="shared" si="4"/>
        <v>178</v>
      </c>
      <c r="V11" s="19">
        <f t="shared" si="4"/>
        <v>101</v>
      </c>
      <c r="W11" s="19">
        <f t="shared" si="4"/>
        <v>126</v>
      </c>
    </row>
    <row r="12" spans="1:23" s="22" customFormat="1" x14ac:dyDescent="0.2">
      <c r="A12" s="3"/>
      <c r="B12" s="23" t="s">
        <v>12</v>
      </c>
      <c r="C12" s="19">
        <f>SUM(D12:I12)</f>
        <v>83</v>
      </c>
      <c r="D12" s="21">
        <v>25</v>
      </c>
      <c r="E12" s="21">
        <v>9</v>
      </c>
      <c r="F12" s="21">
        <v>14</v>
      </c>
      <c r="G12" s="21">
        <v>9</v>
      </c>
      <c r="H12" s="21">
        <v>8</v>
      </c>
      <c r="I12" s="21">
        <v>18</v>
      </c>
      <c r="J12" s="19">
        <f>SUM(K12:P12)</f>
        <v>83</v>
      </c>
      <c r="K12" s="21">
        <v>25</v>
      </c>
      <c r="L12" s="21">
        <v>9</v>
      </c>
      <c r="M12" s="21">
        <v>14</v>
      </c>
      <c r="N12" s="21">
        <v>9</v>
      </c>
      <c r="O12" s="21">
        <v>8</v>
      </c>
      <c r="P12" s="21">
        <v>18</v>
      </c>
      <c r="Q12" s="19">
        <f>SUM(R12:W12)</f>
        <v>81</v>
      </c>
      <c r="R12" s="21">
        <v>26</v>
      </c>
      <c r="S12" s="21">
        <v>12</v>
      </c>
      <c r="T12" s="21">
        <v>16</v>
      </c>
      <c r="U12" s="21">
        <v>13</v>
      </c>
      <c r="V12" s="21">
        <v>5</v>
      </c>
      <c r="W12" s="21">
        <v>9</v>
      </c>
    </row>
    <row r="13" spans="1:23" s="22" customFormat="1" x14ac:dyDescent="0.2">
      <c r="A13" s="3"/>
      <c r="B13" s="23" t="s">
        <v>13</v>
      </c>
      <c r="C13" s="19">
        <f t="shared" ref="C13:C30" si="5">SUM(D13:I13)</f>
        <v>29</v>
      </c>
      <c r="D13" s="21">
        <v>12</v>
      </c>
      <c r="E13" s="21">
        <v>9</v>
      </c>
      <c r="F13" s="21">
        <v>2</v>
      </c>
      <c r="G13" s="21">
        <v>1</v>
      </c>
      <c r="H13" s="21">
        <v>0</v>
      </c>
      <c r="I13" s="21">
        <v>5</v>
      </c>
      <c r="J13" s="19">
        <f t="shared" ref="J13:J30" si="6">SUM(K13:P13)</f>
        <v>29</v>
      </c>
      <c r="K13" s="21">
        <v>12</v>
      </c>
      <c r="L13" s="21">
        <v>9</v>
      </c>
      <c r="M13" s="21">
        <v>2</v>
      </c>
      <c r="N13" s="21">
        <v>1</v>
      </c>
      <c r="O13" s="21">
        <v>0</v>
      </c>
      <c r="P13" s="21">
        <v>5</v>
      </c>
      <c r="Q13" s="19">
        <f t="shared" ref="Q13:Q30" si="7">SUM(R13:W13)</f>
        <v>40</v>
      </c>
      <c r="R13" s="21">
        <v>14</v>
      </c>
      <c r="S13" s="21">
        <v>8</v>
      </c>
      <c r="T13" s="21">
        <v>4</v>
      </c>
      <c r="U13" s="21">
        <v>5</v>
      </c>
      <c r="V13" s="21">
        <v>4</v>
      </c>
      <c r="W13" s="21">
        <v>5</v>
      </c>
    </row>
    <row r="14" spans="1:23" s="22" customFormat="1" x14ac:dyDescent="0.2">
      <c r="A14" s="3"/>
      <c r="B14" s="23" t="s">
        <v>14</v>
      </c>
      <c r="C14" s="19">
        <f t="shared" si="5"/>
        <v>1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1</v>
      </c>
      <c r="J14" s="19">
        <f t="shared" si="6"/>
        <v>1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1</v>
      </c>
      <c r="Q14" s="19">
        <f t="shared" si="7"/>
        <v>2</v>
      </c>
      <c r="R14" s="21">
        <v>0</v>
      </c>
      <c r="S14" s="21">
        <v>1</v>
      </c>
      <c r="T14" s="21">
        <v>0</v>
      </c>
      <c r="U14" s="21">
        <v>0</v>
      </c>
      <c r="V14" s="21">
        <v>1</v>
      </c>
      <c r="W14" s="21">
        <v>0</v>
      </c>
    </row>
    <row r="15" spans="1:23" s="22" customFormat="1" x14ac:dyDescent="0.2">
      <c r="A15" s="3"/>
      <c r="B15" s="23" t="s">
        <v>15</v>
      </c>
      <c r="C15" s="19">
        <f t="shared" si="5"/>
        <v>87</v>
      </c>
      <c r="D15" s="21">
        <v>23</v>
      </c>
      <c r="E15" s="21">
        <v>17</v>
      </c>
      <c r="F15" s="21">
        <v>15</v>
      </c>
      <c r="G15" s="21">
        <v>11</v>
      </c>
      <c r="H15" s="21">
        <v>4</v>
      </c>
      <c r="I15" s="21">
        <v>17</v>
      </c>
      <c r="J15" s="19">
        <f t="shared" si="6"/>
        <v>87</v>
      </c>
      <c r="K15" s="21">
        <v>23</v>
      </c>
      <c r="L15" s="21">
        <v>17</v>
      </c>
      <c r="M15" s="21">
        <v>15</v>
      </c>
      <c r="N15" s="21">
        <v>11</v>
      </c>
      <c r="O15" s="21">
        <v>4</v>
      </c>
      <c r="P15" s="21">
        <v>17</v>
      </c>
      <c r="Q15" s="19">
        <f t="shared" si="7"/>
        <v>136</v>
      </c>
      <c r="R15" s="21">
        <v>27</v>
      </c>
      <c r="S15" s="21">
        <v>36</v>
      </c>
      <c r="T15" s="21">
        <v>24</v>
      </c>
      <c r="U15" s="21">
        <v>18</v>
      </c>
      <c r="V15" s="21">
        <v>10</v>
      </c>
      <c r="W15" s="21">
        <v>21</v>
      </c>
    </row>
    <row r="16" spans="1:23" s="22" customFormat="1" x14ac:dyDescent="0.2">
      <c r="A16" s="3"/>
      <c r="B16" s="23" t="s">
        <v>16</v>
      </c>
      <c r="C16" s="19">
        <f t="shared" si="5"/>
        <v>2</v>
      </c>
      <c r="D16" s="21">
        <v>0</v>
      </c>
      <c r="E16" s="21">
        <v>0</v>
      </c>
      <c r="F16" s="21">
        <v>1</v>
      </c>
      <c r="G16" s="21">
        <v>1</v>
      </c>
      <c r="H16" s="21">
        <v>0</v>
      </c>
      <c r="I16" s="21">
        <v>0</v>
      </c>
      <c r="J16" s="19">
        <f t="shared" si="6"/>
        <v>2</v>
      </c>
      <c r="K16" s="21">
        <v>0</v>
      </c>
      <c r="L16" s="21">
        <v>0</v>
      </c>
      <c r="M16" s="21">
        <v>1</v>
      </c>
      <c r="N16" s="21">
        <v>1</v>
      </c>
      <c r="O16" s="21">
        <v>0</v>
      </c>
      <c r="P16" s="21">
        <v>0</v>
      </c>
      <c r="Q16" s="19">
        <f t="shared" si="7"/>
        <v>1</v>
      </c>
      <c r="R16" s="21">
        <v>1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</row>
    <row r="17" spans="1:23" s="22" customFormat="1" x14ac:dyDescent="0.2">
      <c r="A17" s="3"/>
      <c r="B17" s="23" t="s">
        <v>17</v>
      </c>
      <c r="C17" s="19">
        <f t="shared" si="5"/>
        <v>14</v>
      </c>
      <c r="D17" s="21">
        <v>4</v>
      </c>
      <c r="E17" s="21">
        <v>2</v>
      </c>
      <c r="F17" s="21">
        <v>5</v>
      </c>
      <c r="G17" s="21">
        <v>3</v>
      </c>
      <c r="H17" s="21">
        <v>0</v>
      </c>
      <c r="I17" s="21">
        <v>0</v>
      </c>
      <c r="J17" s="19">
        <f t="shared" si="6"/>
        <v>14</v>
      </c>
      <c r="K17" s="21">
        <v>4</v>
      </c>
      <c r="L17" s="21">
        <v>2</v>
      </c>
      <c r="M17" s="21">
        <v>5</v>
      </c>
      <c r="N17" s="21">
        <v>3</v>
      </c>
      <c r="O17" s="21">
        <v>0</v>
      </c>
      <c r="P17" s="21">
        <v>0</v>
      </c>
      <c r="Q17" s="19">
        <f t="shared" si="7"/>
        <v>7</v>
      </c>
      <c r="R17" s="21">
        <v>1</v>
      </c>
      <c r="S17" s="21">
        <v>2</v>
      </c>
      <c r="T17" s="21">
        <v>2</v>
      </c>
      <c r="U17" s="21">
        <v>2</v>
      </c>
      <c r="V17" s="21">
        <v>0</v>
      </c>
      <c r="W17" s="21">
        <v>0</v>
      </c>
    </row>
    <row r="18" spans="1:23" s="22" customFormat="1" x14ac:dyDescent="0.2">
      <c r="A18" s="3"/>
      <c r="B18" s="23" t="s">
        <v>18</v>
      </c>
      <c r="C18" s="19">
        <f t="shared" si="5"/>
        <v>92</v>
      </c>
      <c r="D18" s="21">
        <v>27</v>
      </c>
      <c r="E18" s="21">
        <v>11</v>
      </c>
      <c r="F18" s="21">
        <v>14</v>
      </c>
      <c r="G18" s="21">
        <v>22</v>
      </c>
      <c r="H18" s="21">
        <v>13</v>
      </c>
      <c r="I18" s="21">
        <v>5</v>
      </c>
      <c r="J18" s="19">
        <f t="shared" si="6"/>
        <v>92</v>
      </c>
      <c r="K18" s="21">
        <v>27</v>
      </c>
      <c r="L18" s="21">
        <v>11</v>
      </c>
      <c r="M18" s="21">
        <v>14</v>
      </c>
      <c r="N18" s="21">
        <v>22</v>
      </c>
      <c r="O18" s="21">
        <v>13</v>
      </c>
      <c r="P18" s="21">
        <v>5</v>
      </c>
      <c r="Q18" s="19">
        <f t="shared" si="7"/>
        <v>41</v>
      </c>
      <c r="R18" s="21">
        <v>18</v>
      </c>
      <c r="S18" s="21">
        <v>5</v>
      </c>
      <c r="T18" s="21">
        <v>7</v>
      </c>
      <c r="U18" s="21">
        <v>5</v>
      </c>
      <c r="V18" s="21">
        <v>3</v>
      </c>
      <c r="W18" s="21">
        <v>3</v>
      </c>
    </row>
    <row r="19" spans="1:23" s="22" customFormat="1" x14ac:dyDescent="0.2">
      <c r="A19" s="3"/>
      <c r="B19" s="23" t="s">
        <v>19</v>
      </c>
      <c r="C19" s="19">
        <f t="shared" si="5"/>
        <v>1</v>
      </c>
      <c r="D19" s="21">
        <v>0</v>
      </c>
      <c r="E19" s="21">
        <v>1</v>
      </c>
      <c r="F19" s="21">
        <v>0</v>
      </c>
      <c r="G19" s="21">
        <v>0</v>
      </c>
      <c r="H19" s="21">
        <v>0</v>
      </c>
      <c r="I19" s="21">
        <v>0</v>
      </c>
      <c r="J19" s="19">
        <f t="shared" si="6"/>
        <v>1</v>
      </c>
      <c r="K19" s="21">
        <v>0</v>
      </c>
      <c r="L19" s="21">
        <v>1</v>
      </c>
      <c r="M19" s="21">
        <v>0</v>
      </c>
      <c r="N19" s="21">
        <v>0</v>
      </c>
      <c r="O19" s="21">
        <v>0</v>
      </c>
      <c r="P19" s="21">
        <v>0</v>
      </c>
      <c r="Q19" s="19">
        <f t="shared" si="7"/>
        <v>2</v>
      </c>
      <c r="R19" s="21">
        <v>2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</row>
    <row r="20" spans="1:23" s="22" customFormat="1" x14ac:dyDescent="0.2">
      <c r="A20" s="3"/>
      <c r="B20" s="23" t="s">
        <v>20</v>
      </c>
      <c r="C20" s="19">
        <f t="shared" si="5"/>
        <v>19</v>
      </c>
      <c r="D20" s="21">
        <v>10</v>
      </c>
      <c r="E20" s="21">
        <v>1</v>
      </c>
      <c r="F20" s="21">
        <v>2</v>
      </c>
      <c r="G20" s="21">
        <v>5</v>
      </c>
      <c r="H20" s="21">
        <v>0</v>
      </c>
      <c r="I20" s="21">
        <v>1</v>
      </c>
      <c r="J20" s="19">
        <f t="shared" si="6"/>
        <v>19</v>
      </c>
      <c r="K20" s="21">
        <v>10</v>
      </c>
      <c r="L20" s="21">
        <v>1</v>
      </c>
      <c r="M20" s="21">
        <v>2</v>
      </c>
      <c r="N20" s="21">
        <v>5</v>
      </c>
      <c r="O20" s="21">
        <v>0</v>
      </c>
      <c r="P20" s="21">
        <v>1</v>
      </c>
      <c r="Q20" s="19">
        <f t="shared" si="7"/>
        <v>17</v>
      </c>
      <c r="R20" s="21">
        <v>7</v>
      </c>
      <c r="S20" s="21">
        <v>2</v>
      </c>
      <c r="T20" s="21">
        <v>6</v>
      </c>
      <c r="U20" s="21">
        <v>1</v>
      </c>
      <c r="V20" s="21">
        <v>0</v>
      </c>
      <c r="W20" s="21">
        <v>1</v>
      </c>
    </row>
    <row r="21" spans="1:23" s="22" customFormat="1" x14ac:dyDescent="0.2">
      <c r="A21" s="3"/>
      <c r="B21" s="23" t="s">
        <v>21</v>
      </c>
      <c r="C21" s="19">
        <f t="shared" si="5"/>
        <v>977</v>
      </c>
      <c r="D21" s="21">
        <v>258</v>
      </c>
      <c r="E21" s="21">
        <v>189</v>
      </c>
      <c r="F21" s="21">
        <v>232</v>
      </c>
      <c r="G21" s="21">
        <v>126</v>
      </c>
      <c r="H21" s="21">
        <v>73</v>
      </c>
      <c r="I21" s="21">
        <v>99</v>
      </c>
      <c r="J21" s="19">
        <f t="shared" si="6"/>
        <v>977</v>
      </c>
      <c r="K21" s="21">
        <v>258</v>
      </c>
      <c r="L21" s="21">
        <v>189</v>
      </c>
      <c r="M21" s="21">
        <v>232</v>
      </c>
      <c r="N21" s="21">
        <v>126</v>
      </c>
      <c r="O21" s="21">
        <v>73</v>
      </c>
      <c r="P21" s="21">
        <v>99</v>
      </c>
      <c r="Q21" s="19">
        <f t="shared" si="7"/>
        <v>950</v>
      </c>
      <c r="R21" s="21">
        <v>215</v>
      </c>
      <c r="S21" s="21">
        <v>245</v>
      </c>
      <c r="T21" s="21">
        <v>241</v>
      </c>
      <c r="U21" s="21">
        <v>114</v>
      </c>
      <c r="V21" s="21">
        <v>69</v>
      </c>
      <c r="W21" s="21">
        <v>66</v>
      </c>
    </row>
    <row r="22" spans="1:23" s="22" customFormat="1" x14ac:dyDescent="0.2">
      <c r="A22" s="3"/>
      <c r="B22" s="23" t="s">
        <v>22</v>
      </c>
      <c r="C22" s="19">
        <f t="shared" si="5"/>
        <v>99</v>
      </c>
      <c r="D22" s="21">
        <v>15</v>
      </c>
      <c r="E22" s="21">
        <v>21</v>
      </c>
      <c r="F22" s="21">
        <v>27</v>
      </c>
      <c r="G22" s="21">
        <v>19</v>
      </c>
      <c r="H22" s="21">
        <v>7</v>
      </c>
      <c r="I22" s="21">
        <v>10</v>
      </c>
      <c r="J22" s="19">
        <f t="shared" si="6"/>
        <v>99</v>
      </c>
      <c r="K22" s="21">
        <v>15</v>
      </c>
      <c r="L22" s="21">
        <v>21</v>
      </c>
      <c r="M22" s="21">
        <v>27</v>
      </c>
      <c r="N22" s="21">
        <v>19</v>
      </c>
      <c r="O22" s="21">
        <v>7</v>
      </c>
      <c r="P22" s="21">
        <v>10</v>
      </c>
      <c r="Q22" s="19">
        <f t="shared" si="7"/>
        <v>65</v>
      </c>
      <c r="R22" s="21">
        <v>11</v>
      </c>
      <c r="S22" s="21">
        <v>21</v>
      </c>
      <c r="T22" s="21">
        <v>17</v>
      </c>
      <c r="U22" s="21">
        <v>8</v>
      </c>
      <c r="V22" s="21">
        <v>1</v>
      </c>
      <c r="W22" s="21">
        <v>7</v>
      </c>
    </row>
    <row r="23" spans="1:23" s="22" customFormat="1" x14ac:dyDescent="0.2">
      <c r="A23" s="3"/>
      <c r="B23" s="24" t="s">
        <v>23</v>
      </c>
      <c r="C23" s="25">
        <f t="shared" si="5"/>
        <v>75</v>
      </c>
      <c r="D23" s="26">
        <v>23</v>
      </c>
      <c r="E23" s="26">
        <v>16</v>
      </c>
      <c r="F23" s="26">
        <v>9</v>
      </c>
      <c r="G23" s="26">
        <v>14</v>
      </c>
      <c r="H23" s="26">
        <v>10</v>
      </c>
      <c r="I23" s="26">
        <v>3</v>
      </c>
      <c r="J23" s="25">
        <f t="shared" si="6"/>
        <v>75</v>
      </c>
      <c r="K23" s="26">
        <v>23</v>
      </c>
      <c r="L23" s="26">
        <v>16</v>
      </c>
      <c r="M23" s="26">
        <v>9</v>
      </c>
      <c r="N23" s="26">
        <v>14</v>
      </c>
      <c r="O23" s="26">
        <v>10</v>
      </c>
      <c r="P23" s="26">
        <v>3</v>
      </c>
      <c r="Q23" s="25">
        <f t="shared" si="7"/>
        <v>106</v>
      </c>
      <c r="R23" s="26">
        <v>32</v>
      </c>
      <c r="S23" s="26">
        <v>16</v>
      </c>
      <c r="T23" s="26">
        <v>24</v>
      </c>
      <c r="U23" s="26">
        <v>12</v>
      </c>
      <c r="V23" s="26">
        <v>8</v>
      </c>
      <c r="W23" s="26">
        <v>14</v>
      </c>
    </row>
    <row r="24" spans="1:23" s="22" customFormat="1" x14ac:dyDescent="0.2">
      <c r="A24" s="3"/>
      <c r="B24" s="3" t="s">
        <v>10</v>
      </c>
      <c r="C24" s="19"/>
      <c r="D24" s="21"/>
      <c r="E24" s="21"/>
      <c r="F24" s="21"/>
      <c r="G24" s="21"/>
      <c r="H24" s="21"/>
      <c r="I24" s="21"/>
      <c r="J24" s="19"/>
      <c r="K24" s="21"/>
      <c r="L24" s="21"/>
      <c r="M24" s="21"/>
      <c r="N24" s="21"/>
      <c r="O24" s="21"/>
      <c r="P24" s="21"/>
      <c r="Q24" s="19"/>
      <c r="R24" s="21"/>
      <c r="S24" s="21"/>
      <c r="T24" s="21"/>
      <c r="U24" s="21"/>
      <c r="V24" s="21"/>
      <c r="W24" s="21"/>
    </row>
    <row r="25" spans="1:23" s="22" customFormat="1" x14ac:dyDescent="0.2">
      <c r="A25" s="3"/>
      <c r="B25" s="18" t="s">
        <v>24</v>
      </c>
      <c r="C25" s="19">
        <f t="shared" si="5"/>
        <v>120</v>
      </c>
      <c r="D25" s="21">
        <v>26</v>
      </c>
      <c r="E25" s="21">
        <v>31</v>
      </c>
      <c r="F25" s="21">
        <v>40</v>
      </c>
      <c r="G25" s="21">
        <v>13</v>
      </c>
      <c r="H25" s="21">
        <v>6</v>
      </c>
      <c r="I25" s="21">
        <v>4</v>
      </c>
      <c r="J25" s="19">
        <f t="shared" si="6"/>
        <v>120</v>
      </c>
      <c r="K25" s="21">
        <v>26</v>
      </c>
      <c r="L25" s="21">
        <v>31</v>
      </c>
      <c r="M25" s="21">
        <v>40</v>
      </c>
      <c r="N25" s="21">
        <v>13</v>
      </c>
      <c r="O25" s="21">
        <v>6</v>
      </c>
      <c r="P25" s="21">
        <v>4</v>
      </c>
      <c r="Q25" s="19">
        <f t="shared" si="7"/>
        <v>77</v>
      </c>
      <c r="R25" s="21">
        <v>24</v>
      </c>
      <c r="S25" s="21">
        <v>18</v>
      </c>
      <c r="T25" s="21">
        <v>25</v>
      </c>
      <c r="U25" s="21">
        <v>7</v>
      </c>
      <c r="V25" s="21">
        <v>1</v>
      </c>
      <c r="W25" s="21">
        <v>2</v>
      </c>
    </row>
    <row r="26" spans="1:23" s="22" customFormat="1" x14ac:dyDescent="0.2">
      <c r="A26" s="3"/>
      <c r="B26" s="18" t="s">
        <v>25</v>
      </c>
      <c r="C26" s="19">
        <f t="shared" si="5"/>
        <v>701</v>
      </c>
      <c r="D26" s="21">
        <v>159</v>
      </c>
      <c r="E26" s="21">
        <v>123</v>
      </c>
      <c r="F26" s="21">
        <v>149</v>
      </c>
      <c r="G26" s="21">
        <v>61</v>
      </c>
      <c r="H26" s="21">
        <v>55</v>
      </c>
      <c r="I26" s="21">
        <v>154</v>
      </c>
      <c r="J26" s="19">
        <f t="shared" si="6"/>
        <v>701</v>
      </c>
      <c r="K26" s="21">
        <v>159</v>
      </c>
      <c r="L26" s="21">
        <v>123</v>
      </c>
      <c r="M26" s="21">
        <v>149</v>
      </c>
      <c r="N26" s="21">
        <v>61</v>
      </c>
      <c r="O26" s="21">
        <v>55</v>
      </c>
      <c r="P26" s="21">
        <v>154</v>
      </c>
      <c r="Q26" s="19">
        <f t="shared" si="7"/>
        <v>962</v>
      </c>
      <c r="R26" s="21">
        <v>170</v>
      </c>
      <c r="S26" s="21">
        <v>179</v>
      </c>
      <c r="T26" s="21">
        <v>229</v>
      </c>
      <c r="U26" s="21">
        <v>111</v>
      </c>
      <c r="V26" s="21">
        <v>61</v>
      </c>
      <c r="W26" s="21">
        <v>212</v>
      </c>
    </row>
    <row r="27" spans="1:23" s="22" customFormat="1" x14ac:dyDescent="0.2">
      <c r="A27" s="3"/>
      <c r="B27" s="18" t="s">
        <v>26</v>
      </c>
      <c r="C27" s="19">
        <f t="shared" si="5"/>
        <v>65</v>
      </c>
      <c r="D27" s="21">
        <v>19</v>
      </c>
      <c r="E27" s="21">
        <v>11</v>
      </c>
      <c r="F27" s="21">
        <v>22</v>
      </c>
      <c r="G27" s="21">
        <v>8</v>
      </c>
      <c r="H27" s="21">
        <v>3</v>
      </c>
      <c r="I27" s="21">
        <v>2</v>
      </c>
      <c r="J27" s="19">
        <f t="shared" si="6"/>
        <v>65</v>
      </c>
      <c r="K27" s="21">
        <v>19</v>
      </c>
      <c r="L27" s="21">
        <v>11</v>
      </c>
      <c r="M27" s="21">
        <v>22</v>
      </c>
      <c r="N27" s="21">
        <v>8</v>
      </c>
      <c r="O27" s="21">
        <v>3</v>
      </c>
      <c r="P27" s="21">
        <v>2</v>
      </c>
      <c r="Q27" s="19">
        <f t="shared" si="7"/>
        <v>72</v>
      </c>
      <c r="R27" s="21">
        <v>10</v>
      </c>
      <c r="S27" s="21">
        <v>11</v>
      </c>
      <c r="T27" s="21">
        <v>32</v>
      </c>
      <c r="U27" s="21">
        <v>10</v>
      </c>
      <c r="V27" s="21">
        <v>5</v>
      </c>
      <c r="W27" s="21">
        <v>4</v>
      </c>
    </row>
    <row r="28" spans="1:23" s="22" customFormat="1" x14ac:dyDescent="0.2">
      <c r="A28" s="3"/>
      <c r="B28" s="56" t="s">
        <v>27</v>
      </c>
      <c r="C28" s="25">
        <f t="shared" si="5"/>
        <v>9</v>
      </c>
      <c r="D28" s="26">
        <v>2</v>
      </c>
      <c r="E28" s="26">
        <v>4</v>
      </c>
      <c r="F28" s="26">
        <v>3</v>
      </c>
      <c r="G28" s="26">
        <v>0</v>
      </c>
      <c r="H28" s="26">
        <v>0</v>
      </c>
      <c r="I28" s="26">
        <v>0</v>
      </c>
      <c r="J28" s="25">
        <f t="shared" si="6"/>
        <v>9</v>
      </c>
      <c r="K28" s="26">
        <v>2</v>
      </c>
      <c r="L28" s="26">
        <v>4</v>
      </c>
      <c r="M28" s="26">
        <v>3</v>
      </c>
      <c r="N28" s="26">
        <v>0</v>
      </c>
      <c r="O28" s="26">
        <v>0</v>
      </c>
      <c r="P28" s="26">
        <v>0</v>
      </c>
      <c r="Q28" s="25">
        <f t="shared" si="7"/>
        <v>6</v>
      </c>
      <c r="R28" s="26">
        <v>3</v>
      </c>
      <c r="S28" s="26">
        <v>2</v>
      </c>
      <c r="T28" s="26">
        <v>0</v>
      </c>
      <c r="U28" s="26">
        <v>0</v>
      </c>
      <c r="V28" s="26">
        <v>1</v>
      </c>
      <c r="W28" s="26">
        <v>0</v>
      </c>
    </row>
    <row r="29" spans="1:23" s="22" customFormat="1" x14ac:dyDescent="0.2">
      <c r="A29" s="3"/>
      <c r="B29" s="3"/>
      <c r="C29" s="19"/>
      <c r="D29" s="21"/>
      <c r="E29" s="21"/>
      <c r="F29" s="21"/>
      <c r="G29" s="21"/>
      <c r="H29" s="21"/>
      <c r="I29" s="21"/>
      <c r="J29" s="19"/>
      <c r="K29" s="21"/>
      <c r="L29" s="21"/>
      <c r="M29" s="21"/>
      <c r="N29" s="21"/>
      <c r="O29" s="21"/>
      <c r="P29" s="21"/>
      <c r="Q29" s="19"/>
      <c r="R29" s="21"/>
      <c r="S29" s="21"/>
      <c r="T29" s="21"/>
      <c r="U29" s="21"/>
      <c r="V29" s="21"/>
      <c r="W29" s="21"/>
    </row>
    <row r="30" spans="1:23" s="22" customFormat="1" x14ac:dyDescent="0.2">
      <c r="A30" s="3"/>
      <c r="B30" s="3" t="s">
        <v>28</v>
      </c>
      <c r="C30" s="19">
        <f t="shared" si="5"/>
        <v>18</v>
      </c>
      <c r="D30" s="22">
        <v>7</v>
      </c>
      <c r="E30" s="22">
        <v>5</v>
      </c>
      <c r="F30" s="22">
        <v>0</v>
      </c>
      <c r="G30" s="22">
        <v>5</v>
      </c>
      <c r="H30" s="22">
        <v>0</v>
      </c>
      <c r="I30" s="22">
        <v>1</v>
      </c>
      <c r="J30" s="19">
        <f t="shared" si="6"/>
        <v>18</v>
      </c>
      <c r="K30" s="22">
        <v>7</v>
      </c>
      <c r="L30" s="22">
        <v>5</v>
      </c>
      <c r="M30" s="22">
        <v>0</v>
      </c>
      <c r="N30" s="22">
        <v>5</v>
      </c>
      <c r="O30" s="22">
        <v>0</v>
      </c>
      <c r="P30" s="22">
        <v>1</v>
      </c>
      <c r="Q30" s="19">
        <f t="shared" si="7"/>
        <v>8</v>
      </c>
      <c r="R30" s="22">
        <v>6</v>
      </c>
      <c r="S30" s="22">
        <v>2</v>
      </c>
      <c r="T30" s="22">
        <v>0</v>
      </c>
      <c r="U30" s="22">
        <v>0</v>
      </c>
      <c r="V30" s="22">
        <v>0</v>
      </c>
      <c r="W30" s="22">
        <v>0</v>
      </c>
    </row>
    <row r="31" spans="1:23" ht="13.5" thickBot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</row>
    <row r="33" spans="2:3" x14ac:dyDescent="0.2">
      <c r="B33" s="3" t="s">
        <v>29</v>
      </c>
      <c r="C33" s="28"/>
    </row>
    <row r="34" spans="2:3" x14ac:dyDescent="0.2">
      <c r="B34" s="3" t="s">
        <v>30</v>
      </c>
      <c r="C34" s="29"/>
    </row>
    <row r="35" spans="2:3" x14ac:dyDescent="0.2">
      <c r="B35" s="23" t="s">
        <v>31</v>
      </c>
      <c r="C35" s="29"/>
    </row>
    <row r="36" spans="2:3" x14ac:dyDescent="0.2">
      <c r="B36" s="3" t="s">
        <v>32</v>
      </c>
      <c r="C36" s="28"/>
    </row>
    <row r="37" spans="2:3" x14ac:dyDescent="0.2">
      <c r="B37" s="3" t="s">
        <v>33</v>
      </c>
      <c r="C37" s="30"/>
    </row>
  </sheetData>
  <mergeCells count="4">
    <mergeCell ref="A5:B5"/>
    <mergeCell ref="C6:I6"/>
    <mergeCell ref="J6:P6"/>
    <mergeCell ref="Q6:W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2021</vt:lpstr>
      <vt:lpstr>2001</vt:lpstr>
      <vt:lpstr>1996</vt:lpstr>
      <vt:lpstr>1991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Sadei</dc:creator>
  <cp:lastModifiedBy>Marcos  Ortega Montequín</cp:lastModifiedBy>
  <dcterms:created xsi:type="dcterms:W3CDTF">2011-09-27T06:57:44Z</dcterms:created>
  <dcterms:modified xsi:type="dcterms:W3CDTF">2024-02-01T10:05:36Z</dcterms:modified>
</cp:coreProperties>
</file>