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ASE-AXIS\01\06\02\06\"/>
    </mc:Choice>
  </mc:AlternateContent>
  <xr:revisionPtr revIDLastSave="0" documentId="13_ncr:1_{70F64D88-B540-492E-B5EF-FA447C3CC8FC}" xr6:coauthVersionLast="46" xr6:coauthVersionMax="46" xr10:uidLastSave="{00000000-0000-0000-0000-000000000000}"/>
  <bookViews>
    <workbookView xWindow="1536" yWindow="528" windowWidth="21144" windowHeight="12432" xr2:uid="{00000000-000D-0000-FFFF-FFFF00000000}"/>
  </bookViews>
  <sheets>
    <sheet name="Hoja1" sheetId="1" r:id="rId1"/>
  </sheets>
  <definedNames>
    <definedName name="_xlnm.Print_Area" localSheetId="0">Hoja1!$A$1:$J$55</definedName>
  </definedNames>
  <calcPr calcId="181029"/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<sst xmlns="http://schemas.openxmlformats.org/spreadsheetml/2006/main" count="323" uniqueCount="140">
  <si>
    <t>sadei</t>
  </si>
  <si>
    <t>TOTAL</t>
  </si>
  <si>
    <t>Fecha de aprobación</t>
  </si>
  <si>
    <t>Localización</t>
  </si>
  <si>
    <t>Red Regional de Espacios Naturales Protegidos</t>
  </si>
  <si>
    <t>Otras figuras de protección</t>
  </si>
  <si>
    <t>Tipo de espacio</t>
  </si>
  <si>
    <t xml:space="preserve">% </t>
  </si>
  <si>
    <t>Flora</t>
  </si>
  <si>
    <t>Fauna</t>
  </si>
  <si>
    <t>LIC, ZEPA</t>
  </si>
  <si>
    <t>LIC</t>
  </si>
  <si>
    <t>-</t>
  </si>
  <si>
    <t>Aves marinas</t>
  </si>
  <si>
    <t>Alcornocal de Boxu</t>
  </si>
  <si>
    <t>Allande</t>
  </si>
  <si>
    <t>Alcornoques</t>
  </si>
  <si>
    <t>Playa de Gulpiyuri</t>
  </si>
  <si>
    <t>Llanes</t>
  </si>
  <si>
    <t>Vegetación halófila, matorral, prado</t>
  </si>
  <si>
    <t>Bufón de Santiuste</t>
  </si>
  <si>
    <t>Playa de Penarronda</t>
  </si>
  <si>
    <t>Bufones de Arenillas</t>
  </si>
  <si>
    <t>Playa del Espartal</t>
  </si>
  <si>
    <t>Castrillón</t>
  </si>
  <si>
    <t>Comunidades dunares</t>
  </si>
  <si>
    <t>Carbayera del Tragamón</t>
  </si>
  <si>
    <t>Gijón</t>
  </si>
  <si>
    <t>Puertos de Marabio</t>
  </si>
  <si>
    <t>Teverga, Proaza, Yernes y Tameza</t>
  </si>
  <si>
    <t>Aves rapaces</t>
  </si>
  <si>
    <t>Carbayón de Lavandera</t>
  </si>
  <si>
    <t>Red de Toneyu</t>
  </si>
  <si>
    <t>Amieva</t>
  </si>
  <si>
    <t>Carbayón de Valentín</t>
  </si>
  <si>
    <t>Tineo</t>
  </si>
  <si>
    <t>Rebollu de Bermiego</t>
  </si>
  <si>
    <t>Quirós</t>
  </si>
  <si>
    <t>Cascadas de Oneta</t>
  </si>
  <si>
    <t>Villayón</t>
  </si>
  <si>
    <t>Ruta del Alba</t>
  </si>
  <si>
    <t>Sobrescobio</t>
  </si>
  <si>
    <t>Avilés, Gozón</t>
  </si>
  <si>
    <t>Aves migratorias</t>
  </si>
  <si>
    <t>Saucedas de Buelles</t>
  </si>
  <si>
    <t>Peñamellera Baja</t>
  </si>
  <si>
    <t>Cueva Huerta</t>
  </si>
  <si>
    <t>Teverga</t>
  </si>
  <si>
    <t>Quirópteros protegidos</t>
  </si>
  <si>
    <t>Sistema del Jitu</t>
  </si>
  <si>
    <t>Onís</t>
  </si>
  <si>
    <t>Cuevas de Andina</t>
  </si>
  <si>
    <t>El Franco</t>
  </si>
  <si>
    <t>Sistema del Trave</t>
  </si>
  <si>
    <t>Cabrales</t>
  </si>
  <si>
    <t>Desfiladero de las Xanas</t>
  </si>
  <si>
    <t>Santo Adriano, Quirós, Proaza</t>
  </si>
  <si>
    <t>Nutria</t>
  </si>
  <si>
    <t>Teixu de Bermiego</t>
  </si>
  <si>
    <t>Ribadesella</t>
  </si>
  <si>
    <t>Tejo de Lago</t>
  </si>
  <si>
    <t>Tejo de Salas</t>
  </si>
  <si>
    <t>Salas</t>
  </si>
  <si>
    <t>Foces del Pino</t>
  </si>
  <si>
    <t>Aller</t>
  </si>
  <si>
    <t>Tejo de Santa Coloma</t>
  </si>
  <si>
    <t>Hoces del Esva</t>
  </si>
  <si>
    <t>Valdés</t>
  </si>
  <si>
    <t>Tejo de Santibáñez de la Fuente</t>
  </si>
  <si>
    <t>Soto del Barco, Castrillón</t>
  </si>
  <si>
    <t>Torca Urriellu</t>
  </si>
  <si>
    <t>Playa de Cobijeru</t>
  </si>
  <si>
    <t>Comunidades de marisma halófila y subhalófila, matorrales</t>
  </si>
  <si>
    <t>Turbera de las Dueñas</t>
  </si>
  <si>
    <t>Cudillero</t>
  </si>
  <si>
    <t>Comunidades de turberas de esfagnos</t>
  </si>
  <si>
    <t>Anfibios</t>
  </si>
  <si>
    <t>Playa de Frexulfe</t>
  </si>
  <si>
    <t>Navia</t>
  </si>
  <si>
    <t xml:space="preserve"> Aves marinas</t>
  </si>
  <si>
    <t>Gijón, Colunga, Villaviciosa, Ribadesella</t>
  </si>
  <si>
    <t>Tejo de Pastur</t>
  </si>
  <si>
    <t>Illano</t>
  </si>
  <si>
    <t>Meandros del Nora</t>
  </si>
  <si>
    <t>Somiedo</t>
  </si>
  <si>
    <t>Tabayón de Mongayo</t>
  </si>
  <si>
    <t>Caso</t>
  </si>
  <si>
    <t>Cueva Deboyo</t>
  </si>
  <si>
    <t>Alisedas ribereñas</t>
  </si>
  <si>
    <t>Longitud (Km)</t>
  </si>
  <si>
    <t>Vegetación acantilado, comunidades pratenses</t>
  </si>
  <si>
    <t>Musgos, abedules, helechos, carbayos</t>
  </si>
  <si>
    <t>Acebos, laureles, tejos, castaños</t>
  </si>
  <si>
    <t>Robledales, encinares, vegetación rupícula</t>
  </si>
  <si>
    <t>Comunidades dunares, alisedas pantanosas</t>
  </si>
  <si>
    <t>Prados, pastizales, hayedos, acebos, tejos, castaños</t>
  </si>
  <si>
    <t>Carbayos, helechos, alisedas ribereñas</t>
  </si>
  <si>
    <t>Comunidades dunares, comunidades acantilados</t>
  </si>
  <si>
    <t>Lagartija serrana</t>
  </si>
  <si>
    <t>Cormorán, gaviota, paíño</t>
  </si>
  <si>
    <t>Cormorán, gaviota</t>
  </si>
  <si>
    <t>Nutria, trucha</t>
  </si>
  <si>
    <t>Oso pardo, nutria, anfibios</t>
  </si>
  <si>
    <t xml:space="preserve">Nutria, trucha, desmán, quirópteros protegidos </t>
  </si>
  <si>
    <t>Corzo, zorro, jabalí</t>
  </si>
  <si>
    <t>Cormorán, gaviota, halcón peregrino, rana verde</t>
  </si>
  <si>
    <t>Corzo, rebeco, lobo, jabalí, nutria, trucha</t>
  </si>
  <si>
    <t>Aves marinas, lagartija roquera</t>
  </si>
  <si>
    <t>Aves invernantes, rana verde</t>
  </si>
  <si>
    <t>Invertebrados del intermareal, cormorán, gaviota</t>
  </si>
  <si>
    <t>Cormorán, gaviota, aves paseriformes</t>
  </si>
  <si>
    <t>Nutria, avión zapador</t>
  </si>
  <si>
    <t xml:space="preserve">Arácnidos, crustáceos </t>
  </si>
  <si>
    <t>Insectos, crustáceos troglobios</t>
  </si>
  <si>
    <t>Urogallo cantábrico, rebeco, corzo, ciervo, águila real</t>
  </si>
  <si>
    <t>Conjunto lacustre de Somiedo</t>
  </si>
  <si>
    <t>Isla de Deva y playón de Bayas</t>
  </si>
  <si>
    <t>Fuente: Consejería de Fomento, Ordenación del Territorio y Medio Ambiente</t>
  </si>
  <si>
    <t xml:space="preserve">Sauce blanco, cañaverales, encinas </t>
  </si>
  <si>
    <t>Robledales, acebedas, centaura de Somiedo, narciso de Asturias</t>
  </si>
  <si>
    <t>Hayas, tilos, tejos, comunidades de musgos, líquenes</t>
  </si>
  <si>
    <t>Saucedas, alisedas ribereñas</t>
  </si>
  <si>
    <t>Hayedos, abedulares</t>
  </si>
  <si>
    <t>Monumento natural</t>
  </si>
  <si>
    <t>LIC, playa natural</t>
  </si>
  <si>
    <t xml:space="preserve">Charca de Zeluán y ensenada de Lloredo </t>
  </si>
  <si>
    <t>Entrepeñes y playa de Vega</t>
  </si>
  <si>
    <t>Yacimientos de icnitas</t>
  </si>
  <si>
    <t>Monumentos naturales</t>
  </si>
  <si>
    <t>Superficie (ha)</t>
  </si>
  <si>
    <t>Superficie/Longitud</t>
  </si>
  <si>
    <t>Comunidades de marisma halófila, comunidades dunares</t>
  </si>
  <si>
    <t>Comunidades de vegetación acuática, comunidades de casmófitos</t>
  </si>
  <si>
    <t>Comunidades de marisma subhalófila, comunidades dunares</t>
  </si>
  <si>
    <t>LIC, ZEPA,                                   reserva biosfera</t>
  </si>
  <si>
    <t>LIC, ZEPA,                 playa natural</t>
  </si>
  <si>
    <t>Entre Oviedo y Las Regueras</t>
  </si>
  <si>
    <t>Castropol,                  Tapia de Casariego</t>
  </si>
  <si>
    <t>Nutria, trucha,           águila real</t>
  </si>
  <si>
    <t>Última actualización: 13/11/2014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</si>
</sst>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"/>
    <numFmt numFmtId="165" formatCode="#,##0.0"/>
  </numFmts>
  <fonts count="9" x14ac:knownFonts="1">
    <font>
      <sz val="9"/>
      <name val="Comic Sans MS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Border="1"/>
    <xf numFmtId="3" fontId="2" fillId="0" borderId="0" xfId="0" applyNumberFormat="1" applyFont="1" applyBorder="1"/>
    <xf numFmtId="0" fontId="3" fillId="0" borderId="2" xfId="0" applyFont="1" applyBorder="1"/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5" fillId="0" borderId="0" xfId="0" applyFont="1"/>
    <xf numFmtId="0" fontId="6" fillId="0" borderId="0" xfId="0" applyFont="1"/>
    <xf numFmtId="4" fontId="7" fillId="0" borderId="0" xfId="0" applyNumberFormat="1" applyFont="1" applyBorder="1"/>
    <xf numFmtId="165" fontId="7" fillId="0" borderId="0" xfId="0" applyNumberFormat="1" applyFont="1" applyBorder="1"/>
    <xf numFmtId="3" fontId="3" fillId="0" borderId="0" xfId="0" applyNumberFormat="1" applyFont="1" applyAlignment="1">
      <alignment horizontal="left" vertical="center" indent="2"/>
    </xf>
    <xf numFmtId="3" fontId="3" fillId="0" borderId="0" xfId="0" applyNumberFormat="1" applyFont="1" applyAlignment="1">
      <alignment horizontal="left" indent="2"/>
    </xf>
    <xf numFmtId="3" fontId="3" fillId="0" borderId="0" xfId="0" applyNumberFormat="1" applyFont="1" applyAlignment="1">
      <alignment horizontal="left" vertical="center" wrapText="1" indent="2"/>
    </xf>
    <xf numFmtId="0" fontId="3" fillId="0" borderId="2" xfId="0" applyFont="1" applyBorder="1" applyAlignment="1">
      <alignment horizontal="left" inden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 indent="1"/>
    </xf>
    <xf numFmtId="3" fontId="3" fillId="0" borderId="2" xfId="0" applyNumberFormat="1" applyFont="1" applyBorder="1" applyAlignment="1">
      <alignment horizontal="left" vertical="center" indent="1"/>
    </xf>
    <xf numFmtId="0" fontId="3" fillId="0" borderId="2" xfId="0" applyFont="1" applyBorder="1" applyAlignment="1"/>
    <xf numFmtId="0" fontId="3" fillId="0" borderId="0" xfId="0" applyFont="1" applyAlignment="1"/>
    <xf numFmtId="0" fontId="3" fillId="0" borderId="2" xfId="0" applyFont="1" applyBorder="1" applyAlignment="1">
      <alignment horizontal="left" vertical="center" wrapText="1" indent="1"/>
    </xf>
    <xf numFmtId="3" fontId="3" fillId="0" borderId="2" xfId="0" applyNumberFormat="1" applyFont="1" applyBorder="1" applyAlignment="1">
      <alignment horizontal="left" vertical="center" indent="2"/>
    </xf>
    <xf numFmtId="3" fontId="2" fillId="0" borderId="0" xfId="0" applyNumberFormat="1" applyFont="1" applyBorder="1" applyAlignment="1">
      <alignment horizontal="left" indent="2"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indent="1"/>
    </xf>
    <xf numFmtId="3" fontId="3" fillId="0" borderId="0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2" xfId="0" applyFont="1" applyBorder="1" applyAlignment="1">
      <alignment horizontal="left" indent="4"/>
    </xf>
    <xf numFmtId="0" fontId="3" fillId="0" borderId="0" xfId="0" applyFont="1" applyBorder="1" applyAlignment="1">
      <alignment horizontal="left" indent="4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left" vertical="top" wrapText="1"/>
    </xf>
    <xf numFmtId="3" fontId="0" fillId="0" borderId="0" xfId="0" applyNumberFormat="1" applyAlignment="1">
      <alignment horizontal="left" vertical="top" wrapText="1"/>
    </xf>
    <xf numFmtId="165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3" fontId="0" fillId="0" borderId="0" xfId="0" applyNumberFormat="1" applyAlignment="1">
      <alignment vertical="top" wrapText="1"/>
    </xf>
    <xf numFmtId="1" fontId="3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 vertical="top"/>
    </xf>
    <xf numFmtId="2" fontId="8" fillId="0" borderId="0" xfId="0" applyNumberFormat="1" applyFont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4" fillId="0" borderId="2" xfId="0" applyFont="1" applyBorder="1"/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7"/>
  <sheetViews>
    <sheetView showGridLines="0" tabSelected="1" zoomScale="85" zoomScaleNormal="85" workbookViewId="0">
      <selection activeCell="A7" sqref="A7:A8"/>
    </sheetView>
  </sheetViews>
  <sheetFormatPr baseColWidth="10" defaultColWidth="11.44140625" defaultRowHeight="12.6" x14ac:dyDescent="0.2"/>
  <cols>
    <col min="1" max="1" width="34.33203125" style="3" customWidth="1"/>
    <col min="2" max="2" width="22.109375" style="3" customWidth="1"/>
    <col min="3" max="5" width="13.88671875" style="3" customWidth="1"/>
    <col min="6" max="10" width="22.109375" style="3" customWidth="1"/>
    <col min="11" max="11" width="23.44140625" style="3" customWidth="1"/>
    <col min="12" max="16384" width="11.44140625" style="3"/>
  </cols>
  <sheetData>
    <row r="1" spans="1:15" ht="20.399999999999999" thickBot="1" x14ac:dyDescent="0.35">
      <c r="A1" s="61" t="s">
        <v>0</v>
      </c>
      <c r="B1" s="8"/>
      <c r="C1" s="8"/>
      <c r="D1" s="8"/>
      <c r="E1" s="8"/>
      <c r="F1" s="8"/>
      <c r="G1" s="8"/>
      <c r="H1" s="8"/>
      <c r="I1" s="8"/>
      <c r="J1" s="8"/>
      <c r="K1" s="5"/>
    </row>
    <row r="2" spans="1:15" ht="19.8" x14ac:dyDescent="0.3">
      <c r="A2" s="12"/>
      <c r="B2" s="5"/>
      <c r="C2" s="5"/>
      <c r="D2" s="5"/>
      <c r="E2" s="5"/>
      <c r="F2" s="5"/>
      <c r="G2" s="5"/>
    </row>
    <row r="3" spans="1:15" ht="17.399999999999999" x14ac:dyDescent="0.3">
      <c r="A3" s="1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ht="16.2" x14ac:dyDescent="0.3">
      <c r="A4" s="13" t="s">
        <v>128</v>
      </c>
    </row>
    <row r="5" spans="1:15" ht="13.8" x14ac:dyDescent="0.25">
      <c r="A5" s="14"/>
    </row>
    <row r="6" spans="1:15" x14ac:dyDescent="0.2">
      <c r="A6" s="4"/>
      <c r="B6" s="4"/>
      <c r="C6" s="4"/>
      <c r="D6" s="4"/>
      <c r="E6" s="4"/>
      <c r="F6" s="4"/>
      <c r="G6" s="4"/>
    </row>
    <row r="7" spans="1:15" x14ac:dyDescent="0.2">
      <c r="A7" s="62"/>
      <c r="B7" s="63" t="s">
        <v>6</v>
      </c>
      <c r="C7" s="62" t="s">
        <v>130</v>
      </c>
      <c r="D7" s="62"/>
      <c r="E7" s="62"/>
      <c r="F7" s="63" t="s">
        <v>2</v>
      </c>
      <c r="G7" s="63" t="s">
        <v>3</v>
      </c>
      <c r="H7" s="63" t="s">
        <v>5</v>
      </c>
      <c r="I7" s="25"/>
      <c r="J7" s="23"/>
      <c r="K7" s="22"/>
    </row>
    <row r="8" spans="1:15" ht="25.2" x14ac:dyDescent="0.2">
      <c r="A8" s="62"/>
      <c r="B8" s="64"/>
      <c r="C8" s="21" t="s">
        <v>129</v>
      </c>
      <c r="D8" s="21" t="s">
        <v>89</v>
      </c>
      <c r="E8" s="21" t="s">
        <v>7</v>
      </c>
      <c r="F8" s="64"/>
      <c r="G8" s="64"/>
      <c r="H8" s="64"/>
      <c r="I8" s="26" t="s">
        <v>8</v>
      </c>
      <c r="J8" s="26" t="s">
        <v>9</v>
      </c>
      <c r="L8" s="5"/>
      <c r="M8" s="5"/>
    </row>
    <row r="9" spans="1:15" x14ac:dyDescent="0.2">
      <c r="A9" s="5"/>
      <c r="B9" s="5"/>
      <c r="C9" s="5"/>
      <c r="D9" s="5"/>
      <c r="E9" s="5"/>
      <c r="F9" s="5"/>
      <c r="G9" s="5"/>
      <c r="H9" s="5"/>
      <c r="I9" s="24"/>
      <c r="L9" s="5"/>
      <c r="M9" s="5"/>
    </row>
    <row r="10" spans="1:15" ht="15" customHeight="1" x14ac:dyDescent="0.2">
      <c r="A10" s="6" t="s">
        <v>1</v>
      </c>
      <c r="B10" s="6"/>
      <c r="C10" s="40">
        <f>SUM(C12:C51)</f>
        <v>4350.4800000000005</v>
      </c>
      <c r="D10" s="40">
        <f>SUM(D37:D51)</f>
        <v>90.7</v>
      </c>
      <c r="E10" s="56" t="s">
        <v>12</v>
      </c>
      <c r="F10" s="7"/>
      <c r="G10" s="16"/>
      <c r="H10" s="7"/>
      <c r="I10" s="7"/>
      <c r="J10" s="33"/>
      <c r="K10" s="7"/>
      <c r="N10" s="5"/>
      <c r="O10" s="5"/>
    </row>
    <row r="11" spans="1:15" x14ac:dyDescent="0.2">
      <c r="A11" s="6"/>
      <c r="B11" s="6"/>
      <c r="C11" s="57"/>
      <c r="D11" s="57"/>
      <c r="E11" s="57"/>
      <c r="F11" s="6"/>
      <c r="G11" s="15"/>
      <c r="H11" s="5"/>
      <c r="I11" s="5"/>
      <c r="J11" s="34"/>
      <c r="K11" s="5"/>
      <c r="N11" s="5"/>
      <c r="O11" s="5"/>
    </row>
    <row r="12" spans="1:15" ht="42.75" customHeight="1" x14ac:dyDescent="0.2">
      <c r="A12" s="45" t="s">
        <v>14</v>
      </c>
      <c r="B12" s="46" t="s">
        <v>123</v>
      </c>
      <c r="C12" s="58">
        <v>12.19</v>
      </c>
      <c r="D12" s="58" t="s">
        <v>12</v>
      </c>
      <c r="E12" s="59">
        <v>0.28019896655081733</v>
      </c>
      <c r="F12" s="55">
        <v>2002</v>
      </c>
      <c r="G12" s="50" t="s">
        <v>15</v>
      </c>
      <c r="H12" s="51" t="s">
        <v>11</v>
      </c>
      <c r="I12" s="48" t="s">
        <v>16</v>
      </c>
      <c r="J12" s="51" t="s">
        <v>98</v>
      </c>
      <c r="K12" s="17"/>
    </row>
    <row r="13" spans="1:15" ht="50.4" x14ac:dyDescent="0.2">
      <c r="A13" s="47" t="s">
        <v>20</v>
      </c>
      <c r="B13" s="46" t="s">
        <v>123</v>
      </c>
      <c r="C13" s="58">
        <v>3.32</v>
      </c>
      <c r="D13" s="58" t="s">
        <v>12</v>
      </c>
      <c r="E13" s="59">
        <v>7.631341828947609E-2</v>
      </c>
      <c r="F13" s="55">
        <v>2001</v>
      </c>
      <c r="G13" s="50" t="s">
        <v>18</v>
      </c>
      <c r="H13" s="51" t="s">
        <v>10</v>
      </c>
      <c r="I13" s="48" t="s">
        <v>90</v>
      </c>
      <c r="J13" s="51" t="s">
        <v>99</v>
      </c>
      <c r="K13" s="19"/>
    </row>
    <row r="14" spans="1:15" ht="50.4" x14ac:dyDescent="0.2">
      <c r="A14" s="47" t="s">
        <v>22</v>
      </c>
      <c r="B14" s="46" t="s">
        <v>123</v>
      </c>
      <c r="C14" s="58">
        <v>16.55</v>
      </c>
      <c r="D14" s="58" t="s">
        <v>12</v>
      </c>
      <c r="E14" s="59">
        <v>0.3804177929791655</v>
      </c>
      <c r="F14" s="55">
        <v>2001</v>
      </c>
      <c r="G14" s="50" t="s">
        <v>18</v>
      </c>
      <c r="H14" s="51" t="s">
        <v>10</v>
      </c>
      <c r="I14" s="48" t="s">
        <v>90</v>
      </c>
      <c r="J14" s="51" t="s">
        <v>100</v>
      </c>
      <c r="K14" s="18"/>
    </row>
    <row r="15" spans="1:15" ht="42.75" customHeight="1" x14ac:dyDescent="0.2">
      <c r="A15" s="45" t="s">
        <v>26</v>
      </c>
      <c r="B15" s="46" t="s">
        <v>123</v>
      </c>
      <c r="C15" s="58" t="s">
        <v>12</v>
      </c>
      <c r="D15" s="58" t="s">
        <v>12</v>
      </c>
      <c r="E15" s="59" t="s">
        <v>12</v>
      </c>
      <c r="F15" s="55">
        <v>2003</v>
      </c>
      <c r="G15" s="50" t="s">
        <v>27</v>
      </c>
      <c r="H15" s="51" t="s">
        <v>11</v>
      </c>
      <c r="I15" s="48" t="s">
        <v>12</v>
      </c>
      <c r="J15" s="51" t="s">
        <v>12</v>
      </c>
      <c r="K15" s="17"/>
    </row>
    <row r="16" spans="1:15" ht="42.75" customHeight="1" x14ac:dyDescent="0.2">
      <c r="A16" s="45" t="s">
        <v>31</v>
      </c>
      <c r="B16" s="46" t="s">
        <v>123</v>
      </c>
      <c r="C16" s="58" t="s">
        <v>12</v>
      </c>
      <c r="D16" s="58" t="s">
        <v>12</v>
      </c>
      <c r="E16" s="59" t="s">
        <v>12</v>
      </c>
      <c r="F16" s="55">
        <v>1995</v>
      </c>
      <c r="G16" s="50" t="s">
        <v>27</v>
      </c>
      <c r="H16" s="51" t="s">
        <v>12</v>
      </c>
      <c r="I16" s="48" t="s">
        <v>12</v>
      </c>
      <c r="J16" s="51" t="s">
        <v>12</v>
      </c>
      <c r="K16" s="17"/>
    </row>
    <row r="17" spans="1:11" ht="42.75" customHeight="1" x14ac:dyDescent="0.2">
      <c r="A17" s="45" t="s">
        <v>34</v>
      </c>
      <c r="B17" s="46" t="s">
        <v>123</v>
      </c>
      <c r="C17" s="58" t="s">
        <v>12</v>
      </c>
      <c r="D17" s="58" t="s">
        <v>12</v>
      </c>
      <c r="E17" s="59" t="s">
        <v>12</v>
      </c>
      <c r="F17" s="55">
        <v>1995</v>
      </c>
      <c r="G17" s="50" t="s">
        <v>35</v>
      </c>
      <c r="H17" s="51" t="s">
        <v>12</v>
      </c>
      <c r="I17" s="48" t="s">
        <v>12</v>
      </c>
      <c r="J17" s="51" t="s">
        <v>12</v>
      </c>
      <c r="K17" s="17"/>
    </row>
    <row r="18" spans="1:11" ht="42.75" customHeight="1" x14ac:dyDescent="0.2">
      <c r="A18" s="45" t="s">
        <v>38</v>
      </c>
      <c r="B18" s="46" t="s">
        <v>123</v>
      </c>
      <c r="C18" s="58">
        <v>12.51</v>
      </c>
      <c r="D18" s="58" t="s">
        <v>12</v>
      </c>
      <c r="E18" s="59">
        <v>0.28755447674739337</v>
      </c>
      <c r="F18" s="55">
        <v>2002</v>
      </c>
      <c r="G18" s="50" t="s">
        <v>39</v>
      </c>
      <c r="H18" s="51" t="s">
        <v>12</v>
      </c>
      <c r="I18" s="48" t="s">
        <v>91</v>
      </c>
      <c r="J18" s="51" t="s">
        <v>101</v>
      </c>
      <c r="K18" s="17"/>
    </row>
    <row r="19" spans="1:11" ht="42.75" customHeight="1" x14ac:dyDescent="0.2">
      <c r="A19" s="45" t="s">
        <v>125</v>
      </c>
      <c r="B19" s="46" t="s">
        <v>123</v>
      </c>
      <c r="C19" s="58">
        <v>23.41</v>
      </c>
      <c r="D19" s="58" t="s">
        <v>12</v>
      </c>
      <c r="E19" s="59">
        <v>0.53810154281826372</v>
      </c>
      <c r="F19" s="55">
        <v>2002</v>
      </c>
      <c r="G19" s="50" t="s">
        <v>42</v>
      </c>
      <c r="H19" s="51" t="s">
        <v>10</v>
      </c>
      <c r="I19" s="48" t="s">
        <v>131</v>
      </c>
      <c r="J19" s="51" t="s">
        <v>43</v>
      </c>
      <c r="K19" s="17"/>
    </row>
    <row r="20" spans="1:11" ht="50.4" x14ac:dyDescent="0.2">
      <c r="A20" s="45" t="s">
        <v>115</v>
      </c>
      <c r="B20" s="46" t="s">
        <v>123</v>
      </c>
      <c r="C20" s="58">
        <v>12.7</v>
      </c>
      <c r="D20" s="58" t="s">
        <v>12</v>
      </c>
      <c r="E20" s="59">
        <v>0.29192181092661035</v>
      </c>
      <c r="F20" s="55">
        <v>2003</v>
      </c>
      <c r="G20" s="50" t="s">
        <v>84</v>
      </c>
      <c r="H20" s="51" t="s">
        <v>134</v>
      </c>
      <c r="I20" s="48" t="s">
        <v>132</v>
      </c>
      <c r="J20" s="51" t="s">
        <v>102</v>
      </c>
      <c r="K20" s="17"/>
    </row>
    <row r="21" spans="1:11" ht="42.75" customHeight="1" x14ac:dyDescent="0.2">
      <c r="A21" s="45" t="s">
        <v>87</v>
      </c>
      <c r="B21" s="46" t="s">
        <v>123</v>
      </c>
      <c r="C21" s="58">
        <v>2.6</v>
      </c>
      <c r="D21" s="58" t="s">
        <v>12</v>
      </c>
      <c r="E21" s="59">
        <v>5.976352034718007E-2</v>
      </c>
      <c r="F21" s="55">
        <v>2003</v>
      </c>
      <c r="G21" s="50" t="s">
        <v>86</v>
      </c>
      <c r="H21" s="51" t="s">
        <v>134</v>
      </c>
      <c r="I21" s="48" t="s">
        <v>88</v>
      </c>
      <c r="J21" s="51" t="s">
        <v>103</v>
      </c>
      <c r="K21" s="17"/>
    </row>
    <row r="22" spans="1:11" ht="42.75" customHeight="1" x14ac:dyDescent="0.2">
      <c r="A22" s="47" t="s">
        <v>46</v>
      </c>
      <c r="B22" s="46" t="s">
        <v>123</v>
      </c>
      <c r="C22" s="58">
        <v>134.76</v>
      </c>
      <c r="D22" s="58" t="s">
        <v>12</v>
      </c>
      <c r="E22" s="59">
        <v>3.097589231533072</v>
      </c>
      <c r="F22" s="55">
        <v>2002</v>
      </c>
      <c r="G22" s="50" t="s">
        <v>47</v>
      </c>
      <c r="H22" s="51" t="s">
        <v>10</v>
      </c>
      <c r="I22" s="48" t="s">
        <v>12</v>
      </c>
      <c r="J22" s="51" t="s">
        <v>48</v>
      </c>
      <c r="K22" s="17"/>
    </row>
    <row r="23" spans="1:11" ht="42.75" customHeight="1" x14ac:dyDescent="0.2">
      <c r="A23" s="47" t="s">
        <v>51</v>
      </c>
      <c r="B23" s="46" t="s">
        <v>123</v>
      </c>
      <c r="C23" s="58">
        <v>11.9</v>
      </c>
      <c r="D23" s="58" t="s">
        <v>12</v>
      </c>
      <c r="E23" s="59">
        <v>0.27353303543517038</v>
      </c>
      <c r="F23" s="55">
        <v>2002</v>
      </c>
      <c r="G23" s="50" t="s">
        <v>52</v>
      </c>
      <c r="H23" s="51" t="s">
        <v>12</v>
      </c>
      <c r="I23" s="48" t="s">
        <v>92</v>
      </c>
      <c r="J23" s="51" t="s">
        <v>104</v>
      </c>
      <c r="K23" s="17"/>
    </row>
    <row r="24" spans="1:11" ht="42.75" customHeight="1" x14ac:dyDescent="0.2">
      <c r="A24" s="45" t="s">
        <v>55</v>
      </c>
      <c r="B24" s="46" t="s">
        <v>123</v>
      </c>
      <c r="C24" s="58">
        <v>200</v>
      </c>
      <c r="D24" s="58" t="s">
        <v>12</v>
      </c>
      <c r="E24" s="59">
        <v>4.5971938728600055</v>
      </c>
      <c r="F24" s="55">
        <v>2002</v>
      </c>
      <c r="G24" s="50" t="s">
        <v>56</v>
      </c>
      <c r="H24" s="51" t="s">
        <v>12</v>
      </c>
      <c r="I24" s="48" t="s">
        <v>93</v>
      </c>
      <c r="J24" s="51" t="s">
        <v>57</v>
      </c>
      <c r="K24" s="17"/>
    </row>
    <row r="25" spans="1:11" ht="42.75" customHeight="1" x14ac:dyDescent="0.2">
      <c r="A25" s="45" t="s">
        <v>126</v>
      </c>
      <c r="B25" s="46" t="s">
        <v>123</v>
      </c>
      <c r="C25" s="58">
        <v>37</v>
      </c>
      <c r="D25" s="58" t="s">
        <v>12</v>
      </c>
      <c r="E25" s="59">
        <v>0.85048086647910115</v>
      </c>
      <c r="F25" s="55">
        <v>2001</v>
      </c>
      <c r="G25" s="50" t="s">
        <v>59</v>
      </c>
      <c r="H25" s="51" t="s">
        <v>124</v>
      </c>
      <c r="I25" s="48" t="s">
        <v>94</v>
      </c>
      <c r="J25" s="51" t="s">
        <v>105</v>
      </c>
      <c r="K25" s="17"/>
    </row>
    <row r="26" spans="1:11" ht="42.75" customHeight="1" x14ac:dyDescent="0.2">
      <c r="A26" s="47" t="s">
        <v>63</v>
      </c>
      <c r="B26" s="46" t="s">
        <v>123</v>
      </c>
      <c r="C26" s="58">
        <v>76</v>
      </c>
      <c r="D26" s="58" t="s">
        <v>12</v>
      </c>
      <c r="E26" s="59">
        <v>1.7469336716868022</v>
      </c>
      <c r="F26" s="55">
        <v>2001</v>
      </c>
      <c r="G26" s="50" t="s">
        <v>64</v>
      </c>
      <c r="H26" s="51" t="s">
        <v>11</v>
      </c>
      <c r="I26" s="48" t="s">
        <v>95</v>
      </c>
      <c r="J26" s="51" t="s">
        <v>106</v>
      </c>
      <c r="K26" s="17"/>
    </row>
    <row r="27" spans="1:11" ht="42.75" customHeight="1" x14ac:dyDescent="0.2">
      <c r="A27" s="47" t="s">
        <v>66</v>
      </c>
      <c r="B27" s="46" t="s">
        <v>123</v>
      </c>
      <c r="C27" s="58">
        <v>760</v>
      </c>
      <c r="D27" s="58" t="s">
        <v>12</v>
      </c>
      <c r="E27" s="59">
        <v>17.469336716868021</v>
      </c>
      <c r="F27" s="55">
        <v>2002</v>
      </c>
      <c r="G27" s="50" t="s">
        <v>67</v>
      </c>
      <c r="H27" s="51" t="s">
        <v>11</v>
      </c>
      <c r="I27" s="48" t="s">
        <v>96</v>
      </c>
      <c r="J27" s="51" t="s">
        <v>101</v>
      </c>
      <c r="K27" s="17"/>
    </row>
    <row r="28" spans="1:11" ht="50.1" customHeight="1" x14ac:dyDescent="0.2">
      <c r="A28" s="45" t="s">
        <v>116</v>
      </c>
      <c r="B28" s="46" t="s">
        <v>123</v>
      </c>
      <c r="C28" s="58">
        <v>109.57</v>
      </c>
      <c r="D28" s="58" t="s">
        <v>12</v>
      </c>
      <c r="E28" s="59">
        <v>2.5185726632463536</v>
      </c>
      <c r="F28" s="55">
        <v>2002</v>
      </c>
      <c r="G28" s="50" t="s">
        <v>69</v>
      </c>
      <c r="H28" s="51" t="s">
        <v>135</v>
      </c>
      <c r="I28" s="48" t="s">
        <v>97</v>
      </c>
      <c r="J28" s="51" t="s">
        <v>107</v>
      </c>
      <c r="K28" s="17"/>
    </row>
    <row r="29" spans="1:11" ht="42.75" customHeight="1" x14ac:dyDescent="0.2">
      <c r="A29" s="45" t="s">
        <v>83</v>
      </c>
      <c r="B29" s="46" t="s">
        <v>123</v>
      </c>
      <c r="C29" s="58">
        <v>72.55</v>
      </c>
      <c r="D29" s="58" t="s">
        <v>12</v>
      </c>
      <c r="E29" s="59">
        <v>1.6676320773799671</v>
      </c>
      <c r="F29" s="55">
        <v>2003</v>
      </c>
      <c r="G29" s="50" t="s">
        <v>136</v>
      </c>
      <c r="H29" s="52" t="s">
        <v>11</v>
      </c>
      <c r="I29" s="48" t="s">
        <v>118</v>
      </c>
      <c r="J29" s="51" t="s">
        <v>108</v>
      </c>
      <c r="K29" s="17"/>
    </row>
    <row r="30" spans="1:11" ht="50.1" customHeight="1" x14ac:dyDescent="0.2">
      <c r="A30" s="45" t="s">
        <v>71</v>
      </c>
      <c r="B30" s="46" t="s">
        <v>123</v>
      </c>
      <c r="C30" s="58">
        <v>8.73</v>
      </c>
      <c r="D30" s="58" t="s">
        <v>12</v>
      </c>
      <c r="E30" s="59">
        <v>0.20066751255033927</v>
      </c>
      <c r="F30" s="55">
        <v>2001</v>
      </c>
      <c r="G30" s="50" t="s">
        <v>18</v>
      </c>
      <c r="H30" s="51" t="s">
        <v>10</v>
      </c>
      <c r="I30" s="48" t="s">
        <v>72</v>
      </c>
      <c r="J30" s="51" t="s">
        <v>109</v>
      </c>
      <c r="K30" s="17"/>
    </row>
    <row r="31" spans="1:11" ht="42.75" customHeight="1" x14ac:dyDescent="0.2">
      <c r="A31" s="45" t="s">
        <v>77</v>
      </c>
      <c r="B31" s="46" t="s">
        <v>123</v>
      </c>
      <c r="C31" s="60">
        <v>1500</v>
      </c>
      <c r="D31" s="60" t="s">
        <v>12</v>
      </c>
      <c r="E31" s="59">
        <v>34.478954046450042</v>
      </c>
      <c r="F31" s="55">
        <v>2002</v>
      </c>
      <c r="G31" s="50" t="s">
        <v>78</v>
      </c>
      <c r="H31" s="51" t="s">
        <v>135</v>
      </c>
      <c r="I31" s="48" t="s">
        <v>133</v>
      </c>
      <c r="J31" s="51" t="s">
        <v>79</v>
      </c>
      <c r="K31" s="17"/>
    </row>
    <row r="32" spans="1:11" ht="42.75" customHeight="1" x14ac:dyDescent="0.2">
      <c r="A32" s="45" t="s">
        <v>17</v>
      </c>
      <c r="B32" s="46" t="s">
        <v>123</v>
      </c>
      <c r="C32" s="58">
        <v>3.8</v>
      </c>
      <c r="D32" s="58" t="s">
        <v>12</v>
      </c>
      <c r="E32" s="59">
        <v>8.7346683584340098E-2</v>
      </c>
      <c r="F32" s="55">
        <v>2001</v>
      </c>
      <c r="G32" s="50" t="s">
        <v>18</v>
      </c>
      <c r="H32" s="51" t="s">
        <v>10</v>
      </c>
      <c r="I32" s="48" t="s">
        <v>19</v>
      </c>
      <c r="J32" s="51" t="s">
        <v>110</v>
      </c>
      <c r="K32" s="17"/>
    </row>
    <row r="33" spans="1:11" ht="42.75" customHeight="1" x14ac:dyDescent="0.2">
      <c r="A33" s="47" t="s">
        <v>21</v>
      </c>
      <c r="B33" s="46" t="s">
        <v>123</v>
      </c>
      <c r="C33" s="58">
        <v>34</v>
      </c>
      <c r="D33" s="58" t="s">
        <v>12</v>
      </c>
      <c r="E33" s="59">
        <v>0.78152295838620089</v>
      </c>
      <c r="F33" s="55">
        <v>2002</v>
      </c>
      <c r="G33" s="50" t="s">
        <v>137</v>
      </c>
      <c r="H33" s="51" t="s">
        <v>135</v>
      </c>
      <c r="I33" s="48" t="s">
        <v>25</v>
      </c>
      <c r="J33" s="51" t="s">
        <v>13</v>
      </c>
      <c r="K33" s="17"/>
    </row>
    <row r="34" spans="1:11" ht="42.75" customHeight="1" x14ac:dyDescent="0.2">
      <c r="A34" s="47" t="s">
        <v>23</v>
      </c>
      <c r="B34" s="46" t="s">
        <v>123</v>
      </c>
      <c r="C34" s="58">
        <v>5.6</v>
      </c>
      <c r="D34" s="58" t="s">
        <v>12</v>
      </c>
      <c r="E34" s="59">
        <v>0.12872142844008017</v>
      </c>
      <c r="F34" s="55">
        <v>2006</v>
      </c>
      <c r="G34" s="50" t="s">
        <v>24</v>
      </c>
      <c r="H34" s="51" t="s">
        <v>135</v>
      </c>
      <c r="I34" s="48" t="s">
        <v>25</v>
      </c>
      <c r="J34" s="51" t="s">
        <v>12</v>
      </c>
      <c r="K34" s="17"/>
    </row>
    <row r="35" spans="1:11" ht="50.1" customHeight="1" x14ac:dyDescent="0.2">
      <c r="A35" s="47" t="s">
        <v>28</v>
      </c>
      <c r="B35" s="46" t="s">
        <v>123</v>
      </c>
      <c r="C35" s="60">
        <v>1225</v>
      </c>
      <c r="D35" s="60" t="s">
        <v>12</v>
      </c>
      <c r="E35" s="59">
        <v>28.157812471267533</v>
      </c>
      <c r="F35" s="55">
        <v>2002</v>
      </c>
      <c r="G35" s="50" t="s">
        <v>29</v>
      </c>
      <c r="H35" s="51" t="s">
        <v>10</v>
      </c>
      <c r="I35" s="48" t="s">
        <v>119</v>
      </c>
      <c r="J35" s="51" t="s">
        <v>30</v>
      </c>
      <c r="K35" s="17"/>
    </row>
    <row r="36" spans="1:11" ht="42.75" customHeight="1" x14ac:dyDescent="0.2">
      <c r="A36" s="47" t="s">
        <v>36</v>
      </c>
      <c r="B36" s="46" t="s">
        <v>123</v>
      </c>
      <c r="C36" s="58" t="s">
        <v>12</v>
      </c>
      <c r="D36" s="58" t="s">
        <v>12</v>
      </c>
      <c r="E36" s="59" t="s">
        <v>12</v>
      </c>
      <c r="F36" s="55">
        <v>1991</v>
      </c>
      <c r="G36" s="50" t="s">
        <v>37</v>
      </c>
      <c r="H36" s="51" t="s">
        <v>12</v>
      </c>
      <c r="I36" s="48" t="s">
        <v>12</v>
      </c>
      <c r="J36" s="51" t="s">
        <v>12</v>
      </c>
      <c r="K36" s="17"/>
    </row>
    <row r="37" spans="1:11" ht="42.75" customHeight="1" x14ac:dyDescent="0.2">
      <c r="A37" s="47" t="s">
        <v>32</v>
      </c>
      <c r="B37" s="46" t="s">
        <v>123</v>
      </c>
      <c r="C37" s="58" t="s">
        <v>12</v>
      </c>
      <c r="D37" s="58">
        <v>19</v>
      </c>
      <c r="E37" s="59" t="s">
        <v>12</v>
      </c>
      <c r="F37" s="55">
        <v>2003</v>
      </c>
      <c r="G37" s="50" t="s">
        <v>33</v>
      </c>
      <c r="H37" s="51" t="s">
        <v>134</v>
      </c>
      <c r="I37" s="48" t="s">
        <v>12</v>
      </c>
      <c r="J37" s="51" t="s">
        <v>12</v>
      </c>
      <c r="K37" s="17"/>
    </row>
    <row r="38" spans="1:11" ht="42.75" customHeight="1" x14ac:dyDescent="0.2">
      <c r="A38" s="47" t="s">
        <v>40</v>
      </c>
      <c r="B38" s="46" t="s">
        <v>123</v>
      </c>
      <c r="C38" s="58" t="s">
        <v>12</v>
      </c>
      <c r="D38" s="58">
        <v>7</v>
      </c>
      <c r="E38" s="59" t="s">
        <v>12</v>
      </c>
      <c r="F38" s="55">
        <v>2001</v>
      </c>
      <c r="G38" s="50" t="s">
        <v>41</v>
      </c>
      <c r="H38" s="51" t="s">
        <v>134</v>
      </c>
      <c r="I38" s="48" t="s">
        <v>120</v>
      </c>
      <c r="J38" s="51" t="s">
        <v>138</v>
      </c>
      <c r="K38" s="17"/>
    </row>
    <row r="39" spans="1:11" ht="42.75" customHeight="1" x14ac:dyDescent="0.2">
      <c r="A39" s="47" t="s">
        <v>44</v>
      </c>
      <c r="B39" s="46" t="s">
        <v>123</v>
      </c>
      <c r="C39" s="58">
        <v>52.29</v>
      </c>
      <c r="D39" s="58" t="s">
        <v>12</v>
      </c>
      <c r="E39" s="59">
        <v>1.2019363380592485</v>
      </c>
      <c r="F39" s="55">
        <v>2002</v>
      </c>
      <c r="G39" s="50" t="s">
        <v>45</v>
      </c>
      <c r="H39" s="51" t="s">
        <v>11</v>
      </c>
      <c r="I39" s="48" t="s">
        <v>121</v>
      </c>
      <c r="J39" s="51" t="s">
        <v>111</v>
      </c>
      <c r="K39" s="17"/>
    </row>
    <row r="40" spans="1:11" ht="42.75" customHeight="1" x14ac:dyDescent="0.2">
      <c r="A40" s="47" t="s">
        <v>49</v>
      </c>
      <c r="B40" s="46" t="s">
        <v>123</v>
      </c>
      <c r="C40" s="58" t="s">
        <v>12</v>
      </c>
      <c r="D40" s="58">
        <v>8</v>
      </c>
      <c r="E40" s="59" t="s">
        <v>12</v>
      </c>
      <c r="F40" s="55">
        <v>2003</v>
      </c>
      <c r="G40" s="50" t="s">
        <v>50</v>
      </c>
      <c r="H40" s="51" t="s">
        <v>134</v>
      </c>
      <c r="I40" s="49" t="s">
        <v>12</v>
      </c>
      <c r="J40" s="51" t="s">
        <v>112</v>
      </c>
      <c r="K40" s="17"/>
    </row>
    <row r="41" spans="1:11" ht="42.75" customHeight="1" x14ac:dyDescent="0.2">
      <c r="A41" s="47" t="s">
        <v>53</v>
      </c>
      <c r="B41" s="46" t="s">
        <v>123</v>
      </c>
      <c r="C41" s="58" t="s">
        <v>12</v>
      </c>
      <c r="D41" s="58">
        <v>9</v>
      </c>
      <c r="E41" s="59" t="s">
        <v>12</v>
      </c>
      <c r="F41" s="55">
        <v>2003</v>
      </c>
      <c r="G41" s="50" t="s">
        <v>54</v>
      </c>
      <c r="H41" s="51" t="s">
        <v>134</v>
      </c>
      <c r="I41" s="48" t="s">
        <v>12</v>
      </c>
      <c r="J41" s="51" t="s">
        <v>113</v>
      </c>
      <c r="K41" s="17"/>
    </row>
    <row r="42" spans="1:11" ht="42.75" customHeight="1" x14ac:dyDescent="0.2">
      <c r="A42" s="45" t="s">
        <v>85</v>
      </c>
      <c r="B42" s="46" t="s">
        <v>123</v>
      </c>
      <c r="C42" s="58">
        <v>10</v>
      </c>
      <c r="D42" s="58" t="s">
        <v>12</v>
      </c>
      <c r="E42" s="59">
        <v>0.2298596936430003</v>
      </c>
      <c r="F42" s="55">
        <v>2003</v>
      </c>
      <c r="G42" s="50" t="s">
        <v>86</v>
      </c>
      <c r="H42" s="53" t="s">
        <v>134</v>
      </c>
      <c r="I42" s="48" t="s">
        <v>122</v>
      </c>
      <c r="J42" s="51" t="s">
        <v>114</v>
      </c>
      <c r="K42" s="17"/>
    </row>
    <row r="43" spans="1:11" ht="42.75" customHeight="1" x14ac:dyDescent="0.2">
      <c r="A43" s="47" t="s">
        <v>58</v>
      </c>
      <c r="B43" s="46" t="s">
        <v>123</v>
      </c>
      <c r="C43" s="58" t="s">
        <v>12</v>
      </c>
      <c r="D43" s="58" t="s">
        <v>12</v>
      </c>
      <c r="E43" s="59" t="s">
        <v>12</v>
      </c>
      <c r="F43" s="55">
        <v>1995</v>
      </c>
      <c r="G43" s="50" t="s">
        <v>37</v>
      </c>
      <c r="H43" s="51" t="s">
        <v>12</v>
      </c>
      <c r="I43" s="48" t="s">
        <v>12</v>
      </c>
      <c r="J43" s="51" t="s">
        <v>12</v>
      </c>
      <c r="K43" s="17"/>
    </row>
    <row r="44" spans="1:11" ht="42.75" customHeight="1" x14ac:dyDescent="0.2">
      <c r="A44" s="47" t="s">
        <v>60</v>
      </c>
      <c r="B44" s="46" t="s">
        <v>123</v>
      </c>
      <c r="C44" s="58" t="s">
        <v>12</v>
      </c>
      <c r="D44" s="58" t="s">
        <v>12</v>
      </c>
      <c r="E44" s="59" t="s">
        <v>12</v>
      </c>
      <c r="F44" s="55">
        <v>1995</v>
      </c>
      <c r="G44" s="50" t="s">
        <v>15</v>
      </c>
      <c r="H44" s="54" t="s">
        <v>12</v>
      </c>
      <c r="I44" s="48" t="s">
        <v>12</v>
      </c>
      <c r="J44" s="51" t="s">
        <v>12</v>
      </c>
      <c r="K44" s="17"/>
    </row>
    <row r="45" spans="1:11" ht="42.75" customHeight="1" x14ac:dyDescent="0.2">
      <c r="A45" s="45" t="s">
        <v>81</v>
      </c>
      <c r="B45" s="46" t="s">
        <v>123</v>
      </c>
      <c r="C45" s="58" t="s">
        <v>12</v>
      </c>
      <c r="D45" s="58" t="s">
        <v>12</v>
      </c>
      <c r="E45" s="59" t="s">
        <v>12</v>
      </c>
      <c r="F45" s="55">
        <v>2003</v>
      </c>
      <c r="G45" s="50" t="s">
        <v>82</v>
      </c>
      <c r="H45" s="51" t="s">
        <v>12</v>
      </c>
      <c r="I45" s="48" t="s">
        <v>12</v>
      </c>
      <c r="J45" s="51" t="s">
        <v>12</v>
      </c>
      <c r="K45" s="17"/>
    </row>
    <row r="46" spans="1:11" ht="42.75" customHeight="1" x14ac:dyDescent="0.2">
      <c r="A46" s="47" t="s">
        <v>61</v>
      </c>
      <c r="B46" s="46" t="s">
        <v>123</v>
      </c>
      <c r="C46" s="58" t="s">
        <v>12</v>
      </c>
      <c r="D46" s="58" t="s">
        <v>12</v>
      </c>
      <c r="E46" s="59" t="s">
        <v>12</v>
      </c>
      <c r="F46" s="55">
        <v>1995</v>
      </c>
      <c r="G46" s="50" t="s">
        <v>62</v>
      </c>
      <c r="H46" s="51" t="s">
        <v>12</v>
      </c>
      <c r="I46" s="48" t="s">
        <v>12</v>
      </c>
      <c r="J46" s="51" t="s">
        <v>12</v>
      </c>
      <c r="K46" s="17"/>
    </row>
    <row r="47" spans="1:11" ht="42.75" customHeight="1" x14ac:dyDescent="0.2">
      <c r="A47" s="47" t="s">
        <v>65</v>
      </c>
      <c r="B47" s="46" t="s">
        <v>123</v>
      </c>
      <c r="C47" s="58" t="s">
        <v>12</v>
      </c>
      <c r="D47" s="58" t="s">
        <v>12</v>
      </c>
      <c r="E47" s="59" t="s">
        <v>12</v>
      </c>
      <c r="F47" s="55">
        <v>1995</v>
      </c>
      <c r="G47" s="50" t="s">
        <v>15</v>
      </c>
      <c r="H47" s="51" t="s">
        <v>12</v>
      </c>
      <c r="I47" s="48" t="s">
        <v>12</v>
      </c>
      <c r="J47" s="51" t="s">
        <v>12</v>
      </c>
      <c r="K47" s="17"/>
    </row>
    <row r="48" spans="1:11" ht="42.75" customHeight="1" x14ac:dyDescent="0.2">
      <c r="A48" s="45" t="s">
        <v>68</v>
      </c>
      <c r="B48" s="46" t="s">
        <v>123</v>
      </c>
      <c r="C48" s="58" t="s">
        <v>12</v>
      </c>
      <c r="D48" s="58" t="s">
        <v>12</v>
      </c>
      <c r="E48" s="59" t="s">
        <v>12</v>
      </c>
      <c r="F48" s="55">
        <v>1995</v>
      </c>
      <c r="G48" s="50" t="s">
        <v>64</v>
      </c>
      <c r="H48" s="51" t="s">
        <v>12</v>
      </c>
      <c r="I48" s="48" t="s">
        <v>12</v>
      </c>
      <c r="J48" s="51" t="s">
        <v>12</v>
      </c>
      <c r="K48" s="17"/>
    </row>
    <row r="49" spans="1:11" ht="42.75" customHeight="1" x14ac:dyDescent="0.2">
      <c r="A49" s="45" t="s">
        <v>70</v>
      </c>
      <c r="B49" s="46" t="s">
        <v>123</v>
      </c>
      <c r="C49" s="58" t="s">
        <v>12</v>
      </c>
      <c r="D49" s="58">
        <v>3.5</v>
      </c>
      <c r="E49" s="59" t="s">
        <v>12</v>
      </c>
      <c r="F49" s="55">
        <v>2003</v>
      </c>
      <c r="G49" s="50" t="s">
        <v>54</v>
      </c>
      <c r="H49" s="53" t="s">
        <v>134</v>
      </c>
      <c r="I49" s="48" t="s">
        <v>12</v>
      </c>
      <c r="J49" s="51" t="s">
        <v>12</v>
      </c>
      <c r="K49" s="17"/>
    </row>
    <row r="50" spans="1:11" ht="42.75" customHeight="1" x14ac:dyDescent="0.2">
      <c r="A50" s="45" t="s">
        <v>73</v>
      </c>
      <c r="B50" s="46" t="s">
        <v>123</v>
      </c>
      <c r="C50" s="58">
        <v>26</v>
      </c>
      <c r="D50" s="58" t="s">
        <v>12</v>
      </c>
      <c r="E50" s="59">
        <v>0.59763520347180077</v>
      </c>
      <c r="F50" s="55">
        <v>2002</v>
      </c>
      <c r="G50" s="50" t="s">
        <v>74</v>
      </c>
      <c r="H50" s="51" t="s">
        <v>11</v>
      </c>
      <c r="I50" s="48" t="s">
        <v>75</v>
      </c>
      <c r="J50" s="51" t="s">
        <v>76</v>
      </c>
      <c r="K50" s="17"/>
    </row>
    <row r="51" spans="1:11" ht="42.75" customHeight="1" x14ac:dyDescent="0.2">
      <c r="A51" s="45" t="s">
        <v>127</v>
      </c>
      <c r="B51" s="46" t="s">
        <v>123</v>
      </c>
      <c r="C51" s="60" t="s">
        <v>12</v>
      </c>
      <c r="D51" s="60">
        <v>44.2</v>
      </c>
      <c r="E51" s="59" t="s">
        <v>12</v>
      </c>
      <c r="F51" s="55">
        <v>2001</v>
      </c>
      <c r="G51" s="50" t="s">
        <v>80</v>
      </c>
      <c r="H51" s="51" t="s">
        <v>11</v>
      </c>
      <c r="I51" s="48" t="s">
        <v>12</v>
      </c>
      <c r="J51" s="51" t="s">
        <v>13</v>
      </c>
      <c r="K51" s="17"/>
    </row>
    <row r="52" spans="1:11" ht="13.2" thickBot="1" x14ac:dyDescent="0.25">
      <c r="A52" s="8"/>
      <c r="B52" s="31"/>
      <c r="C52" s="29"/>
      <c r="D52" s="29"/>
      <c r="E52" s="29"/>
      <c r="F52" s="20"/>
      <c r="G52" s="42"/>
      <c r="H52" s="8"/>
      <c r="I52" s="32"/>
      <c r="J52" s="28"/>
    </row>
    <row r="53" spans="1:11" x14ac:dyDescent="0.2">
      <c r="A53" s="5"/>
      <c r="B53" s="35"/>
      <c r="C53" s="36"/>
      <c r="D53" s="36"/>
      <c r="E53" s="36"/>
      <c r="F53" s="37"/>
      <c r="G53" s="43"/>
      <c r="H53" s="5"/>
      <c r="I53" s="38"/>
      <c r="J53" s="39"/>
    </row>
    <row r="54" spans="1:11" x14ac:dyDescent="0.2">
      <c r="A54" s="10" t="s">
        <v>117</v>
      </c>
      <c r="B54" s="27"/>
      <c r="C54" s="30"/>
      <c r="D54" s="30"/>
      <c r="E54" s="30"/>
      <c r="G54" s="44"/>
      <c r="J54" s="37"/>
      <c r="K54" s="5"/>
    </row>
    <row r="55" spans="1:11" x14ac:dyDescent="0.2">
      <c r="A55" s="3" t="s">
        <v>139</v>
      </c>
      <c r="J55" s="41"/>
    </row>
    <row r="56" spans="1:11" x14ac:dyDescent="0.2">
      <c r="B56" s="9"/>
      <c r="J56" s="41"/>
    </row>
    <row r="57" spans="1:11" x14ac:dyDescent="0.2">
      <c r="B57" s="11"/>
    </row>
  </sheetData>
  <mergeCells count="6">
    <mergeCell ref="A7:A8"/>
    <mergeCell ref="B7:B8"/>
    <mergeCell ref="F7:F8"/>
    <mergeCell ref="G7:G8"/>
    <mergeCell ref="H7:H8"/>
    <mergeCell ref="C7:E7"/>
  </mergeCells>
  <phoneticPr fontId="0" type="noConversion"/>
  <printOptions horizontalCentered="1"/>
  <pageMargins left="0.39370078740157483" right="0.39370078740157483" top="0.98425196850393704" bottom="0.98425196850393704" header="0" footer="0"/>
  <pageSetup paperSize="9" scale="3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SADEI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Partos según multiplicidad y maturidad por concejo de residencia de la madre. 2009</dc:title>
  <dc:creator>SADEI</dc:creator>
  <cp:lastModifiedBy>SADEI</cp:lastModifiedBy>
  <cp:lastPrinted>2014-11-14T10:00:47Z</cp:lastPrinted>
  <dcterms:created xsi:type="dcterms:W3CDTF">2009-02-06T08:54:54Z</dcterms:created>
  <dcterms:modified xsi:type="dcterms:W3CDTF">2021-03-25T15:32:36Z</dcterms:modified>
</cp:coreProperties>
</file>