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1\06\02\04\"/>
    </mc:Choice>
  </mc:AlternateContent>
  <xr:revisionPtr revIDLastSave="0" documentId="13_ncr:1_{AD4D78E2-6540-4522-B506-109833F498BE}" xr6:coauthVersionLast="46" xr6:coauthVersionMax="46" xr10:uidLastSave="{00000000-0000-0000-0000-000000000000}"/>
  <bookViews>
    <workbookView xWindow="384" yWindow="384" windowWidth="21144" windowHeight="12432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F9" i="1" l="1"/>
  <c r="E9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9" i="1"/>
  <c r="B9" i="1"/>
  <c r="D9" i="1" l="1"/>
</calcChain>
</file>

<file path=xl/sharedStrings.xml><?xml version="1.0" encoding="utf-8"?>
<sst xmlns="http://schemas.openxmlformats.org/spreadsheetml/2006/main" count="60" uniqueCount="60">
  <si>
    <t>sadei</t>
  </si>
  <si>
    <t>TOTAL</t>
  </si>
  <si>
    <t>Nº taxones interés comunitario</t>
  </si>
  <si>
    <t>Fuentes de Narcea e Ibias</t>
  </si>
  <si>
    <t>Redes</t>
  </si>
  <si>
    <t>Somiedo</t>
  </si>
  <si>
    <t>Ponga-Amieva</t>
  </si>
  <si>
    <t>Picos de Europa</t>
  </si>
  <si>
    <t>Montovo-La Mesa</t>
  </si>
  <si>
    <t>Peña Ubiña</t>
  </si>
  <si>
    <t>Aller-Lena</t>
  </si>
  <si>
    <t>Caldoveiro</t>
  </si>
  <si>
    <t>Cabo Busto-Luanco</t>
  </si>
  <si>
    <t>Peña Manteca-Genestaza</t>
  </si>
  <si>
    <t>Ría de Ribadesella-Ría de Tinamayor</t>
  </si>
  <si>
    <t>Sierra de los Lagos</t>
  </si>
  <si>
    <t>Muniellos</t>
  </si>
  <si>
    <t>Río Narcea</t>
  </si>
  <si>
    <t>Valgrande</t>
  </si>
  <si>
    <t>Sierra del Sueve</t>
  </si>
  <si>
    <t>Ría del Eo</t>
  </si>
  <si>
    <t>Ría de Villaviciosa</t>
  </si>
  <si>
    <t>Río Nalón</t>
  </si>
  <si>
    <t>Río Cares-Deva</t>
  </si>
  <si>
    <t>Río Esva</t>
  </si>
  <si>
    <t>Cuenca río Agüeria</t>
  </si>
  <si>
    <t>Río Ibias</t>
  </si>
  <si>
    <t>Ríos Negro y Aller</t>
  </si>
  <si>
    <t>Cueva Rosa</t>
  </si>
  <si>
    <t>Río Eo</t>
  </si>
  <si>
    <t>Río Navia</t>
  </si>
  <si>
    <t>Río Trubia</t>
  </si>
  <si>
    <t>Alto Navia</t>
  </si>
  <si>
    <t>Río Porcía</t>
  </si>
  <si>
    <t>Meandros del Nora</t>
  </si>
  <si>
    <t>Río del Oro</t>
  </si>
  <si>
    <t xml:space="preserve">Alcornocales del Navia </t>
  </si>
  <si>
    <t>Río Pigüeña</t>
  </si>
  <si>
    <t>Río Negro</t>
  </si>
  <si>
    <t>Playa de la Vega</t>
  </si>
  <si>
    <t>Turbera de la Molina</t>
  </si>
  <si>
    <t>Turbera de las Dueñas</t>
  </si>
  <si>
    <t>Río Purón</t>
  </si>
  <si>
    <t>Río Esqueiro</t>
  </si>
  <si>
    <t>Carbayera del Tragamón</t>
  </si>
  <si>
    <t>Río Sella</t>
  </si>
  <si>
    <t>Río de las Cabras</t>
  </si>
  <si>
    <t>Nº hábitats interés comunitario</t>
  </si>
  <si>
    <t>Última actualización: 20/09/2012</t>
  </si>
  <si>
    <t xml:space="preserve">Penarronda-Barayo </t>
  </si>
  <si>
    <t>Cuencas mineras</t>
  </si>
  <si>
    <t>Yacimiento de icnitas</t>
  </si>
  <si>
    <t>Sierra plana de la Borbolla</t>
  </si>
  <si>
    <t>Cuenca del alto Narcea</t>
  </si>
  <si>
    <t>Red Natura 2000</t>
  </si>
  <si>
    <t>Lugares de Interés Comunitario (LIC)</t>
  </si>
  <si>
    <t>Superficie LIC (Ha)</t>
  </si>
  <si>
    <t>Superficie hábitat (Ha)</t>
  </si>
  <si>
    <t>% superficie hábitat/superficie LIC</t>
  </si>
  <si>
    <t>Fuente: Consejería de Fomento, Ordenación del Territorio y Medio Ambiente. Red Ambiental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</si>
</sst>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#,##0.0"/>
  </numFmts>
  <fonts count="9" x14ac:knownFonts="1">
    <font>
      <sz val="9"/>
      <name val="Comic Sans MS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 applyAlignment="1"/>
    <xf numFmtId="0" fontId="2" fillId="0" borderId="0" xfId="0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3" xfId="0" applyFont="1" applyBorder="1"/>
    <xf numFmtId="49" fontId="3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3" fillId="0" borderId="4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4" fontId="7" fillId="0" borderId="0" xfId="0" applyNumberFormat="1" applyFont="1" applyBorder="1"/>
    <xf numFmtId="165" fontId="8" fillId="0" borderId="0" xfId="0" applyNumberFormat="1" applyFont="1"/>
    <xf numFmtId="165" fontId="7" fillId="0" borderId="0" xfId="0" applyNumberFormat="1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="85" zoomScaleNormal="85" workbookViewId="0">
      <selection activeCell="A7" sqref="A7"/>
    </sheetView>
  </sheetViews>
  <sheetFormatPr baseColWidth="10" defaultColWidth="11.44140625" defaultRowHeight="12.6" x14ac:dyDescent="0.2"/>
  <cols>
    <col min="1" max="1" width="40.6640625" style="3" customWidth="1"/>
    <col min="2" max="2" width="14.6640625" style="3" customWidth="1"/>
    <col min="3" max="3" width="16.88671875" style="3" customWidth="1"/>
    <col min="4" max="4" width="18.44140625" style="3" customWidth="1"/>
    <col min="5" max="6" width="16.88671875" style="3" customWidth="1"/>
    <col min="7" max="16384" width="11.44140625" style="3"/>
  </cols>
  <sheetData>
    <row r="1" spans="1:10" ht="20.399999999999999" thickBot="1" x14ac:dyDescent="0.35">
      <c r="A1" s="16" t="s">
        <v>0</v>
      </c>
      <c r="B1" s="17"/>
      <c r="C1" s="17"/>
      <c r="D1" s="17"/>
      <c r="E1" s="17"/>
      <c r="F1" s="17"/>
    </row>
    <row r="2" spans="1:10" ht="19.8" x14ac:dyDescent="0.3">
      <c r="A2" s="15"/>
      <c r="B2" s="5"/>
      <c r="C2" s="5"/>
      <c r="D2" s="5"/>
      <c r="E2" s="5"/>
      <c r="F2" s="5"/>
    </row>
    <row r="3" spans="1:10" ht="18" customHeight="1" x14ac:dyDescent="0.3">
      <c r="A3" s="1" t="s">
        <v>54</v>
      </c>
      <c r="B3" s="2"/>
      <c r="C3" s="2"/>
      <c r="D3" s="2"/>
      <c r="E3" s="2"/>
      <c r="F3" s="2"/>
      <c r="G3" s="2"/>
      <c r="H3" s="2"/>
      <c r="I3" s="2"/>
    </row>
    <row r="4" spans="1:10" ht="18" customHeight="1" x14ac:dyDescent="0.3">
      <c r="A4" s="18" t="s">
        <v>55</v>
      </c>
    </row>
    <row r="5" spans="1:10" ht="18" customHeight="1" x14ac:dyDescent="0.25">
      <c r="A5" s="19"/>
    </row>
    <row r="6" spans="1:10" x14ac:dyDescent="0.2">
      <c r="A6" s="4"/>
      <c r="B6" s="4"/>
      <c r="C6" s="4"/>
      <c r="D6" s="4"/>
      <c r="E6" s="4"/>
      <c r="F6" s="4"/>
    </row>
    <row r="7" spans="1:10" ht="38.25" customHeight="1" x14ac:dyDescent="0.2">
      <c r="A7" s="6"/>
      <c r="B7" s="25" t="s">
        <v>56</v>
      </c>
      <c r="C7" s="25" t="s">
        <v>57</v>
      </c>
      <c r="D7" s="24" t="s">
        <v>58</v>
      </c>
      <c r="E7" s="25" t="s">
        <v>47</v>
      </c>
      <c r="F7" s="25" t="s">
        <v>2</v>
      </c>
      <c r="J7" s="5"/>
    </row>
    <row r="8" spans="1:10" x14ac:dyDescent="0.2">
      <c r="A8" s="5"/>
      <c r="B8" s="5"/>
      <c r="C8" s="7"/>
      <c r="D8" s="7"/>
      <c r="E8" s="5"/>
      <c r="F8" s="5"/>
      <c r="J8" s="5"/>
    </row>
    <row r="9" spans="1:10" x14ac:dyDescent="0.2">
      <c r="A9" s="7" t="s">
        <v>1</v>
      </c>
      <c r="B9" s="8">
        <f>SUM(B11:B59)</f>
        <v>309046</v>
      </c>
      <c r="C9" s="8">
        <f>SUM(C11:C59)</f>
        <v>224620.08</v>
      </c>
      <c r="D9" s="23">
        <f>C9/B9*100</f>
        <v>72.681762585505055</v>
      </c>
      <c r="E9" s="8">
        <f>SUM(E11:E96)</f>
        <v>483</v>
      </c>
      <c r="F9" s="8">
        <f>SUM(F11:F96)</f>
        <v>432</v>
      </c>
      <c r="J9" s="5"/>
    </row>
    <row r="10" spans="1:10" x14ac:dyDescent="0.2">
      <c r="A10" s="7"/>
      <c r="B10" s="5"/>
      <c r="C10" s="7"/>
      <c r="D10" s="21"/>
      <c r="E10" s="5"/>
      <c r="F10" s="5"/>
      <c r="J10" s="5"/>
    </row>
    <row r="11" spans="1:10" ht="15" customHeight="1" x14ac:dyDescent="0.2">
      <c r="A11" s="3" t="s">
        <v>3</v>
      </c>
      <c r="B11" s="9">
        <v>51042</v>
      </c>
      <c r="C11" s="10">
        <v>42365</v>
      </c>
      <c r="D11" s="22">
        <f>C11/B11*100</f>
        <v>83.000274283923048</v>
      </c>
      <c r="E11" s="10">
        <v>22</v>
      </c>
      <c r="F11" s="10">
        <v>15</v>
      </c>
    </row>
    <row r="12" spans="1:10" ht="15" customHeight="1" x14ac:dyDescent="0.2">
      <c r="A12" s="20" t="s">
        <v>4</v>
      </c>
      <c r="B12" s="9">
        <v>37803</v>
      </c>
      <c r="C12" s="10">
        <v>26462</v>
      </c>
      <c r="D12" s="22">
        <f t="shared" ref="D12:D59" si="0">C12/B12*100</f>
        <v>69.999735470729846</v>
      </c>
      <c r="E12" s="10">
        <v>24</v>
      </c>
      <c r="F12" s="10">
        <v>22</v>
      </c>
    </row>
    <row r="13" spans="1:10" ht="15" customHeight="1" x14ac:dyDescent="0.2">
      <c r="A13" s="3" t="s">
        <v>5</v>
      </c>
      <c r="B13" s="9">
        <v>29137</v>
      </c>
      <c r="C13" s="10">
        <v>25058</v>
      </c>
      <c r="D13" s="22">
        <f t="shared" si="0"/>
        <v>86.000617771218728</v>
      </c>
      <c r="E13" s="10">
        <v>27</v>
      </c>
      <c r="F13" s="10">
        <v>17</v>
      </c>
    </row>
    <row r="14" spans="1:10" ht="15" customHeight="1" x14ac:dyDescent="0.2">
      <c r="A14" s="3" t="s">
        <v>6</v>
      </c>
      <c r="B14" s="9">
        <v>28100</v>
      </c>
      <c r="C14" s="10">
        <v>24447</v>
      </c>
      <c r="D14" s="22">
        <f t="shared" si="0"/>
        <v>87</v>
      </c>
      <c r="E14" s="10">
        <v>25</v>
      </c>
      <c r="F14" s="10">
        <v>25</v>
      </c>
    </row>
    <row r="15" spans="1:10" ht="15" customHeight="1" x14ac:dyDescent="0.2">
      <c r="A15" s="3" t="s">
        <v>7</v>
      </c>
      <c r="B15" s="9">
        <v>25086</v>
      </c>
      <c r="C15" s="10">
        <v>30856</v>
      </c>
      <c r="D15" s="22">
        <f t="shared" si="0"/>
        <v>123.00087698317787</v>
      </c>
      <c r="E15" s="10">
        <v>24</v>
      </c>
      <c r="F15" s="10">
        <v>25</v>
      </c>
    </row>
    <row r="16" spans="1:10" ht="15" customHeight="1" x14ac:dyDescent="0.2">
      <c r="A16" s="3" t="s">
        <v>8</v>
      </c>
      <c r="B16" s="9">
        <v>14926</v>
      </c>
      <c r="C16" s="10">
        <v>9105</v>
      </c>
      <c r="D16" s="22">
        <f t="shared" si="0"/>
        <v>61.000937960605647</v>
      </c>
      <c r="E16" s="10">
        <v>19</v>
      </c>
      <c r="F16" s="10">
        <v>19</v>
      </c>
    </row>
    <row r="17" spans="1:6" ht="15" customHeight="1" x14ac:dyDescent="0.2">
      <c r="A17" s="3" t="s">
        <v>9</v>
      </c>
      <c r="B17" s="9">
        <v>13281</v>
      </c>
      <c r="C17" s="10">
        <v>8500</v>
      </c>
      <c r="D17" s="22">
        <f t="shared" si="0"/>
        <v>64.0012047285596</v>
      </c>
      <c r="E17" s="10">
        <v>19</v>
      </c>
      <c r="F17" s="10">
        <v>7</v>
      </c>
    </row>
    <row r="18" spans="1:6" ht="15" customHeight="1" x14ac:dyDescent="0.2">
      <c r="A18" s="3" t="s">
        <v>10</v>
      </c>
      <c r="B18" s="9">
        <v>13266</v>
      </c>
      <c r="C18" s="10">
        <v>9286</v>
      </c>
      <c r="D18" s="22">
        <f t="shared" si="0"/>
        <v>69.998492386552087</v>
      </c>
      <c r="E18" s="10">
        <v>15</v>
      </c>
      <c r="F18" s="10">
        <v>11</v>
      </c>
    </row>
    <row r="19" spans="1:6" ht="15" customHeight="1" x14ac:dyDescent="0.2">
      <c r="A19" s="3" t="s">
        <v>50</v>
      </c>
      <c r="B19" s="9">
        <v>13225</v>
      </c>
      <c r="C19" s="10">
        <v>5819</v>
      </c>
      <c r="D19" s="22">
        <f t="shared" si="0"/>
        <v>44</v>
      </c>
      <c r="E19" s="10">
        <v>14</v>
      </c>
      <c r="F19" s="10">
        <v>12</v>
      </c>
    </row>
    <row r="20" spans="1:6" ht="15" customHeight="1" x14ac:dyDescent="0.2">
      <c r="A20" s="3" t="s">
        <v>11</v>
      </c>
      <c r="B20" s="9">
        <v>12709</v>
      </c>
      <c r="C20" s="10">
        <v>8515</v>
      </c>
      <c r="D20" s="22">
        <f t="shared" si="0"/>
        <v>66.999763946809338</v>
      </c>
      <c r="E20" s="10">
        <v>14</v>
      </c>
      <c r="F20" s="10">
        <v>15</v>
      </c>
    </row>
    <row r="21" spans="1:6" ht="15" customHeight="1" x14ac:dyDescent="0.2">
      <c r="A21" s="3" t="s">
        <v>12</v>
      </c>
      <c r="B21" s="9">
        <v>11599</v>
      </c>
      <c r="C21" s="10">
        <v>4292</v>
      </c>
      <c r="D21" s="22">
        <f t="shared" si="0"/>
        <v>37.003189930166393</v>
      </c>
      <c r="E21" s="10">
        <v>17</v>
      </c>
      <c r="F21" s="10">
        <v>13</v>
      </c>
    </row>
    <row r="22" spans="1:6" ht="15" customHeight="1" x14ac:dyDescent="0.2">
      <c r="A22" s="3" t="s">
        <v>15</v>
      </c>
      <c r="B22" s="9">
        <v>10778</v>
      </c>
      <c r="C22" s="10">
        <v>7545</v>
      </c>
      <c r="D22" s="22">
        <f t="shared" si="0"/>
        <v>70.00371126368529</v>
      </c>
      <c r="E22" s="10">
        <v>8</v>
      </c>
      <c r="F22" s="10">
        <v>11</v>
      </c>
    </row>
    <row r="23" spans="1:6" ht="15" customHeight="1" x14ac:dyDescent="0.2">
      <c r="A23" s="3" t="s">
        <v>13</v>
      </c>
      <c r="B23" s="9">
        <v>7871</v>
      </c>
      <c r="C23" s="10">
        <v>5431</v>
      </c>
      <c r="D23" s="22">
        <f t="shared" si="0"/>
        <v>69.000127048659635</v>
      </c>
      <c r="E23" s="10">
        <v>16</v>
      </c>
      <c r="F23" s="10">
        <v>8</v>
      </c>
    </row>
    <row r="24" spans="1:6" ht="15" customHeight="1" x14ac:dyDescent="0.2">
      <c r="A24" s="20" t="s">
        <v>14</v>
      </c>
      <c r="B24" s="9">
        <v>5788</v>
      </c>
      <c r="C24" s="10">
        <v>1968</v>
      </c>
      <c r="D24" s="22">
        <f t="shared" si="0"/>
        <v>34.001382170006913</v>
      </c>
      <c r="E24" s="10">
        <v>15</v>
      </c>
      <c r="F24" s="10">
        <v>16</v>
      </c>
    </row>
    <row r="25" spans="1:6" ht="15" customHeight="1" x14ac:dyDescent="0.2">
      <c r="A25" s="3" t="s">
        <v>16</v>
      </c>
      <c r="B25" s="9">
        <v>5567</v>
      </c>
      <c r="C25" s="10">
        <v>1781</v>
      </c>
      <c r="D25" s="22">
        <f t="shared" si="0"/>
        <v>31.992096281659784</v>
      </c>
      <c r="E25" s="10">
        <v>12</v>
      </c>
      <c r="F25" s="10">
        <v>17</v>
      </c>
    </row>
    <row r="26" spans="1:6" ht="15" customHeight="1" x14ac:dyDescent="0.2">
      <c r="A26" s="3" t="s">
        <v>17</v>
      </c>
      <c r="B26" s="9">
        <v>5374</v>
      </c>
      <c r="C26" s="10">
        <v>236</v>
      </c>
      <c r="D26" s="22">
        <f t="shared" si="0"/>
        <v>4.3915147004093784</v>
      </c>
      <c r="E26" s="10">
        <v>5</v>
      </c>
      <c r="F26" s="10">
        <v>9</v>
      </c>
    </row>
    <row r="27" spans="1:6" ht="15" customHeight="1" x14ac:dyDescent="0.2">
      <c r="A27" s="3" t="s">
        <v>18</v>
      </c>
      <c r="B27" s="9">
        <v>4752</v>
      </c>
      <c r="C27" s="10">
        <v>3089</v>
      </c>
      <c r="D27" s="22">
        <f t="shared" si="0"/>
        <v>65.004208754208761</v>
      </c>
      <c r="E27" s="10">
        <v>18</v>
      </c>
      <c r="F27" s="10">
        <v>7</v>
      </c>
    </row>
    <row r="28" spans="1:6" ht="15" customHeight="1" x14ac:dyDescent="0.2">
      <c r="A28" s="3" t="s">
        <v>49</v>
      </c>
      <c r="B28" s="9">
        <v>4267</v>
      </c>
      <c r="C28" s="10">
        <v>2134</v>
      </c>
      <c r="D28" s="22">
        <f t="shared" si="0"/>
        <v>50.011717834544179</v>
      </c>
      <c r="E28" s="10">
        <v>20</v>
      </c>
      <c r="F28" s="10">
        <v>15</v>
      </c>
    </row>
    <row r="29" spans="1:6" ht="15" customHeight="1" x14ac:dyDescent="0.2">
      <c r="A29" s="3" t="s">
        <v>51</v>
      </c>
      <c r="B29" s="9">
        <v>3542</v>
      </c>
      <c r="C29" s="10">
        <v>319</v>
      </c>
      <c r="D29" s="22">
        <f t="shared" si="0"/>
        <v>9.0062111801242235</v>
      </c>
      <c r="E29" s="10">
        <v>7</v>
      </c>
      <c r="F29" s="10">
        <v>3</v>
      </c>
    </row>
    <row r="30" spans="1:6" ht="15" customHeight="1" x14ac:dyDescent="0.2">
      <c r="A30" s="3" t="s">
        <v>19</v>
      </c>
      <c r="B30" s="9">
        <v>3409</v>
      </c>
      <c r="C30" s="10">
        <v>3307</v>
      </c>
      <c r="D30" s="22">
        <f t="shared" si="0"/>
        <v>97.007920211205629</v>
      </c>
      <c r="E30" s="10">
        <v>8</v>
      </c>
      <c r="F30" s="10">
        <v>9</v>
      </c>
    </row>
    <row r="31" spans="1:6" ht="15" customHeight="1" x14ac:dyDescent="0.2">
      <c r="A31" s="3" t="s">
        <v>20</v>
      </c>
      <c r="B31" s="9">
        <v>1931</v>
      </c>
      <c r="C31" s="10">
        <v>772</v>
      </c>
      <c r="D31" s="22">
        <f t="shared" si="0"/>
        <v>39.979285344381147</v>
      </c>
      <c r="E31" s="10">
        <v>12</v>
      </c>
      <c r="F31" s="10">
        <v>13</v>
      </c>
    </row>
    <row r="32" spans="1:6" ht="15" customHeight="1" x14ac:dyDescent="0.2">
      <c r="A32" s="3" t="s">
        <v>21</v>
      </c>
      <c r="B32" s="9">
        <v>1249</v>
      </c>
      <c r="C32" s="10">
        <v>799</v>
      </c>
      <c r="D32" s="22">
        <f t="shared" si="0"/>
        <v>63.971176941553246</v>
      </c>
      <c r="E32" s="10">
        <v>17</v>
      </c>
      <c r="F32" s="10">
        <v>9</v>
      </c>
    </row>
    <row r="33" spans="1:6" ht="15" customHeight="1" x14ac:dyDescent="0.2">
      <c r="A33" s="3" t="s">
        <v>52</v>
      </c>
      <c r="B33" s="9">
        <v>1029</v>
      </c>
      <c r="C33" s="10">
        <v>545</v>
      </c>
      <c r="D33" s="22">
        <f t="shared" si="0"/>
        <v>52.964042759961124</v>
      </c>
      <c r="E33" s="10">
        <v>8</v>
      </c>
      <c r="F33" s="10">
        <v>7</v>
      </c>
    </row>
    <row r="34" spans="1:6" ht="15" customHeight="1" x14ac:dyDescent="0.2">
      <c r="A34" s="3" t="s">
        <v>22</v>
      </c>
      <c r="B34" s="9">
        <v>560</v>
      </c>
      <c r="C34" s="10">
        <v>325</v>
      </c>
      <c r="D34" s="22">
        <f t="shared" si="0"/>
        <v>58.035714285714292</v>
      </c>
      <c r="E34" s="10">
        <v>7</v>
      </c>
      <c r="F34" s="10">
        <v>10</v>
      </c>
    </row>
    <row r="35" spans="1:6" ht="15" customHeight="1" x14ac:dyDescent="0.2">
      <c r="A35" s="3" t="s">
        <v>45</v>
      </c>
      <c r="B35" s="9">
        <v>500</v>
      </c>
      <c r="C35" s="10">
        <v>260</v>
      </c>
      <c r="D35" s="22">
        <f t="shared" si="0"/>
        <v>52</v>
      </c>
      <c r="E35" s="10">
        <v>6</v>
      </c>
      <c r="F35" s="10">
        <v>12</v>
      </c>
    </row>
    <row r="36" spans="1:6" ht="15" customHeight="1" x14ac:dyDescent="0.2">
      <c r="A36" s="3" t="s">
        <v>53</v>
      </c>
      <c r="B36" s="9">
        <v>319</v>
      </c>
      <c r="C36" s="10">
        <v>204</v>
      </c>
      <c r="D36" s="22">
        <f t="shared" si="0"/>
        <v>63.949843260188089</v>
      </c>
      <c r="E36" s="10">
        <v>5</v>
      </c>
      <c r="F36" s="10">
        <v>5</v>
      </c>
    </row>
    <row r="37" spans="1:6" ht="15" customHeight="1" x14ac:dyDescent="0.2">
      <c r="A37" s="3" t="s">
        <v>23</v>
      </c>
      <c r="B37" s="9">
        <v>269</v>
      </c>
      <c r="C37" s="10">
        <v>110</v>
      </c>
      <c r="D37" s="22">
        <f t="shared" si="0"/>
        <v>40.892193308550183</v>
      </c>
      <c r="E37" s="10">
        <v>10</v>
      </c>
      <c r="F37" s="10">
        <v>10</v>
      </c>
    </row>
    <row r="38" spans="1:6" ht="15" customHeight="1" x14ac:dyDescent="0.2">
      <c r="A38" s="3" t="s">
        <v>24</v>
      </c>
      <c r="B38" s="9">
        <v>192</v>
      </c>
      <c r="C38" s="10">
        <v>159</v>
      </c>
      <c r="D38" s="22">
        <f t="shared" si="0"/>
        <v>82.8125</v>
      </c>
      <c r="E38" s="10">
        <v>5</v>
      </c>
      <c r="F38" s="10">
        <v>6</v>
      </c>
    </row>
    <row r="39" spans="1:6" ht="15" customHeight="1" x14ac:dyDescent="0.2">
      <c r="A39" s="3" t="s">
        <v>25</v>
      </c>
      <c r="B39" s="9">
        <v>174</v>
      </c>
      <c r="C39" s="10">
        <v>150</v>
      </c>
      <c r="D39" s="22">
        <f t="shared" si="0"/>
        <v>86.206896551724128</v>
      </c>
      <c r="E39" s="10">
        <v>4</v>
      </c>
      <c r="F39" s="10">
        <v>2</v>
      </c>
    </row>
    <row r="40" spans="1:6" ht="15" customHeight="1" x14ac:dyDescent="0.2">
      <c r="A40" s="3" t="s">
        <v>26</v>
      </c>
      <c r="B40" s="9">
        <v>171</v>
      </c>
      <c r="C40" s="10">
        <v>123</v>
      </c>
      <c r="D40" s="22">
        <f t="shared" si="0"/>
        <v>71.929824561403507</v>
      </c>
      <c r="E40" s="10">
        <v>7</v>
      </c>
      <c r="F40" s="10">
        <v>2</v>
      </c>
    </row>
    <row r="41" spans="1:6" ht="15" customHeight="1" x14ac:dyDescent="0.2">
      <c r="A41" s="3" t="s">
        <v>27</v>
      </c>
      <c r="B41" s="9">
        <v>136</v>
      </c>
      <c r="C41" s="10">
        <v>72</v>
      </c>
      <c r="D41" s="22">
        <f t="shared" si="0"/>
        <v>52.941176470588239</v>
      </c>
      <c r="E41" s="10">
        <v>2</v>
      </c>
      <c r="F41" s="10">
        <v>3</v>
      </c>
    </row>
    <row r="42" spans="1:6" ht="15" customHeight="1" x14ac:dyDescent="0.2">
      <c r="A42" s="3" t="s">
        <v>28</v>
      </c>
      <c r="B42" s="9">
        <v>126</v>
      </c>
      <c r="C42" s="10">
        <v>66</v>
      </c>
      <c r="D42" s="22">
        <f t="shared" si="0"/>
        <v>52.380952380952387</v>
      </c>
      <c r="E42" s="10">
        <v>5</v>
      </c>
      <c r="F42" s="10">
        <v>6</v>
      </c>
    </row>
    <row r="43" spans="1:6" ht="15" customHeight="1" x14ac:dyDescent="0.2">
      <c r="A43" s="3" t="s">
        <v>29</v>
      </c>
      <c r="B43" s="9">
        <v>123</v>
      </c>
      <c r="C43" s="10">
        <v>42</v>
      </c>
      <c r="D43" s="22">
        <f t="shared" si="0"/>
        <v>34.146341463414636</v>
      </c>
      <c r="E43" s="10">
        <v>8</v>
      </c>
      <c r="F43" s="10">
        <v>9</v>
      </c>
    </row>
    <row r="44" spans="1:6" ht="15" customHeight="1" x14ac:dyDescent="0.2">
      <c r="A44" s="3" t="s">
        <v>30</v>
      </c>
      <c r="B44" s="9">
        <v>96</v>
      </c>
      <c r="C44" s="10">
        <v>48</v>
      </c>
      <c r="D44" s="22">
        <f t="shared" si="0"/>
        <v>50</v>
      </c>
      <c r="E44" s="10">
        <v>4</v>
      </c>
      <c r="F44" s="10">
        <v>7</v>
      </c>
    </row>
    <row r="45" spans="1:6" ht="15" customHeight="1" x14ac:dyDescent="0.2">
      <c r="A45" s="3" t="s">
        <v>31</v>
      </c>
      <c r="B45" s="9">
        <v>81</v>
      </c>
      <c r="C45" s="10">
        <v>58</v>
      </c>
      <c r="D45" s="22">
        <f t="shared" si="0"/>
        <v>71.604938271604937</v>
      </c>
      <c r="E45" s="10">
        <v>4</v>
      </c>
      <c r="F45" s="10">
        <v>9</v>
      </c>
    </row>
    <row r="46" spans="1:6" ht="15" customHeight="1" x14ac:dyDescent="0.2">
      <c r="A46" s="3" t="s">
        <v>32</v>
      </c>
      <c r="B46" s="9">
        <v>75</v>
      </c>
      <c r="C46" s="10">
        <v>9</v>
      </c>
      <c r="D46" s="22">
        <f t="shared" si="0"/>
        <v>12</v>
      </c>
      <c r="E46" s="10">
        <v>4</v>
      </c>
      <c r="F46" s="10">
        <v>2</v>
      </c>
    </row>
    <row r="47" spans="1:6" ht="15" customHeight="1" x14ac:dyDescent="0.2">
      <c r="A47" s="3" t="s">
        <v>33</v>
      </c>
      <c r="B47" s="9">
        <v>65</v>
      </c>
      <c r="C47" s="10">
        <v>55</v>
      </c>
      <c r="D47" s="22">
        <f t="shared" si="0"/>
        <v>84.615384615384613</v>
      </c>
      <c r="E47" s="10">
        <v>2</v>
      </c>
      <c r="F47" s="10">
        <v>5</v>
      </c>
    </row>
    <row r="48" spans="1:6" ht="15" customHeight="1" x14ac:dyDescent="0.2">
      <c r="A48" s="3" t="s">
        <v>34</v>
      </c>
      <c r="B48" s="9">
        <v>65</v>
      </c>
      <c r="C48" s="10">
        <v>43</v>
      </c>
      <c r="D48" s="22">
        <f t="shared" si="0"/>
        <v>66.153846153846146</v>
      </c>
      <c r="E48" s="10">
        <v>5</v>
      </c>
      <c r="F48" s="10">
        <v>3</v>
      </c>
    </row>
    <row r="49" spans="1:6" ht="15" customHeight="1" x14ac:dyDescent="0.2">
      <c r="A49" s="3" t="s">
        <v>35</v>
      </c>
      <c r="B49" s="9">
        <v>55</v>
      </c>
      <c r="C49" s="9">
        <v>41</v>
      </c>
      <c r="D49" s="22">
        <f t="shared" si="0"/>
        <v>74.545454545454547</v>
      </c>
      <c r="E49" s="9">
        <v>5</v>
      </c>
      <c r="F49" s="9">
        <v>1</v>
      </c>
    </row>
    <row r="50" spans="1:6" ht="15" customHeight="1" x14ac:dyDescent="0.2">
      <c r="A50" s="3" t="s">
        <v>36</v>
      </c>
      <c r="B50" s="9">
        <v>47</v>
      </c>
      <c r="C50" s="9">
        <v>44</v>
      </c>
      <c r="D50" s="22">
        <f t="shared" si="0"/>
        <v>93.61702127659575</v>
      </c>
      <c r="E50" s="9">
        <v>2</v>
      </c>
      <c r="F50" s="9">
        <v>0</v>
      </c>
    </row>
    <row r="51" spans="1:6" ht="15" customHeight="1" x14ac:dyDescent="0.2">
      <c r="A51" s="3" t="s">
        <v>37</v>
      </c>
      <c r="B51" s="9">
        <v>45</v>
      </c>
      <c r="C51" s="9">
        <v>31</v>
      </c>
      <c r="D51" s="22">
        <f t="shared" si="0"/>
        <v>68.888888888888886</v>
      </c>
      <c r="E51" s="9">
        <v>3</v>
      </c>
      <c r="F51" s="9">
        <v>6</v>
      </c>
    </row>
    <row r="52" spans="1:6" ht="15" customHeight="1" x14ac:dyDescent="0.2">
      <c r="A52" s="3" t="s">
        <v>38</v>
      </c>
      <c r="B52" s="9">
        <v>45</v>
      </c>
      <c r="C52" s="9">
        <v>30</v>
      </c>
      <c r="D52" s="22">
        <f t="shared" si="0"/>
        <v>66.666666666666657</v>
      </c>
      <c r="E52" s="9">
        <v>6</v>
      </c>
      <c r="F52" s="9">
        <v>6</v>
      </c>
    </row>
    <row r="53" spans="1:6" ht="15" customHeight="1" x14ac:dyDescent="0.2">
      <c r="A53" s="3" t="s">
        <v>39</v>
      </c>
      <c r="B53" s="9">
        <v>37</v>
      </c>
      <c r="C53" s="9">
        <v>14</v>
      </c>
      <c r="D53" s="22">
        <f t="shared" si="0"/>
        <v>37.837837837837839</v>
      </c>
      <c r="E53" s="9">
        <v>6</v>
      </c>
      <c r="F53" s="9">
        <v>2</v>
      </c>
    </row>
    <row r="54" spans="1:6" ht="15" customHeight="1" x14ac:dyDescent="0.2">
      <c r="A54" s="3" t="s">
        <v>46</v>
      </c>
      <c r="B54" s="9">
        <v>36</v>
      </c>
      <c r="C54" s="9">
        <v>28</v>
      </c>
      <c r="D54" s="22">
        <f t="shared" si="0"/>
        <v>77.777777777777786</v>
      </c>
      <c r="E54" s="9">
        <v>3</v>
      </c>
      <c r="F54" s="9">
        <v>5</v>
      </c>
    </row>
    <row r="55" spans="1:6" ht="15" customHeight="1" x14ac:dyDescent="0.2">
      <c r="A55" s="3" t="s">
        <v>40</v>
      </c>
      <c r="B55" s="9">
        <v>33</v>
      </c>
      <c r="C55" s="9">
        <v>33</v>
      </c>
      <c r="D55" s="22">
        <f t="shared" si="0"/>
        <v>100</v>
      </c>
      <c r="E55" s="9">
        <v>3</v>
      </c>
      <c r="F55" s="9">
        <v>3</v>
      </c>
    </row>
    <row r="56" spans="1:6" ht="15" customHeight="1" x14ac:dyDescent="0.2">
      <c r="A56" s="3" t="s">
        <v>41</v>
      </c>
      <c r="B56" s="9">
        <v>26</v>
      </c>
      <c r="C56" s="9">
        <v>16</v>
      </c>
      <c r="D56" s="22">
        <f t="shared" si="0"/>
        <v>61.53846153846154</v>
      </c>
      <c r="E56" s="9">
        <v>2</v>
      </c>
      <c r="F56" s="9">
        <v>2</v>
      </c>
    </row>
    <row r="57" spans="1:6" ht="15" customHeight="1" x14ac:dyDescent="0.2">
      <c r="A57" s="3" t="s">
        <v>42</v>
      </c>
      <c r="B57" s="9">
        <v>22</v>
      </c>
      <c r="C57" s="9">
        <v>19</v>
      </c>
      <c r="D57" s="22">
        <f t="shared" si="0"/>
        <v>86.36363636363636</v>
      </c>
      <c r="E57" s="9">
        <v>6</v>
      </c>
      <c r="F57" s="9">
        <v>6</v>
      </c>
    </row>
    <row r="58" spans="1:6" ht="15" customHeight="1" x14ac:dyDescent="0.2">
      <c r="A58" s="3" t="s">
        <v>43</v>
      </c>
      <c r="B58" s="9">
        <v>13</v>
      </c>
      <c r="C58" s="9">
        <v>9</v>
      </c>
      <c r="D58" s="22">
        <f t="shared" si="0"/>
        <v>69.230769230769226</v>
      </c>
      <c r="E58" s="9">
        <v>2</v>
      </c>
      <c r="F58" s="9">
        <v>4</v>
      </c>
    </row>
    <row r="59" spans="1:6" ht="15" customHeight="1" x14ac:dyDescent="0.2">
      <c r="A59" s="3" t="s">
        <v>44</v>
      </c>
      <c r="B59" s="9">
        <v>4</v>
      </c>
      <c r="C59" s="9">
        <v>0.08</v>
      </c>
      <c r="D59" s="22">
        <f t="shared" si="0"/>
        <v>2</v>
      </c>
      <c r="E59" s="9">
        <v>1</v>
      </c>
      <c r="F59" s="9">
        <v>1</v>
      </c>
    </row>
    <row r="60" spans="1:6" ht="15" customHeight="1" thickBot="1" x14ac:dyDescent="0.25">
      <c r="A60" s="11"/>
      <c r="B60" s="11"/>
      <c r="C60" s="11"/>
      <c r="D60" s="11"/>
      <c r="E60" s="11"/>
      <c r="F60" s="11"/>
    </row>
    <row r="62" spans="1:6" ht="12" customHeight="1" x14ac:dyDescent="0.2">
      <c r="A62" s="13" t="s">
        <v>59</v>
      </c>
      <c r="B62" s="12"/>
    </row>
    <row r="63" spans="1:6" ht="12" customHeight="1" x14ac:dyDescent="0.2">
      <c r="A63" s="3" t="s">
        <v>48</v>
      </c>
      <c r="B63" s="14"/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Partos según multiplicidad y maturidad por concejo de residencia de la madre. 2009</dc:title>
  <dc:creator>SADEI</dc:creator>
  <cp:lastModifiedBy>SADEI</cp:lastModifiedBy>
  <dcterms:created xsi:type="dcterms:W3CDTF">2009-02-06T08:54:54Z</dcterms:created>
  <dcterms:modified xsi:type="dcterms:W3CDTF">2021-03-25T15:32:20Z</dcterms:modified>
</cp:coreProperties>
</file>