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9" sheetId="1" r:id="rId1"/>
  </sheets>
  <definedNames/>
  <calcPr fullCalcOnLoad="1"/>
</workbook>
</file>

<file path=xl/sharedStrings.xml><?xml version="1.0" encoding="utf-8"?>
<sst xmlns="http://schemas.openxmlformats.org/spreadsheetml/2006/main" count="53" uniqueCount="20">
  <si>
    <t>3.9</t>
  </si>
  <si>
    <t>Alumnos de Educación Primaria según titularidad del centro por sexo y curso</t>
  </si>
  <si>
    <t>Privada</t>
  </si>
  <si>
    <t>Ambos sexos</t>
  </si>
  <si>
    <t>TOTAL</t>
  </si>
  <si>
    <t>Pública</t>
  </si>
  <si>
    <t>Total</t>
  </si>
  <si>
    <t>Concertada</t>
  </si>
  <si>
    <t>No concertada</t>
  </si>
  <si>
    <t>En 2010</t>
  </si>
  <si>
    <t>En 2009</t>
  </si>
  <si>
    <t>En 2008</t>
  </si>
  <si>
    <t>En 2007</t>
  </si>
  <si>
    <t>En 2006</t>
  </si>
  <si>
    <t>En 2005</t>
  </si>
  <si>
    <t>En 2004</t>
  </si>
  <si>
    <t>En 2003</t>
  </si>
  <si>
    <t>En 2002</t>
  </si>
  <si>
    <t>Niños</t>
  </si>
  <si>
    <t>Niñas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</si>
</sst>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Verdana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1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19" fillId="0" borderId="0" xfId="52" applyFont="1" applyAlignment="1">
      <alignment/>
      <protection/>
    </xf>
    <xf numFmtId="0" fontId="20" fillId="0" borderId="0" xfId="52" applyFont="1" applyAlignment="1">
      <alignment/>
      <protection/>
    </xf>
    <xf numFmtId="1" fontId="20" fillId="0" borderId="0" xfId="52" applyNumberFormat="1" applyFont="1">
      <alignment/>
      <protection/>
    </xf>
    <xf numFmtId="1" fontId="20" fillId="0" borderId="10" xfId="52" applyNumberFormat="1" applyFont="1" applyBorder="1">
      <alignment/>
      <protection/>
    </xf>
    <xf numFmtId="1" fontId="20" fillId="0" borderId="11" xfId="52" applyNumberFormat="1" applyFont="1" applyBorder="1">
      <alignment/>
      <protection/>
    </xf>
    <xf numFmtId="1" fontId="20" fillId="0" borderId="12" xfId="52" applyNumberFormat="1" applyFont="1" applyBorder="1" applyAlignment="1">
      <alignment horizontal="centerContinuous"/>
      <protection/>
    </xf>
    <xf numFmtId="1" fontId="20" fillId="0" borderId="13" xfId="52" applyNumberFormat="1" applyFont="1" applyBorder="1" applyAlignment="1">
      <alignment horizontal="centerContinuous"/>
      <protection/>
    </xf>
    <xf numFmtId="1" fontId="20" fillId="0" borderId="14" xfId="52" applyNumberFormat="1" applyFont="1" applyBorder="1" applyAlignment="1">
      <alignment horizontal="centerContinuous"/>
      <protection/>
    </xf>
    <xf numFmtId="1" fontId="21" fillId="0" borderId="15" xfId="52" applyNumberFormat="1" applyFont="1" applyBorder="1">
      <alignment/>
      <protection/>
    </xf>
    <xf numFmtId="1" fontId="21" fillId="0" borderId="15" xfId="52" applyNumberFormat="1" applyFont="1" applyBorder="1" applyAlignment="1">
      <alignment horizontal="center"/>
      <protection/>
    </xf>
    <xf numFmtId="1" fontId="20" fillId="0" borderId="16" xfId="52" applyNumberFormat="1" applyFont="1" applyBorder="1" applyAlignment="1">
      <alignment horizontal="center"/>
      <protection/>
    </xf>
    <xf numFmtId="1" fontId="20" fillId="0" borderId="15" xfId="52" applyNumberFormat="1" applyFont="1" applyBorder="1" applyAlignment="1">
      <alignment horizontal="center"/>
      <protection/>
    </xf>
    <xf numFmtId="1" fontId="20" fillId="0" borderId="17" xfId="52" applyNumberFormat="1" applyFont="1" applyBorder="1" applyAlignment="1">
      <alignment horizontal="center"/>
      <protection/>
    </xf>
    <xf numFmtId="1" fontId="20" fillId="0" borderId="0" xfId="52" applyNumberFormat="1" applyFont="1" applyBorder="1">
      <alignment/>
      <protection/>
    </xf>
    <xf numFmtId="1" fontId="21" fillId="0" borderId="0" xfId="52" applyNumberFormat="1" applyFont="1" applyBorder="1" applyAlignment="1">
      <alignment horizontal="center"/>
      <protection/>
    </xf>
    <xf numFmtId="1" fontId="20" fillId="0" borderId="0" xfId="52" applyNumberFormat="1" applyFont="1" applyBorder="1" applyAlignment="1">
      <alignment horizontal="center"/>
      <protection/>
    </xf>
    <xf numFmtId="1" fontId="22" fillId="0" borderId="0" xfId="52" applyNumberFormat="1" applyFont="1" applyBorder="1">
      <alignment/>
      <protection/>
    </xf>
    <xf numFmtId="3" fontId="22" fillId="0" borderId="0" xfId="52" applyNumberFormat="1" applyFont="1" applyBorder="1" applyAlignment="1">
      <alignment/>
      <protection/>
    </xf>
    <xf numFmtId="1" fontId="18" fillId="0" borderId="0" xfId="52" applyNumberFormat="1" applyFont="1" applyBorder="1">
      <alignment/>
      <protection/>
    </xf>
    <xf numFmtId="3" fontId="22" fillId="0" borderId="0" xfId="52" applyNumberFormat="1" applyFont="1" applyBorder="1" applyAlignment="1">
      <alignment horizontal="center"/>
      <protection/>
    </xf>
    <xf numFmtId="3" fontId="18" fillId="0" borderId="0" xfId="52" applyNumberFormat="1" applyFont="1" applyBorder="1" applyAlignment="1">
      <alignment horizontal="center"/>
      <protection/>
    </xf>
    <xf numFmtId="1" fontId="18" fillId="0" borderId="0" xfId="52" applyNumberFormat="1">
      <alignment/>
      <protection/>
    </xf>
    <xf numFmtId="3" fontId="18" fillId="0" borderId="0" xfId="52" applyNumberFormat="1" applyFont="1">
      <alignment/>
      <protection/>
    </xf>
    <xf numFmtId="3" fontId="18" fillId="0" borderId="0" xfId="52" applyNumberFormat="1" applyFont="1" applyBorder="1" applyAlignment="1">
      <alignment/>
      <protection/>
    </xf>
    <xf numFmtId="0" fontId="18" fillId="0" borderId="0" xfId="52">
      <alignment/>
      <protection/>
    </xf>
    <xf numFmtId="3" fontId="18" fillId="0" borderId="16" xfId="52" applyNumberFormat="1" applyFont="1" applyBorder="1">
      <alignment/>
      <protection/>
    </xf>
    <xf numFmtId="3" fontId="22" fillId="0" borderId="16" xfId="52" applyNumberFormat="1" applyFont="1" applyBorder="1" applyAlignment="1">
      <alignment/>
      <protection/>
    </xf>
    <xf numFmtId="3" fontId="18" fillId="0" borderId="16" xfId="52" applyNumberFormat="1" applyFont="1" applyBorder="1" applyAlignment="1">
      <alignment/>
      <protection/>
    </xf>
    <xf numFmtId="3" fontId="18" fillId="0" borderId="0" xfId="52" applyNumberFormat="1" applyFont="1" applyBorder="1">
      <alignment/>
      <protection/>
    </xf>
    <xf numFmtId="1" fontId="18" fillId="0" borderId="10" xfId="52" applyNumberFormat="1" applyFont="1" applyBorder="1">
      <alignment/>
      <protection/>
    </xf>
    <xf numFmtId="1" fontId="18" fillId="0" borderId="11" xfId="52" applyNumberFormat="1" applyFont="1" applyBorder="1">
      <alignment/>
      <protection/>
    </xf>
    <xf numFmtId="1" fontId="18" fillId="0" borderId="12" xfId="52" applyNumberFormat="1" applyFont="1" applyBorder="1" applyAlignment="1">
      <alignment horizontal="centerContinuous"/>
      <protection/>
    </xf>
    <xf numFmtId="1" fontId="18" fillId="0" borderId="13" xfId="52" applyNumberFormat="1" applyFont="1" applyBorder="1" applyAlignment="1">
      <alignment horizontal="centerContinuous"/>
      <protection/>
    </xf>
    <xf numFmtId="1" fontId="18" fillId="0" borderId="14" xfId="52" applyNumberFormat="1" applyFont="1" applyBorder="1" applyAlignment="1">
      <alignment horizontal="centerContinuous"/>
      <protection/>
    </xf>
    <xf numFmtId="1" fontId="22" fillId="0" borderId="15" xfId="52" applyNumberFormat="1" applyFont="1" applyBorder="1">
      <alignment/>
      <protection/>
    </xf>
    <xf numFmtId="1" fontId="22" fillId="0" borderId="15" xfId="52" applyNumberFormat="1" applyFont="1" applyBorder="1" applyAlignment="1">
      <alignment horizontal="center"/>
      <protection/>
    </xf>
    <xf numFmtId="1" fontId="18" fillId="0" borderId="16" xfId="52" applyNumberFormat="1" applyFont="1" applyBorder="1" applyAlignment="1">
      <alignment horizontal="center"/>
      <protection/>
    </xf>
    <xf numFmtId="1" fontId="18" fillId="0" borderId="15" xfId="52" applyNumberFormat="1" applyFont="1" applyBorder="1" applyAlignment="1">
      <alignment horizontal="center"/>
      <protection/>
    </xf>
    <xf numFmtId="1" fontId="18" fillId="0" borderId="17" xfId="52" applyNumberFormat="1" applyFont="1" applyBorder="1" applyAlignment="1">
      <alignment horizontal="center"/>
      <protection/>
    </xf>
    <xf numFmtId="1" fontId="18" fillId="0" borderId="0" xfId="52" applyNumberFormat="1" applyFont="1">
      <alignment/>
      <protection/>
    </xf>
    <xf numFmtId="1" fontId="20" fillId="0" borderId="16" xfId="52" applyNumberFormat="1" applyFont="1" applyBorder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7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5.00390625" style="3" customWidth="1"/>
    <col min="2" max="6" width="17.8515625" style="3" customWidth="1"/>
    <col min="7" max="16384" width="11.421875" style="3" customWidth="1"/>
  </cols>
  <sheetData>
    <row r="1" spans="1:7" ht="15.75">
      <c r="A1" s="1" t="s">
        <v>0</v>
      </c>
      <c r="B1" s="2"/>
      <c r="C1" s="2"/>
      <c r="D1" s="2"/>
      <c r="E1" s="2"/>
      <c r="F1" s="2"/>
      <c r="G1" s="2"/>
    </row>
    <row r="2" spans="1:7" ht="18" customHeight="1">
      <c r="A2" s="1" t="s">
        <v>1</v>
      </c>
      <c r="B2" s="2"/>
      <c r="C2" s="2"/>
      <c r="D2" s="2"/>
      <c r="E2" s="2"/>
      <c r="F2" s="2"/>
      <c r="G2" s="2"/>
    </row>
    <row r="5" spans="1:6" ht="15" customHeight="1">
      <c r="A5" s="4"/>
      <c r="B5" s="4"/>
      <c r="C5" s="5"/>
      <c r="D5" s="6" t="s">
        <v>2</v>
      </c>
      <c r="E5" s="7"/>
      <c r="F5" s="8"/>
    </row>
    <row r="6" spans="1:6" ht="15" customHeight="1">
      <c r="A6" s="9" t="s">
        <v>3</v>
      </c>
      <c r="B6" s="10" t="s">
        <v>4</v>
      </c>
      <c r="C6" s="11" t="s">
        <v>5</v>
      </c>
      <c r="D6" s="12" t="s">
        <v>6</v>
      </c>
      <c r="E6" s="13" t="s">
        <v>7</v>
      </c>
      <c r="F6" s="13" t="s">
        <v>8</v>
      </c>
    </row>
    <row r="7" spans="1:6" ht="12.75">
      <c r="A7" s="14"/>
      <c r="B7" s="15"/>
      <c r="C7" s="16"/>
      <c r="D7" s="16"/>
      <c r="E7" s="16"/>
      <c r="F7" s="16"/>
    </row>
    <row r="8" spans="1:6" ht="12.75">
      <c r="A8" s="17" t="s">
        <v>4</v>
      </c>
      <c r="B8" s="18">
        <f>SUM(B10:B18)</f>
        <v>49043</v>
      </c>
      <c r="C8" s="18">
        <f>SUM(C10:C18)</f>
        <v>34230</v>
      </c>
      <c r="D8" s="18">
        <f>SUM(D10:D18)</f>
        <v>14813</v>
      </c>
      <c r="E8" s="18">
        <f>SUM(E10:E18)</f>
        <v>13257</v>
      </c>
      <c r="F8" s="18">
        <f>SUM(F10:F18)</f>
        <v>1556</v>
      </c>
    </row>
    <row r="9" spans="1:6" ht="12.75">
      <c r="A9" s="19"/>
      <c r="B9" s="20"/>
      <c r="C9" s="21"/>
      <c r="D9" s="21"/>
      <c r="E9" s="21"/>
      <c r="F9" s="21"/>
    </row>
    <row r="10" spans="1:6" ht="12.75">
      <c r="A10" s="22" t="s">
        <v>9</v>
      </c>
      <c r="B10" s="18">
        <f>C10+D10</f>
        <v>7643</v>
      </c>
      <c r="C10" s="23">
        <v>5312</v>
      </c>
      <c r="D10" s="24">
        <f>E10+F10</f>
        <v>2331</v>
      </c>
      <c r="E10" s="24">
        <v>2130</v>
      </c>
      <c r="F10" s="24">
        <v>201</v>
      </c>
    </row>
    <row r="11" spans="1:6" ht="12.75">
      <c r="A11" s="25" t="s">
        <v>10</v>
      </c>
      <c r="B11" s="18">
        <f aca="true" t="shared" si="0" ref="B11:B18">C11+D11</f>
        <v>8182</v>
      </c>
      <c r="C11" s="23">
        <v>5692</v>
      </c>
      <c r="D11" s="24">
        <f aca="true" t="shared" si="1" ref="D11:D18">E11+F11</f>
        <v>2490</v>
      </c>
      <c r="E11" s="24">
        <v>2237</v>
      </c>
      <c r="F11" s="24">
        <v>253</v>
      </c>
    </row>
    <row r="12" spans="1:6" ht="12.75">
      <c r="A12" s="22" t="s">
        <v>11</v>
      </c>
      <c r="B12" s="18">
        <f t="shared" si="0"/>
        <v>8244</v>
      </c>
      <c r="C12" s="23">
        <v>5813</v>
      </c>
      <c r="D12" s="24">
        <f t="shared" si="1"/>
        <v>2431</v>
      </c>
      <c r="E12" s="24">
        <v>2158</v>
      </c>
      <c r="F12" s="24">
        <v>273</v>
      </c>
    </row>
    <row r="13" spans="1:6" ht="12.75">
      <c r="A13" s="25" t="s">
        <v>12</v>
      </c>
      <c r="B13" s="18">
        <f t="shared" si="0"/>
        <v>8022</v>
      </c>
      <c r="C13" s="23">
        <v>5546</v>
      </c>
      <c r="D13" s="24">
        <f t="shared" si="1"/>
        <v>2476</v>
      </c>
      <c r="E13" s="24">
        <v>2206</v>
      </c>
      <c r="F13" s="24">
        <v>270</v>
      </c>
    </row>
    <row r="14" spans="1:6" ht="12.75">
      <c r="A14" s="22" t="s">
        <v>13</v>
      </c>
      <c r="B14" s="18">
        <f t="shared" si="0"/>
        <v>8001</v>
      </c>
      <c r="C14" s="23">
        <v>5569</v>
      </c>
      <c r="D14" s="24">
        <f t="shared" si="1"/>
        <v>2432</v>
      </c>
      <c r="E14" s="24">
        <v>2164</v>
      </c>
      <c r="F14" s="24">
        <v>268</v>
      </c>
    </row>
    <row r="15" spans="1:6" ht="12.75">
      <c r="A15" s="25" t="s">
        <v>14</v>
      </c>
      <c r="B15" s="18">
        <f t="shared" si="0"/>
        <v>7914</v>
      </c>
      <c r="C15" s="23">
        <v>5484</v>
      </c>
      <c r="D15" s="24">
        <f t="shared" si="1"/>
        <v>2430</v>
      </c>
      <c r="E15" s="24">
        <v>2177</v>
      </c>
      <c r="F15" s="24">
        <v>253</v>
      </c>
    </row>
    <row r="16" spans="1:6" ht="12.75">
      <c r="A16" s="22" t="s">
        <v>15</v>
      </c>
      <c r="B16" s="18">
        <f t="shared" si="0"/>
        <v>993</v>
      </c>
      <c r="C16" s="23">
        <v>775</v>
      </c>
      <c r="D16" s="24">
        <f t="shared" si="1"/>
        <v>218</v>
      </c>
      <c r="E16" s="24">
        <v>180</v>
      </c>
      <c r="F16" s="24">
        <v>38</v>
      </c>
    </row>
    <row r="17" spans="1:6" ht="12.75">
      <c r="A17" s="25" t="s">
        <v>16</v>
      </c>
      <c r="B17" s="18">
        <f t="shared" si="0"/>
        <v>41</v>
      </c>
      <c r="C17" s="23">
        <v>36</v>
      </c>
      <c r="D17" s="24">
        <f t="shared" si="1"/>
        <v>5</v>
      </c>
      <c r="E17" s="24">
        <v>5</v>
      </c>
      <c r="F17" s="24">
        <v>0</v>
      </c>
    </row>
    <row r="18" spans="1:6" ht="12.75">
      <c r="A18" s="22" t="s">
        <v>17</v>
      </c>
      <c r="B18" s="18">
        <f t="shared" si="0"/>
        <v>3</v>
      </c>
      <c r="C18" s="23">
        <v>3</v>
      </c>
      <c r="D18" s="24">
        <f t="shared" si="1"/>
        <v>0</v>
      </c>
      <c r="E18" s="24">
        <v>0</v>
      </c>
      <c r="F18" s="24">
        <v>0</v>
      </c>
    </row>
    <row r="19" spans="1:6" ht="12.75">
      <c r="A19" s="26"/>
      <c r="B19" s="27"/>
      <c r="C19" s="28"/>
      <c r="D19" s="28"/>
      <c r="E19" s="28"/>
      <c r="F19" s="28"/>
    </row>
    <row r="20" spans="1:6" ht="12.75">
      <c r="A20" s="29"/>
      <c r="B20" s="18"/>
      <c r="C20" s="24"/>
      <c r="D20" s="24"/>
      <c r="E20" s="24"/>
      <c r="F20" s="24"/>
    </row>
    <row r="21" spans="1:6" ht="12.75">
      <c r="A21" s="29"/>
      <c r="B21" s="18"/>
      <c r="C21" s="24"/>
      <c r="D21" s="24"/>
      <c r="E21" s="24"/>
      <c r="F21" s="24"/>
    </row>
    <row r="22" spans="1:6" ht="15" customHeight="1">
      <c r="A22" s="30"/>
      <c r="B22" s="30"/>
      <c r="C22" s="31"/>
      <c r="D22" s="32" t="s">
        <v>2</v>
      </c>
      <c r="E22" s="33"/>
      <c r="F22" s="34"/>
    </row>
    <row r="23" spans="1:6" ht="15" customHeight="1">
      <c r="A23" s="35" t="s">
        <v>18</v>
      </c>
      <c r="B23" s="36" t="s">
        <v>4</v>
      </c>
      <c r="C23" s="37" t="s">
        <v>5</v>
      </c>
      <c r="D23" s="38" t="s">
        <v>6</v>
      </c>
      <c r="E23" s="39" t="s">
        <v>7</v>
      </c>
      <c r="F23" s="39" t="s">
        <v>8</v>
      </c>
    </row>
    <row r="24" spans="1:6" ht="12.75">
      <c r="A24" s="40"/>
      <c r="B24" s="23"/>
      <c r="C24" s="23"/>
      <c r="D24" s="23"/>
      <c r="E24" s="23"/>
      <c r="F24" s="23"/>
    </row>
    <row r="25" spans="1:6" ht="12.75">
      <c r="A25" s="17" t="s">
        <v>4</v>
      </c>
      <c r="B25" s="18">
        <f>SUM(B27:B35)</f>
        <v>25122</v>
      </c>
      <c r="C25" s="18">
        <f>SUM(C27:C35)</f>
        <v>17626</v>
      </c>
      <c r="D25" s="18">
        <f>SUM(D27:D35)</f>
        <v>7496</v>
      </c>
      <c r="E25" s="18">
        <f>SUM(E27:E35)</f>
        <v>6697</v>
      </c>
      <c r="F25" s="18">
        <f>SUM(F27:F35)</f>
        <v>799</v>
      </c>
    </row>
    <row r="26" spans="1:6" ht="12.75">
      <c r="A26" s="19"/>
      <c r="B26" s="20"/>
      <c r="C26" s="21"/>
      <c r="D26" s="21"/>
      <c r="E26" s="21"/>
      <c r="F26" s="21"/>
    </row>
    <row r="27" spans="1:6" ht="12.75">
      <c r="A27" s="22" t="s">
        <v>9</v>
      </c>
      <c r="B27" s="18">
        <f>C27+D27</f>
        <v>3826</v>
      </c>
      <c r="C27" s="23">
        <v>2669</v>
      </c>
      <c r="D27" s="24">
        <f>E27+F27</f>
        <v>1157</v>
      </c>
      <c r="E27" s="23">
        <v>1052</v>
      </c>
      <c r="F27" s="23">
        <v>105</v>
      </c>
    </row>
    <row r="28" spans="1:6" ht="12.75">
      <c r="A28" s="25" t="s">
        <v>10</v>
      </c>
      <c r="B28" s="18">
        <f aca="true" t="shared" si="2" ref="B28:B35">C28+D28</f>
        <v>4187</v>
      </c>
      <c r="C28" s="23">
        <v>2952</v>
      </c>
      <c r="D28" s="24">
        <f aca="true" t="shared" si="3" ref="D28:D35">E28+F28</f>
        <v>1235</v>
      </c>
      <c r="E28" s="23">
        <v>1112</v>
      </c>
      <c r="F28" s="23">
        <v>123</v>
      </c>
    </row>
    <row r="29" spans="1:6" ht="12.75">
      <c r="A29" s="22" t="s">
        <v>11</v>
      </c>
      <c r="B29" s="18">
        <f t="shared" si="2"/>
        <v>4142</v>
      </c>
      <c r="C29" s="23">
        <v>2932</v>
      </c>
      <c r="D29" s="24">
        <f t="shared" si="3"/>
        <v>1210</v>
      </c>
      <c r="E29" s="23">
        <v>1073</v>
      </c>
      <c r="F29" s="23">
        <v>137</v>
      </c>
    </row>
    <row r="30" spans="1:6" ht="12.75">
      <c r="A30" s="25" t="s">
        <v>12</v>
      </c>
      <c r="B30" s="18">
        <f t="shared" si="2"/>
        <v>4145</v>
      </c>
      <c r="C30" s="23">
        <v>2825</v>
      </c>
      <c r="D30" s="24">
        <f t="shared" si="3"/>
        <v>1320</v>
      </c>
      <c r="E30" s="23">
        <v>1165</v>
      </c>
      <c r="F30" s="23">
        <v>155</v>
      </c>
    </row>
    <row r="31" spans="1:6" ht="12.75">
      <c r="A31" s="22" t="s">
        <v>13</v>
      </c>
      <c r="B31" s="18">
        <f t="shared" si="2"/>
        <v>4152</v>
      </c>
      <c r="C31" s="23">
        <v>2904</v>
      </c>
      <c r="D31" s="24">
        <f t="shared" si="3"/>
        <v>1248</v>
      </c>
      <c r="E31" s="23">
        <v>1120</v>
      </c>
      <c r="F31" s="23">
        <v>128</v>
      </c>
    </row>
    <row r="32" spans="1:6" ht="12.75">
      <c r="A32" s="25" t="s">
        <v>14</v>
      </c>
      <c r="B32" s="18">
        <f t="shared" si="2"/>
        <v>4058</v>
      </c>
      <c r="C32" s="23">
        <v>2868</v>
      </c>
      <c r="D32" s="24">
        <f t="shared" si="3"/>
        <v>1190</v>
      </c>
      <c r="E32" s="23">
        <v>1058</v>
      </c>
      <c r="F32" s="23">
        <v>132</v>
      </c>
    </row>
    <row r="33" spans="1:6" ht="12.75">
      <c r="A33" s="22" t="s">
        <v>15</v>
      </c>
      <c r="B33" s="18">
        <f t="shared" si="2"/>
        <v>586</v>
      </c>
      <c r="C33" s="23">
        <v>453</v>
      </c>
      <c r="D33" s="24">
        <f t="shared" si="3"/>
        <v>133</v>
      </c>
      <c r="E33" s="23">
        <v>114</v>
      </c>
      <c r="F33" s="23">
        <v>19</v>
      </c>
    </row>
    <row r="34" spans="1:6" ht="12.75">
      <c r="A34" s="25" t="s">
        <v>16</v>
      </c>
      <c r="B34" s="18">
        <f t="shared" si="2"/>
        <v>24</v>
      </c>
      <c r="C34" s="23">
        <v>21</v>
      </c>
      <c r="D34" s="24">
        <f t="shared" si="3"/>
        <v>3</v>
      </c>
      <c r="E34" s="23">
        <v>3</v>
      </c>
      <c r="F34" s="23">
        <v>0</v>
      </c>
    </row>
    <row r="35" spans="1:6" ht="12.75">
      <c r="A35" s="22" t="s">
        <v>17</v>
      </c>
      <c r="B35" s="18">
        <f t="shared" si="2"/>
        <v>2</v>
      </c>
      <c r="C35" s="23">
        <v>2</v>
      </c>
      <c r="D35" s="24">
        <f t="shared" si="3"/>
        <v>0</v>
      </c>
      <c r="E35" s="23">
        <v>0</v>
      </c>
      <c r="F35" s="23">
        <v>0</v>
      </c>
    </row>
    <row r="36" spans="1:6" ht="12.75">
      <c r="A36" s="26"/>
      <c r="B36" s="27"/>
      <c r="C36" s="26"/>
      <c r="D36" s="28"/>
      <c r="E36" s="26"/>
      <c r="F36" s="26"/>
    </row>
    <row r="37" spans="1:6" ht="12.75">
      <c r="A37" s="29"/>
      <c r="B37" s="18"/>
      <c r="C37" s="29"/>
      <c r="D37" s="24"/>
      <c r="E37" s="29"/>
      <c r="F37" s="29"/>
    </row>
    <row r="38" spans="1:6" ht="12.75">
      <c r="A38" s="29"/>
      <c r="B38" s="18"/>
      <c r="C38" s="29"/>
      <c r="D38" s="24"/>
      <c r="E38" s="29"/>
      <c r="F38" s="29"/>
    </row>
    <row r="39" spans="1:6" ht="15" customHeight="1">
      <c r="A39" s="30"/>
      <c r="B39" s="30"/>
      <c r="C39" s="31"/>
      <c r="D39" s="32" t="s">
        <v>2</v>
      </c>
      <c r="E39" s="33"/>
      <c r="F39" s="34"/>
    </row>
    <row r="40" spans="1:6" ht="15" customHeight="1">
      <c r="A40" s="35" t="s">
        <v>19</v>
      </c>
      <c r="B40" s="36" t="s">
        <v>4</v>
      </c>
      <c r="C40" s="37" t="s">
        <v>5</v>
      </c>
      <c r="D40" s="38" t="s">
        <v>6</v>
      </c>
      <c r="E40" s="39" t="s">
        <v>7</v>
      </c>
      <c r="F40" s="39" t="s">
        <v>8</v>
      </c>
    </row>
    <row r="41" spans="1:6" ht="12.75">
      <c r="A41" s="29"/>
      <c r="B41" s="18"/>
      <c r="C41" s="29"/>
      <c r="D41" s="24"/>
      <c r="E41" s="29"/>
      <c r="F41" s="29"/>
    </row>
    <row r="42" spans="1:6" ht="12.75">
      <c r="A42" s="17" t="s">
        <v>4</v>
      </c>
      <c r="B42" s="18">
        <f>SUM(B44:B52)</f>
        <v>23921</v>
      </c>
      <c r="C42" s="18">
        <f>SUM(C44:C52)</f>
        <v>16604</v>
      </c>
      <c r="D42" s="18">
        <f>SUM(D44:D52)</f>
        <v>7317</v>
      </c>
      <c r="E42" s="18">
        <f>SUM(E44:E52)</f>
        <v>6560</v>
      </c>
      <c r="F42" s="18">
        <f>SUM(F44:F52)</f>
        <v>757</v>
      </c>
    </row>
    <row r="43" spans="1:6" ht="12.75">
      <c r="A43" s="19"/>
      <c r="B43" s="20"/>
      <c r="C43" s="21"/>
      <c r="D43" s="21"/>
      <c r="E43" s="21"/>
      <c r="F43" s="21"/>
    </row>
    <row r="44" spans="1:6" ht="12.75">
      <c r="A44" s="22" t="s">
        <v>9</v>
      </c>
      <c r="B44" s="18">
        <f>C44+D44</f>
        <v>3817</v>
      </c>
      <c r="C44" s="23">
        <v>2643</v>
      </c>
      <c r="D44" s="24">
        <f>E44+F44</f>
        <v>1174</v>
      </c>
      <c r="E44" s="23">
        <v>1078</v>
      </c>
      <c r="F44" s="23">
        <v>96</v>
      </c>
    </row>
    <row r="45" spans="1:6" ht="12.75">
      <c r="A45" s="25" t="s">
        <v>10</v>
      </c>
      <c r="B45" s="18">
        <f aca="true" t="shared" si="4" ref="B45:B52">C45+D45</f>
        <v>3995</v>
      </c>
      <c r="C45" s="23">
        <v>2740</v>
      </c>
      <c r="D45" s="24">
        <f aca="true" t="shared" si="5" ref="D45:D52">E45+F45</f>
        <v>1255</v>
      </c>
      <c r="E45" s="23">
        <v>1125</v>
      </c>
      <c r="F45" s="23">
        <v>130</v>
      </c>
    </row>
    <row r="46" spans="1:6" ht="12.75">
      <c r="A46" s="22" t="s">
        <v>11</v>
      </c>
      <c r="B46" s="18">
        <f t="shared" si="4"/>
        <v>4102</v>
      </c>
      <c r="C46" s="23">
        <v>2881</v>
      </c>
      <c r="D46" s="24">
        <f t="shared" si="5"/>
        <v>1221</v>
      </c>
      <c r="E46" s="23">
        <v>1085</v>
      </c>
      <c r="F46" s="23">
        <v>136</v>
      </c>
    </row>
    <row r="47" spans="1:6" ht="12.75">
      <c r="A47" s="25" t="s">
        <v>12</v>
      </c>
      <c r="B47" s="18">
        <f t="shared" si="4"/>
        <v>3877</v>
      </c>
      <c r="C47" s="23">
        <v>2721</v>
      </c>
      <c r="D47" s="24">
        <f t="shared" si="5"/>
        <v>1156</v>
      </c>
      <c r="E47" s="23">
        <v>1041</v>
      </c>
      <c r="F47" s="23">
        <v>115</v>
      </c>
    </row>
    <row r="48" spans="1:6" ht="12.75">
      <c r="A48" s="22" t="s">
        <v>13</v>
      </c>
      <c r="B48" s="18">
        <f t="shared" si="4"/>
        <v>3849</v>
      </c>
      <c r="C48" s="23">
        <v>2665</v>
      </c>
      <c r="D48" s="24">
        <f t="shared" si="5"/>
        <v>1184</v>
      </c>
      <c r="E48" s="23">
        <v>1044</v>
      </c>
      <c r="F48" s="23">
        <v>140</v>
      </c>
    </row>
    <row r="49" spans="1:6" ht="12.75">
      <c r="A49" s="25" t="s">
        <v>14</v>
      </c>
      <c r="B49" s="18">
        <f t="shared" si="4"/>
        <v>3856</v>
      </c>
      <c r="C49" s="23">
        <v>2616</v>
      </c>
      <c r="D49" s="24">
        <f t="shared" si="5"/>
        <v>1240</v>
      </c>
      <c r="E49" s="23">
        <v>1119</v>
      </c>
      <c r="F49" s="23">
        <v>121</v>
      </c>
    </row>
    <row r="50" spans="1:6" ht="12.75">
      <c r="A50" s="22" t="s">
        <v>15</v>
      </c>
      <c r="B50" s="18">
        <f t="shared" si="4"/>
        <v>407</v>
      </c>
      <c r="C50" s="23">
        <v>322</v>
      </c>
      <c r="D50" s="24">
        <f t="shared" si="5"/>
        <v>85</v>
      </c>
      <c r="E50" s="23">
        <v>66</v>
      </c>
      <c r="F50" s="23">
        <v>19</v>
      </c>
    </row>
    <row r="51" spans="1:6" ht="12.75">
      <c r="A51" s="25" t="s">
        <v>16</v>
      </c>
      <c r="B51" s="18">
        <f t="shared" si="4"/>
        <v>17</v>
      </c>
      <c r="C51" s="23">
        <v>15</v>
      </c>
      <c r="D51" s="24">
        <f t="shared" si="5"/>
        <v>2</v>
      </c>
      <c r="E51" s="23">
        <v>2</v>
      </c>
      <c r="F51" s="23">
        <v>0</v>
      </c>
    </row>
    <row r="52" spans="1:6" ht="12.75">
      <c r="A52" s="22" t="s">
        <v>17</v>
      </c>
      <c r="B52" s="18">
        <f t="shared" si="4"/>
        <v>1</v>
      </c>
      <c r="C52" s="23">
        <v>1</v>
      </c>
      <c r="D52" s="24">
        <f t="shared" si="5"/>
        <v>0</v>
      </c>
      <c r="E52" s="23">
        <v>0</v>
      </c>
      <c r="F52" s="23">
        <v>0</v>
      </c>
    </row>
    <row r="53" spans="1:6" ht="12.75">
      <c r="A53" s="41"/>
      <c r="B53" s="41"/>
      <c r="C53" s="41"/>
      <c r="D53" s="41"/>
      <c r="E53" s="41"/>
      <c r="F53" s="41"/>
    </row>
  </sheetData>
  <sheetProtection/>
  <printOptions horizontalCentered="1"/>
  <pageMargins left="0.5905511811023623" right="0.5905511811023623" top="0.5905511811023623" bottom="0.5905511811023623" header="0.3937007874015748" footer="0.3937007874015748"/>
  <pageSetup fitToHeight="1" fitToWidth="1" horizontalDpi="300" verticalDpi="300" orientation="portrait" paperSize="9" scale="73" r:id="rId1"/>
  <headerFooter alignWithMargins="0">
    <oddHeader>&amp;REstadística de la enseñanza en Asturias. Curso 2011-12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Estadística de la enseñanza en Asturias. Curso 2016-17</dc:title>
  <dc:subject/>
  <dc:creator>sadei</dc:creator>
  <cp:keywords/>
  <dc:description/>
  <cp:lastModifiedBy>Manuel</cp:lastModifiedBy>
  <cp:lastPrinted>2009-09-24T10:47:59Z</cp:lastPrinted>
  <dcterms:created xsi:type="dcterms:W3CDTF">2000-08-09T12:17:04Z</dcterms:created>
  <dcterms:modified xsi:type="dcterms:W3CDTF">2018-12-19T07:17:58Z</dcterms:modified>
  <cp:category/>
  <cp:version/>
  <cp:contentType/>
  <cp:contentStatus/>
</cp:coreProperties>
</file>