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.9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<sst xmlns="http://schemas.openxmlformats.org/spreadsheetml/2006/main" count="41" uniqueCount="17">
  <si>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4.1.9</t>
  </si>
  <si>
    <t>Alumnos de Educación Secundaria según titularidad del centro por sexo y nivel educativo</t>
  </si>
  <si>
    <t>Privada</t>
  </si>
  <si>
    <t>Ambos sexos</t>
  </si>
  <si>
    <t>TOTAL</t>
  </si>
  <si>
    <t>Pública</t>
  </si>
  <si>
    <t>Total</t>
  </si>
  <si>
    <t>Concertada</t>
  </si>
  <si>
    <t>No concertada</t>
  </si>
  <si>
    <t>ESO</t>
  </si>
  <si>
    <t xml:space="preserve">Bachillerato </t>
  </si>
  <si>
    <t>Ciclos formativos de FP básica</t>
  </si>
  <si>
    <t>Ciclos formativos de FP de grado medio</t>
  </si>
  <si>
    <t>Cualificación profesional inicial y garantía social</t>
  </si>
  <si>
    <t>Hombres</t>
  </si>
  <si>
    <t>Bachillerato</t>
  </si>
  <si>
    <t>Mujeres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</si>
</sst>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9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1" fontId="20" fillId="0" borderId="0" xfId="56" applyNumberFormat="1" applyFont="1">
      <alignment/>
      <protection/>
    </xf>
    <xf numFmtId="1" fontId="20" fillId="0" borderId="10" xfId="57" applyNumberFormat="1" applyFont="1" applyBorder="1">
      <alignment/>
      <protection/>
    </xf>
    <xf numFmtId="1" fontId="20" fillId="0" borderId="11" xfId="57" applyNumberFormat="1" applyFont="1" applyBorder="1">
      <alignment/>
      <protection/>
    </xf>
    <xf numFmtId="1" fontId="20" fillId="0" borderId="12" xfId="57" applyNumberFormat="1" applyFont="1" applyBorder="1" applyAlignment="1">
      <alignment horizontal="centerContinuous"/>
      <protection/>
    </xf>
    <xf numFmtId="1" fontId="20" fillId="0" borderId="13" xfId="57" applyNumberFormat="1" applyFont="1" applyBorder="1" applyAlignment="1">
      <alignment horizontal="centerContinuous"/>
      <protection/>
    </xf>
    <xf numFmtId="1" fontId="20" fillId="0" borderId="14" xfId="57" applyNumberFormat="1" applyFont="1" applyBorder="1" applyAlignment="1">
      <alignment horizontal="centerContinuous"/>
      <protection/>
    </xf>
    <xf numFmtId="1" fontId="20" fillId="0" borderId="0" xfId="57" applyNumberFormat="1" applyFont="1">
      <alignment/>
      <protection/>
    </xf>
    <xf numFmtId="1" fontId="21" fillId="0" borderId="15" xfId="57" applyNumberFormat="1" applyFont="1" applyBorder="1">
      <alignment/>
      <protection/>
    </xf>
    <xf numFmtId="1" fontId="21" fillId="0" borderId="15" xfId="57" applyNumberFormat="1" applyFont="1" applyBorder="1" applyAlignment="1">
      <alignment horizontal="center"/>
      <protection/>
    </xf>
    <xf numFmtId="1" fontId="20" fillId="0" borderId="16" xfId="57" applyNumberFormat="1" applyFont="1" applyBorder="1" applyAlignment="1">
      <alignment horizontal="center"/>
      <protection/>
    </xf>
    <xf numFmtId="1" fontId="20" fillId="0" borderId="15" xfId="57" applyNumberFormat="1" applyFont="1" applyBorder="1" applyAlignment="1">
      <alignment horizontal="center"/>
      <protection/>
    </xf>
    <xf numFmtId="1" fontId="20" fillId="0" borderId="17" xfId="57" applyNumberFormat="1" applyFont="1" applyBorder="1" applyAlignment="1">
      <alignment horizontal="center"/>
      <protection/>
    </xf>
    <xf numFmtId="1" fontId="20" fillId="0" borderId="0" xfId="57" applyNumberFormat="1" applyFont="1" applyBorder="1">
      <alignment/>
      <protection/>
    </xf>
    <xf numFmtId="1" fontId="21" fillId="0" borderId="0" xfId="57" applyNumberFormat="1" applyFont="1" applyBorder="1" applyAlignment="1">
      <alignment horizontal="center"/>
      <protection/>
    </xf>
    <xf numFmtId="1" fontId="20" fillId="0" borderId="0" xfId="57" applyNumberFormat="1" applyFont="1" applyBorder="1" applyAlignment="1">
      <alignment horizontal="center"/>
      <protection/>
    </xf>
    <xf numFmtId="1" fontId="22" fillId="0" borderId="0" xfId="57" applyNumberFormat="1" applyFont="1" applyBorder="1">
      <alignment/>
      <protection/>
    </xf>
    <xf numFmtId="3" fontId="22" fillId="0" borderId="0" xfId="51" applyNumberFormat="1" applyFont="1" applyBorder="1" applyAlignment="1">
      <alignment/>
      <protection/>
    </xf>
    <xf numFmtId="1" fontId="23" fillId="0" borderId="0" xfId="57" applyNumberFormat="1" applyFont="1" applyBorder="1">
      <alignment/>
      <protection/>
    </xf>
    <xf numFmtId="3" fontId="23" fillId="0" borderId="0" xfId="51" applyNumberFormat="1" applyFont="1" applyBorder="1" applyAlignment="1">
      <alignment/>
      <protection/>
    </xf>
    <xf numFmtId="1" fontId="23" fillId="0" borderId="0" xfId="57" applyNumberFormat="1" applyFont="1">
      <alignment/>
      <protection/>
    </xf>
    <xf numFmtId="1" fontId="23" fillId="0" borderId="0" xfId="52" applyNumberFormat="1" applyFont="1">
      <alignment/>
      <protection/>
    </xf>
    <xf numFmtId="1" fontId="23" fillId="0" borderId="16" xfId="57" applyNumberFormat="1" applyFont="1" applyBorder="1">
      <alignment/>
      <protection/>
    </xf>
    <xf numFmtId="1" fontId="23" fillId="0" borderId="16" xfId="51" applyNumberFormat="1" applyFont="1" applyBorder="1">
      <alignment/>
      <protection/>
    </xf>
    <xf numFmtId="1" fontId="23" fillId="0" borderId="0" xfId="51" applyNumberFormat="1" applyFont="1">
      <alignment/>
      <protection/>
    </xf>
    <xf numFmtId="1" fontId="24" fillId="0" borderId="0" xfId="57" applyNumberFormat="1" applyFont="1" quotePrefix="1">
      <alignment/>
      <protection/>
    </xf>
    <xf numFmtId="1" fontId="23" fillId="0" borderId="10" xfId="57" applyNumberFormat="1" applyFont="1" applyBorder="1">
      <alignment/>
      <protection/>
    </xf>
    <xf numFmtId="1" fontId="23" fillId="0" borderId="10" xfId="51" applyNumberFormat="1" applyFont="1" applyBorder="1">
      <alignment/>
      <protection/>
    </xf>
    <xf numFmtId="1" fontId="23" fillId="0" borderId="11" xfId="51" applyNumberFormat="1" applyFont="1" applyBorder="1">
      <alignment/>
      <protection/>
    </xf>
    <xf numFmtId="1" fontId="23" fillId="0" borderId="12" xfId="51" applyNumberFormat="1" applyFont="1" applyBorder="1" applyAlignment="1">
      <alignment horizontal="centerContinuous"/>
      <protection/>
    </xf>
    <xf numFmtId="1" fontId="23" fillId="0" borderId="13" xfId="51" applyNumberFormat="1" applyFont="1" applyBorder="1" applyAlignment="1">
      <alignment horizontal="centerContinuous"/>
      <protection/>
    </xf>
    <xf numFmtId="1" fontId="23" fillId="0" borderId="14" xfId="51" applyNumberFormat="1" applyFont="1" applyBorder="1" applyAlignment="1">
      <alignment horizontal="centerContinuous"/>
      <protection/>
    </xf>
    <xf numFmtId="1" fontId="22" fillId="0" borderId="15" xfId="57" applyNumberFormat="1" applyFont="1" applyBorder="1">
      <alignment/>
      <protection/>
    </xf>
    <xf numFmtId="1" fontId="22" fillId="0" borderId="15" xfId="51" applyNumberFormat="1" applyFont="1" applyBorder="1" applyAlignment="1">
      <alignment horizontal="center"/>
      <protection/>
    </xf>
    <xf numFmtId="1" fontId="23" fillId="0" borderId="16" xfId="51" applyNumberFormat="1" applyFont="1" applyBorder="1" applyAlignment="1">
      <alignment horizontal="center"/>
      <protection/>
    </xf>
    <xf numFmtId="1" fontId="23" fillId="0" borderId="15" xfId="51" applyNumberFormat="1" applyFont="1" applyBorder="1" applyAlignment="1">
      <alignment horizontal="center"/>
      <protection/>
    </xf>
    <xf numFmtId="1" fontId="23" fillId="0" borderId="17" xfId="51" applyNumberFormat="1" applyFont="1" applyBorder="1" applyAlignment="1">
      <alignment horizontal="center"/>
      <protection/>
    </xf>
    <xf numFmtId="1" fontId="22" fillId="0" borderId="0" xfId="51" applyNumberFormat="1" applyFont="1" applyBorder="1" applyAlignment="1">
      <alignment horizontal="center"/>
      <protection/>
    </xf>
    <xf numFmtId="1" fontId="23" fillId="0" borderId="0" xfId="51" applyNumberFormat="1" applyFont="1" applyBorder="1" applyAlignment="1">
      <alignment horizontal="center"/>
      <protection/>
    </xf>
    <xf numFmtId="3" fontId="23" fillId="0" borderId="0" xfId="51" applyNumberFormat="1" applyFont="1">
      <alignment/>
      <protection/>
    </xf>
    <xf numFmtId="1" fontId="20" fillId="0" borderId="16" xfId="57" applyNumberFormat="1" applyFont="1" applyBorder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6.421875" style="9" customWidth="1"/>
    <col min="2" max="6" width="17.8515625" style="9" customWidth="1"/>
    <col min="7" max="16384" width="11.421875" style="9" customWidth="1"/>
  </cols>
  <sheetData>
    <row r="1" spans="1:7" s="3" customFormat="1" ht="17.25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8" customHeight="1">
      <c r="A2" s="1" t="s">
        <v>1</v>
      </c>
      <c r="B2" s="2"/>
      <c r="C2" s="2"/>
      <c r="D2" s="2"/>
      <c r="E2" s="2"/>
      <c r="F2" s="2"/>
      <c r="G2" s="2"/>
    </row>
    <row r="3" s="3" customFormat="1" ht="12.75"/>
    <row r="4" s="3" customFormat="1" ht="12.75"/>
    <row r="5" s="3" customFormat="1" ht="12.75"/>
    <row r="6" spans="1:6" ht="15" customHeight="1">
      <c r="A6" s="4"/>
      <c r="B6" s="4"/>
      <c r="C6" s="5"/>
      <c r="D6" s="6" t="s">
        <v>2</v>
      </c>
      <c r="E6" s="7"/>
      <c r="F6" s="8"/>
    </row>
    <row r="7" spans="1:6" ht="15" customHeight="1">
      <c r="A7" s="10" t="s">
        <v>3</v>
      </c>
      <c r="B7" s="11" t="s">
        <v>4</v>
      </c>
      <c r="C7" s="12" t="s">
        <v>5</v>
      </c>
      <c r="D7" s="13" t="s">
        <v>6</v>
      </c>
      <c r="E7" s="14" t="s">
        <v>7</v>
      </c>
      <c r="F7" s="14" t="s">
        <v>8</v>
      </c>
    </row>
    <row r="8" spans="1:6" ht="12.75">
      <c r="A8" s="15"/>
      <c r="B8" s="16"/>
      <c r="C8" s="17"/>
      <c r="D8" s="17"/>
      <c r="E8" s="17"/>
      <c r="F8" s="17"/>
    </row>
    <row r="9" spans="1:6" ht="12.75">
      <c r="A9" s="18" t="s">
        <v>4</v>
      </c>
      <c r="B9" s="19">
        <f>SUM(B11:B15)</f>
        <v>52869</v>
      </c>
      <c r="C9" s="19">
        <f>SUM(C11:C15)</f>
        <v>37789</v>
      </c>
      <c r="D9" s="19">
        <f>SUM(D11:D15)</f>
        <v>15080</v>
      </c>
      <c r="E9" s="19">
        <f>SUM(E11:E15)</f>
        <v>11344</v>
      </c>
      <c r="F9" s="19">
        <f>SUM(F11:F15)</f>
        <v>3736</v>
      </c>
    </row>
    <row r="10" spans="1:6" ht="12.75">
      <c r="A10" s="20"/>
      <c r="B10" s="19"/>
      <c r="C10" s="21"/>
      <c r="D10" s="21"/>
      <c r="E10" s="21"/>
      <c r="F10" s="21"/>
    </row>
    <row r="11" spans="1:6" ht="12.75">
      <c r="A11" s="22" t="s">
        <v>9</v>
      </c>
      <c r="B11" s="19">
        <f>SUM(C11:D11)</f>
        <v>31534</v>
      </c>
      <c r="C11" s="21">
        <v>20897</v>
      </c>
      <c r="D11" s="21">
        <f>SUM(E11:F11)</f>
        <v>10637</v>
      </c>
      <c r="E11" s="21">
        <v>9887</v>
      </c>
      <c r="F11" s="21">
        <v>750</v>
      </c>
    </row>
    <row r="12" spans="1:6" ht="12.75">
      <c r="A12" s="22" t="s">
        <v>10</v>
      </c>
      <c r="B12" s="19">
        <f>SUM(C12:D12)</f>
        <v>12848</v>
      </c>
      <c r="C12" s="21">
        <v>10147</v>
      </c>
      <c r="D12" s="21">
        <f>SUM(E12:F12)</f>
        <v>2701</v>
      </c>
      <c r="E12" s="21">
        <v>285</v>
      </c>
      <c r="F12" s="21">
        <v>2416</v>
      </c>
    </row>
    <row r="13" spans="1:6" ht="12.75">
      <c r="A13" s="23" t="s">
        <v>11</v>
      </c>
      <c r="B13" s="19">
        <f>SUM(C13:D13)</f>
        <v>430</v>
      </c>
      <c r="C13" s="21">
        <v>314</v>
      </c>
      <c r="D13" s="21">
        <f>SUM(E13:F13)</f>
        <v>116</v>
      </c>
      <c r="E13" s="21">
        <v>116</v>
      </c>
      <c r="F13" s="21">
        <v>0</v>
      </c>
    </row>
    <row r="14" spans="1:6" ht="12.75">
      <c r="A14" s="22" t="s">
        <v>12</v>
      </c>
      <c r="B14" s="19">
        <f>SUM(C14:D14)</f>
        <v>8009</v>
      </c>
      <c r="C14" s="21">
        <v>6383</v>
      </c>
      <c r="D14" s="21">
        <f>SUM(E14:F14)</f>
        <v>1626</v>
      </c>
      <c r="E14" s="21">
        <v>1056</v>
      </c>
      <c r="F14" s="21">
        <v>570</v>
      </c>
    </row>
    <row r="15" spans="1:6" ht="12.75">
      <c r="A15" s="22" t="s">
        <v>13</v>
      </c>
      <c r="B15" s="19">
        <f>SUM(C15:D15)</f>
        <v>48</v>
      </c>
      <c r="C15" s="21">
        <v>48</v>
      </c>
      <c r="D15" s="21">
        <f>SUM(E15:F15)</f>
        <v>0</v>
      </c>
      <c r="E15" s="21">
        <v>0</v>
      </c>
      <c r="F15" s="21">
        <v>0</v>
      </c>
    </row>
    <row r="16" spans="1:6" ht="12.75">
      <c r="A16" s="24"/>
      <c r="B16" s="25"/>
      <c r="C16" s="25"/>
      <c r="D16" s="25"/>
      <c r="E16" s="25"/>
      <c r="F16" s="25"/>
    </row>
    <row r="17" spans="1:6" ht="12.75">
      <c r="A17" s="22"/>
      <c r="B17" s="26"/>
      <c r="C17" s="26"/>
      <c r="D17" s="26"/>
      <c r="E17" s="26"/>
      <c r="F17" s="26"/>
    </row>
    <row r="18" spans="1:6" ht="15" customHeight="1">
      <c r="A18" s="27"/>
      <c r="B18" s="26"/>
      <c r="C18" s="26"/>
      <c r="D18" s="26"/>
      <c r="E18" s="26"/>
      <c r="F18" s="26"/>
    </row>
    <row r="19" spans="1:6" ht="15" customHeight="1">
      <c r="A19" s="28"/>
      <c r="B19" s="29"/>
      <c r="C19" s="30"/>
      <c r="D19" s="31" t="s">
        <v>2</v>
      </c>
      <c r="E19" s="32"/>
      <c r="F19" s="33"/>
    </row>
    <row r="20" spans="1:6" ht="12.75">
      <c r="A20" s="34" t="s">
        <v>14</v>
      </c>
      <c r="B20" s="35" t="s">
        <v>4</v>
      </c>
      <c r="C20" s="36" t="s">
        <v>5</v>
      </c>
      <c r="D20" s="37" t="s">
        <v>6</v>
      </c>
      <c r="E20" s="38" t="s">
        <v>7</v>
      </c>
      <c r="F20" s="38" t="s">
        <v>8</v>
      </c>
    </row>
    <row r="21" spans="1:6" ht="12.75">
      <c r="A21" s="20"/>
      <c r="B21" s="39"/>
      <c r="C21" s="40"/>
      <c r="D21" s="40"/>
      <c r="E21" s="40"/>
      <c r="F21" s="40"/>
    </row>
    <row r="22" spans="1:6" ht="12.75">
      <c r="A22" s="18" t="s">
        <v>4</v>
      </c>
      <c r="B22" s="19">
        <f>SUM(B24:B28)</f>
        <v>27476</v>
      </c>
      <c r="C22" s="19">
        <f>SUM(C24:C28)</f>
        <v>19650</v>
      </c>
      <c r="D22" s="19">
        <f>SUM(D24:D28)</f>
        <v>7826</v>
      </c>
      <c r="E22" s="19">
        <f>SUM(E24:E28)</f>
        <v>6097</v>
      </c>
      <c r="F22" s="19">
        <f>SUM(F24:F28)</f>
        <v>1729</v>
      </c>
    </row>
    <row r="23" spans="1:6" ht="12.75">
      <c r="A23" s="20"/>
      <c r="B23" s="19"/>
      <c r="C23" s="41"/>
      <c r="D23" s="21"/>
      <c r="E23" s="41"/>
      <c r="F23" s="41"/>
    </row>
    <row r="24" spans="1:6" ht="12.75">
      <c r="A24" s="22" t="s">
        <v>9</v>
      </c>
      <c r="B24" s="19">
        <f>SUM(C24:D24)</f>
        <v>16507</v>
      </c>
      <c r="C24" s="21">
        <v>10999</v>
      </c>
      <c r="D24" s="21">
        <f>SUM(E24:F24)</f>
        <v>5508</v>
      </c>
      <c r="E24" s="21">
        <v>5119</v>
      </c>
      <c r="F24" s="21">
        <v>389</v>
      </c>
    </row>
    <row r="25" spans="1:6" ht="12.75">
      <c r="A25" s="22" t="s">
        <v>15</v>
      </c>
      <c r="B25" s="19">
        <f>SUM(C25:D25)</f>
        <v>6205</v>
      </c>
      <c r="C25" s="21">
        <v>4846</v>
      </c>
      <c r="D25" s="21">
        <f>SUM(E25:F25)</f>
        <v>1359</v>
      </c>
      <c r="E25" s="21">
        <v>136</v>
      </c>
      <c r="F25" s="21">
        <v>1223</v>
      </c>
    </row>
    <row r="26" spans="1:6" ht="12.75">
      <c r="A26" s="23" t="s">
        <v>11</v>
      </c>
      <c r="B26" s="19">
        <f>SUM(C26:D26)</f>
        <v>323</v>
      </c>
      <c r="C26" s="21">
        <v>224</v>
      </c>
      <c r="D26" s="21">
        <f>SUM(E26:F26)</f>
        <v>99</v>
      </c>
      <c r="E26" s="21">
        <v>99</v>
      </c>
      <c r="F26" s="21">
        <v>0</v>
      </c>
    </row>
    <row r="27" spans="1:6" ht="12.75">
      <c r="A27" s="22" t="s">
        <v>12</v>
      </c>
      <c r="B27" s="19">
        <f>SUM(C27:D27)</f>
        <v>4407</v>
      </c>
      <c r="C27" s="21">
        <v>3547</v>
      </c>
      <c r="D27" s="21">
        <f>SUM(E27:F27)</f>
        <v>860</v>
      </c>
      <c r="E27" s="21">
        <v>743</v>
      </c>
      <c r="F27" s="21">
        <v>117</v>
      </c>
    </row>
    <row r="28" spans="1:6" ht="12.75">
      <c r="A28" s="22" t="s">
        <v>13</v>
      </c>
      <c r="B28" s="19">
        <f>SUM(C28:D28)</f>
        <v>34</v>
      </c>
      <c r="C28" s="21">
        <v>34</v>
      </c>
      <c r="D28" s="21">
        <f>SUM(E28:F28)</f>
        <v>0</v>
      </c>
      <c r="E28" s="21">
        <v>0</v>
      </c>
      <c r="F28" s="21">
        <v>0</v>
      </c>
    </row>
    <row r="29" spans="1:6" ht="12.75">
      <c r="A29" s="24"/>
      <c r="B29" s="25"/>
      <c r="C29" s="25"/>
      <c r="D29" s="25"/>
      <c r="E29" s="25"/>
      <c r="F29" s="25"/>
    </row>
    <row r="30" spans="1:6" ht="15" customHeight="1">
      <c r="A30" s="22"/>
      <c r="B30" s="26"/>
      <c r="C30" s="26"/>
      <c r="D30" s="26"/>
      <c r="E30" s="26"/>
      <c r="F30" s="26"/>
    </row>
    <row r="31" spans="1:6" ht="15" customHeight="1">
      <c r="A31" s="22"/>
      <c r="B31" s="26"/>
      <c r="C31" s="26"/>
      <c r="D31" s="26"/>
      <c r="E31" s="26"/>
      <c r="F31" s="26"/>
    </row>
    <row r="32" spans="1:6" ht="12.75">
      <c r="A32" s="28"/>
      <c r="B32" s="29"/>
      <c r="C32" s="30"/>
      <c r="D32" s="31" t="s">
        <v>2</v>
      </c>
      <c r="E32" s="32"/>
      <c r="F32" s="33"/>
    </row>
    <row r="33" spans="1:6" ht="12.75">
      <c r="A33" s="34" t="s">
        <v>16</v>
      </c>
      <c r="B33" s="35" t="s">
        <v>4</v>
      </c>
      <c r="C33" s="36" t="s">
        <v>5</v>
      </c>
      <c r="D33" s="37" t="s">
        <v>6</v>
      </c>
      <c r="E33" s="38" t="s">
        <v>7</v>
      </c>
      <c r="F33" s="38" t="s">
        <v>8</v>
      </c>
    </row>
    <row r="34" spans="1:6" ht="12.75">
      <c r="A34" s="20"/>
      <c r="B34" s="39"/>
      <c r="C34" s="40"/>
      <c r="D34" s="40"/>
      <c r="E34" s="40"/>
      <c r="F34" s="40"/>
    </row>
    <row r="35" spans="1:6" ht="12.75">
      <c r="A35" s="18" t="s">
        <v>4</v>
      </c>
      <c r="B35" s="19">
        <f>SUM(B37:B41)</f>
        <v>25393</v>
      </c>
      <c r="C35" s="19">
        <f>SUM(C37:C41)</f>
        <v>18139</v>
      </c>
      <c r="D35" s="19">
        <f>SUM(D37:D41)</f>
        <v>7254</v>
      </c>
      <c r="E35" s="19">
        <f>SUM(E37:E41)</f>
        <v>5247</v>
      </c>
      <c r="F35" s="19">
        <f>SUM(F37:F41)</f>
        <v>2007</v>
      </c>
    </row>
    <row r="36" spans="1:6" ht="12.75">
      <c r="A36" s="20"/>
      <c r="B36" s="19"/>
      <c r="C36" s="41"/>
      <c r="D36" s="21"/>
      <c r="E36" s="41"/>
      <c r="F36" s="41"/>
    </row>
    <row r="37" spans="1:6" ht="12.75">
      <c r="A37" s="22" t="s">
        <v>9</v>
      </c>
      <c r="B37" s="19">
        <f>SUM(C37:D37)</f>
        <v>15027</v>
      </c>
      <c r="C37" s="21">
        <v>9898</v>
      </c>
      <c r="D37" s="21">
        <f>SUM(E37:F37)</f>
        <v>5129</v>
      </c>
      <c r="E37" s="21">
        <v>4768</v>
      </c>
      <c r="F37" s="21">
        <v>361</v>
      </c>
    </row>
    <row r="38" spans="1:6" ht="12.75">
      <c r="A38" s="22" t="s">
        <v>10</v>
      </c>
      <c r="B38" s="19">
        <f>SUM(C38:D38)</f>
        <v>6643</v>
      </c>
      <c r="C38" s="21">
        <v>5301</v>
      </c>
      <c r="D38" s="21">
        <f>SUM(E38:F38)</f>
        <v>1342</v>
      </c>
      <c r="E38" s="21">
        <v>149</v>
      </c>
      <c r="F38" s="21">
        <v>1193</v>
      </c>
    </row>
    <row r="39" spans="1:6" ht="12.75">
      <c r="A39" s="23" t="s">
        <v>11</v>
      </c>
      <c r="B39" s="19">
        <f>SUM(C39:D39)</f>
        <v>107</v>
      </c>
      <c r="C39" s="21">
        <v>90</v>
      </c>
      <c r="D39" s="21">
        <f>SUM(E39:F39)</f>
        <v>17</v>
      </c>
      <c r="E39" s="21">
        <v>17</v>
      </c>
      <c r="F39" s="21">
        <v>0</v>
      </c>
    </row>
    <row r="40" spans="1:6" ht="12.75">
      <c r="A40" s="22" t="s">
        <v>12</v>
      </c>
      <c r="B40" s="19">
        <f>SUM(C40:D40)</f>
        <v>3602</v>
      </c>
      <c r="C40" s="21">
        <v>2836</v>
      </c>
      <c r="D40" s="21">
        <f>SUM(E40:F40)</f>
        <v>766</v>
      </c>
      <c r="E40" s="21">
        <v>313</v>
      </c>
      <c r="F40" s="21">
        <v>453</v>
      </c>
    </row>
    <row r="41" spans="1:6" ht="12.75">
      <c r="A41" s="22" t="s">
        <v>13</v>
      </c>
      <c r="B41" s="19">
        <f>SUM(C41:D41)</f>
        <v>14</v>
      </c>
      <c r="C41" s="21">
        <v>14</v>
      </c>
      <c r="D41" s="21">
        <f>SUM(E41:F41)</f>
        <v>0</v>
      </c>
      <c r="E41" s="21">
        <v>0</v>
      </c>
      <c r="F41" s="21">
        <v>0</v>
      </c>
    </row>
    <row r="42" spans="1:6" ht="12.75">
      <c r="A42" s="42"/>
      <c r="B42" s="42"/>
      <c r="C42" s="42"/>
      <c r="D42" s="42"/>
      <c r="E42" s="42"/>
      <c r="F42" s="42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67" r:id="rId1"/>
  <headerFooter alignWithMargins="0">
    <oddHeader>&amp;REstadística de la enseñanza en  Asturias. Curso 2011-12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2014-15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2016-10-27T11:23:52Z</dcterms:modified>
  <cp:category/>
  <cp:version/>
  <cp:contentType/>
  <cp:contentStatus/>
</cp:coreProperties>
</file>