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8.5." sheetId="1" r:id="rId1"/>
  </sheets>
  <definedNames/>
  <calcPr fullCalcOnLoad="1"/>
</workbook>
</file>

<file path=xl/sharedStrings.xml><?xml version="1.0" encoding="utf-8"?>
<sst xmlns="http://schemas.openxmlformats.org/spreadsheetml/2006/main" count="46" uniqueCount="18">
  <si>
    <t>8.5.</t>
  </si>
  <si>
    <t>Ganancia media anual según sexo y nacionalidad</t>
  </si>
  <si>
    <t>Periodo 2008-2013</t>
  </si>
  <si>
    <t>Año</t>
  </si>
  <si>
    <t>Todas las nacionalidades</t>
  </si>
  <si>
    <t>Española</t>
  </si>
  <si>
    <t>Resto mundo</t>
  </si>
  <si>
    <t>Ambos sexos</t>
  </si>
  <si>
    <t>Mujeres</t>
  </si>
  <si>
    <t>Hombres</t>
  </si>
  <si>
    <t>Mujeres / Hombres %</t>
  </si>
  <si>
    <t>España</t>
  </si>
  <si>
    <t xml:space="preserve">  Asturias</t>
  </si>
  <si>
    <t>-</t>
  </si>
  <si>
    <t>.</t>
  </si>
  <si>
    <t>Fuente: INE; Encuesta de estructura salarial 2013</t>
  </si>
  <si>
    <t>(1) Cuando la casilla está marcada con signo (-), indica que el número de observaciones muestrales está comprendido entre 100 y 500,</t>
  </si>
  <si>
    <t xml:space="preserve">    por lo que la cifra es poco fiable y hay que interpretarla con cautela.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</si>
</sst>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7" fillId="32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2" fillId="0" borderId="0" xfId="51" applyFont="1">
      <alignment/>
      <protection/>
    </xf>
    <xf numFmtId="0" fontId="5" fillId="0" borderId="0" xfId="51" applyFont="1" applyAlignment="1">
      <alignment vertical="center"/>
      <protection/>
    </xf>
    <xf numFmtId="0" fontId="2" fillId="0" borderId="10" xfId="51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2" fontId="41" fillId="0" borderId="0" xfId="0" applyNumberFormat="1" applyFont="1" applyAlignment="1">
      <alignment/>
    </xf>
    <xf numFmtId="4" fontId="40" fillId="0" borderId="0" xfId="0" applyNumberFormat="1" applyFont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="85" zoomScaleNormal="85" workbookViewId="0" topLeftCell="A1">
      <selection activeCell="A1" sqref="A1"/>
    </sheetView>
  </sheetViews>
  <sheetFormatPr defaultColWidth="14.7109375" defaultRowHeight="15"/>
  <cols>
    <col min="1" max="1" width="20.7109375" style="3" customWidth="1"/>
    <col min="2" max="14" width="10.57421875" style="3" customWidth="1"/>
    <col min="15" max="16384" width="14.7109375" style="3" customWidth="1"/>
  </cols>
  <sheetData>
    <row r="1" s="2" customFormat="1" ht="15.75">
      <c r="A1" s="1" t="s">
        <v>0</v>
      </c>
    </row>
    <row r="2" spans="1:13" ht="15.75">
      <c r="A2" s="1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 ht="15">
      <c r="A3" s="4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 ht="15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15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">
      <c r="A6" s="17"/>
      <c r="B6" s="19" t="s">
        <v>3</v>
      </c>
      <c r="C6" s="16" t="s">
        <v>4</v>
      </c>
      <c r="D6" s="17"/>
      <c r="E6" s="17"/>
      <c r="F6" s="17"/>
      <c r="G6" s="16" t="s">
        <v>5</v>
      </c>
      <c r="H6" s="17"/>
      <c r="I6" s="17"/>
      <c r="J6" s="17"/>
      <c r="K6" s="17" t="s">
        <v>6</v>
      </c>
      <c r="L6" s="17"/>
      <c r="M6" s="17"/>
      <c r="N6" s="17"/>
    </row>
    <row r="7" spans="1:14" ht="26.25">
      <c r="A7" s="17"/>
      <c r="B7" s="20"/>
      <c r="C7" s="5" t="s">
        <v>7</v>
      </c>
      <c r="D7" s="6" t="s">
        <v>8</v>
      </c>
      <c r="E7" s="6" t="s">
        <v>9</v>
      </c>
      <c r="F7" s="5" t="s">
        <v>10</v>
      </c>
      <c r="G7" s="5" t="s">
        <v>7</v>
      </c>
      <c r="H7" s="6" t="s">
        <v>8</v>
      </c>
      <c r="I7" s="6" t="s">
        <v>9</v>
      </c>
      <c r="J7" s="5" t="s">
        <v>10</v>
      </c>
      <c r="K7" s="5" t="s">
        <v>7</v>
      </c>
      <c r="L7" s="6" t="s">
        <v>8</v>
      </c>
      <c r="M7" s="6" t="s">
        <v>9</v>
      </c>
      <c r="N7" s="5" t="s">
        <v>10</v>
      </c>
    </row>
    <row r="8" spans="1:14" ht="15">
      <c r="A8" s="7"/>
      <c r="B8" s="7"/>
      <c r="C8"/>
      <c r="D8"/>
      <c r="E8"/>
      <c r="F8"/>
      <c r="G8"/>
      <c r="H8"/>
      <c r="I8"/>
      <c r="J8"/>
      <c r="K8"/>
      <c r="L8"/>
      <c r="M8"/>
      <c r="N8"/>
    </row>
    <row r="9" spans="1:14" ht="15">
      <c r="A9" s="8" t="s">
        <v>11</v>
      </c>
      <c r="B9" s="18">
        <v>2008</v>
      </c>
      <c r="C9" s="9">
        <v>21883.42</v>
      </c>
      <c r="D9" s="9">
        <v>18910.62</v>
      </c>
      <c r="E9" s="9">
        <v>24203.33</v>
      </c>
      <c r="F9" s="10">
        <f>SUM(D9/E9)*100</f>
        <v>78.1323065875646</v>
      </c>
      <c r="G9" s="9">
        <v>22485.64</v>
      </c>
      <c r="H9" s="9">
        <v>19383.63</v>
      </c>
      <c r="I9" s="9">
        <v>24943.85</v>
      </c>
      <c r="J9" s="10">
        <f>SUM(H9/I9)*100</f>
        <v>77.70905453648896</v>
      </c>
      <c r="K9" s="9">
        <v>14986.01</v>
      </c>
      <c r="L9" s="9">
        <v>12846.81</v>
      </c>
      <c r="M9" s="9">
        <v>16382.59</v>
      </c>
      <c r="N9" s="10">
        <f>SUM(L9/M9)*100</f>
        <v>78.41745413881443</v>
      </c>
    </row>
    <row r="10" spans="1:14" ht="15">
      <c r="A10" s="8" t="s">
        <v>12</v>
      </c>
      <c r="B10" s="18"/>
      <c r="C10" s="9">
        <v>21805.67</v>
      </c>
      <c r="D10" s="9">
        <v>18452.09</v>
      </c>
      <c r="E10" s="9">
        <v>24306.27</v>
      </c>
      <c r="F10" s="10">
        <f>SUM(D10/E10)*100</f>
        <v>75.91493882031261</v>
      </c>
      <c r="G10" s="9">
        <v>21916.29</v>
      </c>
      <c r="H10" s="9">
        <v>18550.34</v>
      </c>
      <c r="I10" s="9">
        <v>24480.18</v>
      </c>
      <c r="J10" s="10">
        <f>SUM(H10/I10)*100</f>
        <v>75.77697549609522</v>
      </c>
      <c r="K10" s="9">
        <v>-17072.64</v>
      </c>
      <c r="L10" s="9" t="s">
        <v>14</v>
      </c>
      <c r="M10" s="9">
        <v>-19002.42</v>
      </c>
      <c r="N10" s="11" t="s">
        <v>13</v>
      </c>
    </row>
    <row r="11" spans="1:14" ht="15">
      <c r="A11" s="7"/>
      <c r="B11" s="7"/>
      <c r="C11"/>
      <c r="D11"/>
      <c r="E11"/>
      <c r="F11"/>
      <c r="G11"/>
      <c r="H11"/>
      <c r="I11"/>
      <c r="J11"/>
      <c r="K11"/>
      <c r="L11"/>
      <c r="M11"/>
      <c r="N11"/>
    </row>
    <row r="12" spans="1:14" ht="15">
      <c r="A12" s="8" t="s">
        <v>11</v>
      </c>
      <c r="B12" s="18">
        <v>2009</v>
      </c>
      <c r="C12" s="9">
        <v>22511.47</v>
      </c>
      <c r="D12" s="9">
        <v>19502.02</v>
      </c>
      <c r="E12" s="9">
        <v>25001.05</v>
      </c>
      <c r="F12" s="10">
        <f>SUM(D12/E12)*100</f>
        <v>78.00480379824047</v>
      </c>
      <c r="G12" s="9">
        <v>23018.58</v>
      </c>
      <c r="H12" s="9">
        <v>19871.83</v>
      </c>
      <c r="I12" s="9">
        <v>25670.73</v>
      </c>
      <c r="J12" s="10">
        <f>SUM(H12/I12)*100</f>
        <v>77.4104593052087</v>
      </c>
      <c r="K12" s="9">
        <v>15406.23</v>
      </c>
      <c r="L12" s="9">
        <v>13393.57</v>
      </c>
      <c r="M12" s="9">
        <v>16682.01</v>
      </c>
      <c r="N12" s="10">
        <f>SUM(L12/M12)*100</f>
        <v>80.28750732076051</v>
      </c>
    </row>
    <row r="13" spans="1:14" ht="15">
      <c r="A13" s="8" t="s">
        <v>12</v>
      </c>
      <c r="B13" s="18"/>
      <c r="C13" s="9">
        <v>22597.97</v>
      </c>
      <c r="D13" s="9">
        <v>19289.76</v>
      </c>
      <c r="E13" s="9">
        <v>25175.71</v>
      </c>
      <c r="F13" s="10">
        <f>SUM(D13/E13)*100</f>
        <v>76.62052033487834</v>
      </c>
      <c r="G13" s="9">
        <v>22780.85</v>
      </c>
      <c r="H13" s="9">
        <v>19524.99</v>
      </c>
      <c r="I13" s="9">
        <v>25335.29</v>
      </c>
      <c r="J13" s="10">
        <f>SUM(H13/I13)*100</f>
        <v>77.06637658380859</v>
      </c>
      <c r="K13" s="9">
        <v>-17129.49</v>
      </c>
      <c r="L13" s="11" t="s">
        <v>13</v>
      </c>
      <c r="M13" s="9">
        <v>-20811.15</v>
      </c>
      <c r="N13" s="11" t="s">
        <v>13</v>
      </c>
    </row>
    <row r="14" spans="1:14" ht="15">
      <c r="A14" s="8"/>
      <c r="B14" s="12"/>
      <c r="C14" s="9"/>
      <c r="D14" s="9"/>
      <c r="E14" s="9"/>
      <c r="F14"/>
      <c r="G14" s="9"/>
      <c r="H14" s="9"/>
      <c r="I14" s="9"/>
      <c r="J14"/>
      <c r="K14" s="9"/>
      <c r="L14" s="9"/>
      <c r="M14" s="9"/>
      <c r="N14"/>
    </row>
    <row r="15" spans="1:14" ht="15">
      <c r="A15" s="8" t="s">
        <v>11</v>
      </c>
      <c r="B15" s="18">
        <v>2010</v>
      </c>
      <c r="C15" s="9">
        <v>22790.2</v>
      </c>
      <c r="D15" s="9">
        <v>19735.22</v>
      </c>
      <c r="E15" s="9">
        <v>25479.74</v>
      </c>
      <c r="F15" s="10">
        <f>SUM(D15/E15)*100</f>
        <v>77.4545580135433</v>
      </c>
      <c r="G15" s="9">
        <v>23335.39</v>
      </c>
      <c r="H15" s="9">
        <v>20141.15</v>
      </c>
      <c r="I15" s="9">
        <v>26196.46</v>
      </c>
      <c r="J15" s="10">
        <f>SUM(H15/I15)*100</f>
        <v>76.88500660012842</v>
      </c>
      <c r="K15" s="9">
        <v>16409.57</v>
      </c>
      <c r="L15" s="9">
        <v>14363.75</v>
      </c>
      <c r="M15" s="9">
        <v>17878.29</v>
      </c>
      <c r="N15" s="10">
        <f>SUM(L15/M15)*100</f>
        <v>80.34185596049733</v>
      </c>
    </row>
    <row r="16" spans="1:14" ht="15">
      <c r="A16" s="8" t="s">
        <v>12</v>
      </c>
      <c r="B16" s="18"/>
      <c r="C16" s="9">
        <v>22241.39</v>
      </c>
      <c r="D16" s="9">
        <v>18786.13</v>
      </c>
      <c r="E16" s="9">
        <v>25170.79</v>
      </c>
      <c r="F16" s="10">
        <f>SUM(D16/E16)*100</f>
        <v>74.63464595270946</v>
      </c>
      <c r="G16" s="9">
        <v>22476.92</v>
      </c>
      <c r="H16" s="9">
        <v>18945.35</v>
      </c>
      <c r="I16" s="9">
        <v>25507.94</v>
      </c>
      <c r="J16" s="10">
        <f>SUM(H16/I16)*100</f>
        <v>74.27236382083382</v>
      </c>
      <c r="K16" s="9">
        <v>-16305.47</v>
      </c>
      <c r="L16" s="11" t="s">
        <v>13</v>
      </c>
      <c r="M16" s="9">
        <v>-17771.19</v>
      </c>
      <c r="N16" s="11" t="s">
        <v>13</v>
      </c>
    </row>
    <row r="17" spans="1:14" ht="15">
      <c r="A17" s="8"/>
      <c r="B17" s="12"/>
      <c r="C17" s="9"/>
      <c r="D17" s="9"/>
      <c r="E17" s="9"/>
      <c r="F17"/>
      <c r="G17" s="9"/>
      <c r="H17" s="9"/>
      <c r="I17" s="9"/>
      <c r="J17"/>
      <c r="K17" s="9"/>
      <c r="L17" s="9"/>
      <c r="M17" s="9"/>
      <c r="N17"/>
    </row>
    <row r="18" spans="1:14" ht="15">
      <c r="A18" s="8" t="s">
        <v>11</v>
      </c>
      <c r="B18" s="18">
        <v>2011</v>
      </c>
      <c r="C18" s="9">
        <v>22899.35</v>
      </c>
      <c r="D18" s="9">
        <v>19767.59</v>
      </c>
      <c r="E18" s="9">
        <v>25667.89</v>
      </c>
      <c r="F18" s="10">
        <f>SUM(D18/E18)*100</f>
        <v>77.01291380008252</v>
      </c>
      <c r="G18" s="9">
        <v>23429.41</v>
      </c>
      <c r="H18" s="9">
        <v>20166.43</v>
      </c>
      <c r="I18" s="9">
        <v>26361.3</v>
      </c>
      <c r="J18" s="10">
        <f>SUM(H18/I18)*100</f>
        <v>76.5001346671067</v>
      </c>
      <c r="K18" s="9">
        <v>16071.11</v>
      </c>
      <c r="L18" s="9">
        <v>13935.95</v>
      </c>
      <c r="M18" s="9">
        <v>17598.1</v>
      </c>
      <c r="N18" s="10">
        <f>SUM(L18/M18)*100</f>
        <v>79.19008302032606</v>
      </c>
    </row>
    <row r="19" spans="1:14" ht="15">
      <c r="A19" s="8" t="s">
        <v>12</v>
      </c>
      <c r="B19" s="18"/>
      <c r="C19" s="9">
        <v>22286.48</v>
      </c>
      <c r="D19" s="9">
        <v>18721.59</v>
      </c>
      <c r="E19" s="9">
        <v>25346.39</v>
      </c>
      <c r="F19" s="10">
        <f>SUM(D19/E19)*100</f>
        <v>73.86294458500797</v>
      </c>
      <c r="G19" s="9">
        <v>22513.26</v>
      </c>
      <c r="H19" s="9">
        <v>18830.28</v>
      </c>
      <c r="I19" s="9">
        <v>25716.8</v>
      </c>
      <c r="J19" s="10">
        <f>SUM(H19/I19)*100</f>
        <v>73.2217072108505</v>
      </c>
      <c r="K19" s="9">
        <v>-15252.74</v>
      </c>
      <c r="L19" s="11" t="s">
        <v>13</v>
      </c>
      <c r="M19" s="9">
        <v>-15754.42</v>
      </c>
      <c r="N19" s="11" t="s">
        <v>13</v>
      </c>
    </row>
    <row r="20" spans="1:14" ht="15">
      <c r="A20" s="8"/>
      <c r="B20" s="12"/>
      <c r="C20" s="9"/>
      <c r="D20" s="9"/>
      <c r="E20" s="9"/>
      <c r="F20"/>
      <c r="G20" s="9"/>
      <c r="H20" s="9"/>
      <c r="I20" s="9"/>
      <c r="J20"/>
      <c r="K20" s="9"/>
      <c r="L20" s="9"/>
      <c r="M20" s="9"/>
      <c r="N20"/>
    </row>
    <row r="21" spans="1:14" ht="15">
      <c r="A21" s="8" t="s">
        <v>11</v>
      </c>
      <c r="B21" s="18">
        <v>2012</v>
      </c>
      <c r="C21" s="9">
        <v>22726.44</v>
      </c>
      <c r="D21" s="9">
        <v>19537.33</v>
      </c>
      <c r="E21" s="9">
        <v>25682.05</v>
      </c>
      <c r="F21" s="10">
        <f>SUM(D21/E21)*100</f>
        <v>76.07387260752161</v>
      </c>
      <c r="G21" s="9">
        <v>23232.42</v>
      </c>
      <c r="H21" s="9">
        <v>19948.76</v>
      </c>
      <c r="I21" s="9">
        <v>26298.33</v>
      </c>
      <c r="J21" s="10">
        <f>SUM(H21/I21)*100</f>
        <v>75.85561516643831</v>
      </c>
      <c r="K21" s="9">
        <v>15637.8</v>
      </c>
      <c r="L21" s="9">
        <v>13420.6</v>
      </c>
      <c r="M21" s="9">
        <v>17489</v>
      </c>
      <c r="N21" s="10">
        <f>SUM(L21/M21)*100</f>
        <v>76.73737778031906</v>
      </c>
    </row>
    <row r="22" spans="1:14" ht="15">
      <c r="A22" s="8" t="s">
        <v>12</v>
      </c>
      <c r="B22" s="18"/>
      <c r="C22" s="9">
        <v>21750.66</v>
      </c>
      <c r="D22" s="9">
        <v>18026.01</v>
      </c>
      <c r="E22" s="9">
        <v>25048.82</v>
      </c>
      <c r="F22" s="10">
        <f>SUM(D22/E22)*100</f>
        <v>71.96350965833919</v>
      </c>
      <c r="G22" s="9">
        <v>21959.82</v>
      </c>
      <c r="H22" s="9">
        <v>18241.38</v>
      </c>
      <c r="I22" s="9">
        <v>25251.5</v>
      </c>
      <c r="J22" s="10">
        <f>SUM(H22/I22)*100</f>
        <v>72.23879769518643</v>
      </c>
      <c r="K22" s="9">
        <v>-14535.15</v>
      </c>
      <c r="L22" s="11" t="s">
        <v>13</v>
      </c>
      <c r="M22" s="9">
        <v>-18021.83</v>
      </c>
      <c r="N22" s="11" t="s">
        <v>13</v>
      </c>
    </row>
    <row r="23" spans="1:14" ht="15">
      <c r="A23" s="8"/>
      <c r="B23" s="12"/>
      <c r="C23" s="9"/>
      <c r="D23" s="9"/>
      <c r="E23" s="9"/>
      <c r="F23"/>
      <c r="G23" s="9"/>
      <c r="H23" s="9"/>
      <c r="I23" s="9"/>
      <c r="J23"/>
      <c r="K23" s="9"/>
      <c r="L23" s="9"/>
      <c r="M23" s="9"/>
      <c r="N23"/>
    </row>
    <row r="24" spans="1:14" ht="15">
      <c r="A24" s="8" t="s">
        <v>11</v>
      </c>
      <c r="B24" s="18">
        <v>2013</v>
      </c>
      <c r="C24" s="9">
        <v>22697.86</v>
      </c>
      <c r="D24" s="9">
        <v>19514.58</v>
      </c>
      <c r="E24" s="9">
        <v>25675.17</v>
      </c>
      <c r="F24" s="10">
        <f>SUM(D24/E24)*100</f>
        <v>76.00565059549753</v>
      </c>
      <c r="G24" s="9">
        <v>23181.18</v>
      </c>
      <c r="H24" s="9">
        <v>19886.49</v>
      </c>
      <c r="I24" s="9">
        <v>26299.66</v>
      </c>
      <c r="J24" s="10">
        <f>SUM(H24/I24)*100</f>
        <v>75.61500795067313</v>
      </c>
      <c r="K24" s="9">
        <v>15651.94</v>
      </c>
      <c r="L24" s="9">
        <v>13520.65</v>
      </c>
      <c r="M24" s="9">
        <v>17325.48</v>
      </c>
      <c r="N24" s="10">
        <f>SUM(L24/M24)*100</f>
        <v>78.0391077188049</v>
      </c>
    </row>
    <row r="25" spans="1:14" ht="15">
      <c r="A25" s="8" t="s">
        <v>12</v>
      </c>
      <c r="B25" s="18"/>
      <c r="C25" s="9">
        <v>21994.99</v>
      </c>
      <c r="D25" s="9">
        <v>18455.34</v>
      </c>
      <c r="E25" s="9">
        <v>25500.04</v>
      </c>
      <c r="F25" s="10">
        <f>SUM(D25/E25)*100</f>
        <v>72.37376882546066</v>
      </c>
      <c r="G25" s="9">
        <v>22204.8</v>
      </c>
      <c r="H25" s="9">
        <v>18640.61</v>
      </c>
      <c r="I25" s="9">
        <v>25747.55</v>
      </c>
      <c r="J25" s="10">
        <f>SUM(H25/I25)*100</f>
        <v>72.39760676258518</v>
      </c>
      <c r="K25" s="9">
        <v>-13682.22</v>
      </c>
      <c r="L25" s="11" t="s">
        <v>13</v>
      </c>
      <c r="M25" s="9">
        <v>-16392.46</v>
      </c>
      <c r="N25" s="11" t="s">
        <v>13</v>
      </c>
    </row>
    <row r="26" spans="1:14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>
      <c r="A27" s="14" t="s">
        <v>15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 s="15" t="s">
        <v>16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 s="15" t="s">
        <v>17</v>
      </c>
      <c r="B29"/>
      <c r="C29"/>
      <c r="D29"/>
      <c r="E29"/>
      <c r="F29"/>
      <c r="G29"/>
      <c r="H29"/>
      <c r="I29"/>
      <c r="J29"/>
      <c r="K29"/>
      <c r="L29"/>
      <c r="M29"/>
      <c r="N29"/>
    </row>
  </sheetData>
  <sheetProtection/>
  <mergeCells count="11">
    <mergeCell ref="B15:B16"/>
    <mergeCell ref="B12:B13"/>
    <mergeCell ref="B9:B10"/>
    <mergeCell ref="A6:A7"/>
    <mergeCell ref="B6:B7"/>
    <mergeCell ref="C6:F6"/>
    <mergeCell ref="G6:J6"/>
    <mergeCell ref="K6:N6"/>
    <mergeCell ref="B24:B25"/>
    <mergeCell ref="B21:B22"/>
    <mergeCell ref="B18:B19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scale="60" r:id="rId1"/>
  <headerFooter alignWithMargins="0">
    <oddHeader>&amp;C&amp;"Arial,Cursiva"&amp;8Estadísticas laborales 2015
</oddHeader>
    <oddFooter>&amp;C&amp;"Arial,Negrita"&amp;8sadei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javier</cp:lastModifiedBy>
  <dcterms:created xsi:type="dcterms:W3CDTF">2013-02-27T09:43:54Z</dcterms:created>
  <dcterms:modified xsi:type="dcterms:W3CDTF">2016-10-26T14:57:03Z</dcterms:modified>
  <cp:category/>
  <cp:version/>
  <cp:contentType/>
  <cp:contentStatus/>
</cp:coreProperties>
</file>