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8.13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<sst xmlns="http://schemas.openxmlformats.org/spreadsheetml/2006/main" count="29" uniqueCount="29">
  <si>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8.13.</t>
  </si>
  <si>
    <t>Salario medio anual y diferencia salarial entre hombres y mujeres por comunidades</t>
  </si>
  <si>
    <t>Año 2014</t>
  </si>
  <si>
    <t>CC AA</t>
  </si>
  <si>
    <t>Salario Medio Anual</t>
  </si>
  <si>
    <t xml:space="preserve">Porcentaje salarial Mujeres/ Hombres </t>
  </si>
  <si>
    <t>Ambos sexos</t>
  </si>
  <si>
    <t>Hombres</t>
  </si>
  <si>
    <t>Mujeres</t>
  </si>
  <si>
    <t xml:space="preserve">   España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</si>
  <si>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</si>
  <si>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</si>
  <si>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</si>
  <si>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</si>
  <si>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</si>
  <si>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</si>
  <si>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</si>
  <si>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</si>
  <si>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</si>
  <si>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</si>
  <si>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</si>
  <si>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</si>
  <si>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</si>
  <si>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</si>
  <si>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La Rioja</t>
  </si>
  <si>
    <t>Ceuta</t>
  </si>
  <si>
    <t>Melilla</t>
  </si>
  <si>
    <t>Fuente: Agencia Tributaria; Mercado de trabajo y pensiones en las fuentes tributarias 2014.</t>
  </si>
  <si>
    <t>Este estudio no incluye al País Vasco y Navarra que tienen un régimen tributario propio.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</si>
</sst>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1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0" xfId="52" applyFont="1" applyAlignment="1">
      <alignment/>
      <protection/>
    </xf>
    <xf numFmtId="0" fontId="5" fillId="0" borderId="0" xfId="52" applyFont="1">
      <alignment/>
      <protection/>
    </xf>
    <xf numFmtId="0" fontId="2" fillId="0" borderId="0" xfId="52" applyFont="1" applyFill="1" applyBorder="1" applyAlignment="1">
      <alignment/>
      <protection/>
    </xf>
    <xf numFmtId="0" fontId="6" fillId="0" borderId="0" xfId="52" applyFont="1" applyAlignment="1">
      <alignment/>
      <protection/>
    </xf>
    <xf numFmtId="0" fontId="2" fillId="0" borderId="0" xfId="52" applyFont="1">
      <alignment/>
      <protection/>
    </xf>
    <xf numFmtId="0" fontId="2" fillId="0" borderId="10" xfId="52" applyFont="1" applyFill="1" applyBorder="1" applyAlignment="1">
      <alignment/>
      <protection/>
    </xf>
    <xf numFmtId="0" fontId="7" fillId="0" borderId="0" xfId="45" applyFont="1" applyAlignment="1" applyProtection="1">
      <alignment horizont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3" fontId="6" fillId="0" borderId="0" xfId="52" applyNumberFormat="1" applyFont="1" applyFill="1" applyBorder="1">
      <alignment/>
      <protection/>
    </xf>
    <xf numFmtId="4" fontId="8" fillId="0" borderId="0" xfId="52" applyNumberFormat="1" applyFont="1" applyFill="1" applyBorder="1">
      <alignment/>
      <protection/>
    </xf>
    <xf numFmtId="0" fontId="2" fillId="0" borderId="0" xfId="52" applyFont="1" applyFill="1" applyBorder="1" applyAlignment="1">
      <alignment horizontal="left" vertical="center" indent="1"/>
      <protection/>
    </xf>
    <xf numFmtId="3" fontId="2" fillId="0" borderId="0" xfId="52" applyNumberFormat="1" applyFont="1" applyFill="1" applyBorder="1">
      <alignment/>
      <protection/>
    </xf>
    <xf numFmtId="0" fontId="6" fillId="0" borderId="0" xfId="52" applyFont="1" applyFill="1" applyBorder="1" applyAlignment="1">
      <alignment horizontal="left" vertical="center" indent="1"/>
      <protection/>
    </xf>
    <xf numFmtId="0" fontId="2" fillId="0" borderId="0" xfId="52" applyFont="1" applyBorder="1">
      <alignment/>
      <protection/>
    </xf>
    <xf numFmtId="0" fontId="2" fillId="0" borderId="10" xfId="52" applyFont="1" applyFill="1" applyBorder="1" applyAlignment="1">
      <alignment horizontal="left" vertical="center" indent="1"/>
      <protection/>
    </xf>
    <xf numFmtId="3" fontId="2" fillId="0" borderId="10" xfId="52" applyNumberFormat="1" applyFont="1" applyFill="1" applyBorder="1">
      <alignment/>
      <protection/>
    </xf>
    <xf numFmtId="4" fontId="9" fillId="0" borderId="1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Alignment="1">
      <alignment horizontal="left" indent="4"/>
      <protection/>
    </xf>
    <xf numFmtId="0" fontId="10" fillId="0" borderId="0" xfId="52" applyFont="1" quotePrefix="1">
      <alignment/>
      <protection/>
    </xf>
    <xf numFmtId="0" fontId="2" fillId="0" borderId="0" xfId="52" applyFont="1" applyAlignment="1">
      <alignment horizontal="left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="85" zoomScaleNormal="85" workbookViewId="0" topLeftCell="A1">
      <selection activeCell="A1" sqref="A1"/>
    </sheetView>
  </sheetViews>
  <sheetFormatPr defaultColWidth="14.7109375" defaultRowHeight="15"/>
  <cols>
    <col min="1" max="1" width="25.7109375" style="28" customWidth="1"/>
    <col min="2" max="16384" width="14.7109375" style="8" customWidth="1"/>
  </cols>
  <sheetData>
    <row r="1" s="2" customFormat="1" ht="15.75">
      <c r="A1" s="1" t="s">
        <v>0</v>
      </c>
    </row>
    <row r="2" s="2" customFormat="1" ht="15.75">
      <c r="A2" s="1" t="s">
        <v>1</v>
      </c>
    </row>
    <row r="3" spans="1:5" s="5" customFormat="1" ht="15">
      <c r="A3" s="3" t="s">
        <v>2</v>
      </c>
      <c r="B3" s="4"/>
      <c r="C3" s="4"/>
      <c r="D3" s="4"/>
      <c r="E3" s="4"/>
    </row>
    <row r="4" spans="1:5" ht="12.75">
      <c r="A4" s="6"/>
      <c r="B4" s="7"/>
      <c r="C4" s="7"/>
      <c r="D4" s="7"/>
      <c r="E4" s="7"/>
    </row>
    <row r="5" spans="1:5" ht="12.75">
      <c r="A5" s="9"/>
      <c r="B5" s="9"/>
      <c r="C5" s="9"/>
      <c r="D5" s="9"/>
      <c r="E5" s="10"/>
    </row>
    <row r="6" spans="1:5" ht="30" customHeight="1">
      <c r="A6" s="29" t="s">
        <v>3</v>
      </c>
      <c r="B6" s="31" t="s">
        <v>4</v>
      </c>
      <c r="C6" s="31"/>
      <c r="D6" s="31"/>
      <c r="E6" s="32" t="s">
        <v>5</v>
      </c>
    </row>
    <row r="7" spans="1:5" ht="15" customHeight="1">
      <c r="A7" s="30"/>
      <c r="B7" s="11" t="s">
        <v>6</v>
      </c>
      <c r="C7" s="11" t="s">
        <v>7</v>
      </c>
      <c r="D7" s="11" t="s">
        <v>8</v>
      </c>
      <c r="E7" s="32"/>
    </row>
    <row r="8" spans="1:5" ht="12.75">
      <c r="A8" s="12"/>
      <c r="B8" s="12"/>
      <c r="C8" s="12"/>
      <c r="D8" s="12"/>
      <c r="E8" s="13"/>
    </row>
    <row r="9" spans="1:5" ht="12.75">
      <c r="A9" s="14" t="s">
        <v>9</v>
      </c>
      <c r="B9" s="15">
        <v>18420</v>
      </c>
      <c r="C9" s="15">
        <v>20537</v>
      </c>
      <c r="D9" s="15">
        <v>15917</v>
      </c>
      <c r="E9" s="16">
        <f>SUM(D9/C9)*100</f>
        <v>77.50401713979646</v>
      </c>
    </row>
    <row r="10" spans="1:5" ht="12.75">
      <c r="A10" s="14"/>
      <c r="B10" s="15"/>
      <c r="C10" s="15"/>
      <c r="D10" s="15"/>
      <c r="E10" s="16"/>
    </row>
    <row r="11" spans="1:5" ht="12.75">
      <c r="A11" s="17" t="s">
        <v>10</v>
      </c>
      <c r="B11" s="18">
        <v>14365</v>
      </c>
      <c r="C11" s="18">
        <v>16111</v>
      </c>
      <c r="D11" s="18">
        <v>12223</v>
      </c>
      <c r="E11" s="16">
        <f>SUM(D11/C11)*100</f>
        <v>75.8674197753088</v>
      </c>
    </row>
    <row r="12" spans="1:5" ht="12.75">
      <c r="A12" s="17" t="s">
        <v>11</v>
      </c>
      <c r="B12" s="18">
        <v>18895</v>
      </c>
      <c r="C12" s="18">
        <v>21249</v>
      </c>
      <c r="D12" s="18">
        <v>16046</v>
      </c>
      <c r="E12" s="16">
        <f aca="true" t="shared" si="0" ref="E12:E27">SUM(D12/C12)*100</f>
        <v>75.51414184196904</v>
      </c>
    </row>
    <row r="13" spans="1:5" ht="12.75">
      <c r="A13" s="19" t="s">
        <v>12</v>
      </c>
      <c r="B13" s="15">
        <v>19528</v>
      </c>
      <c r="C13" s="15">
        <v>22390</v>
      </c>
      <c r="D13" s="15">
        <v>16234</v>
      </c>
      <c r="E13" s="16">
        <f t="shared" si="0"/>
        <v>72.50558284948639</v>
      </c>
    </row>
    <row r="14" spans="1:5" ht="12.75">
      <c r="A14" s="17" t="s">
        <v>13</v>
      </c>
      <c r="B14" s="18">
        <v>17247</v>
      </c>
      <c r="C14" s="18">
        <v>18861</v>
      </c>
      <c r="D14" s="18">
        <v>15482</v>
      </c>
      <c r="E14" s="16">
        <f t="shared" si="0"/>
        <v>82.08472509410953</v>
      </c>
    </row>
    <row r="15" spans="1:5" ht="12.75">
      <c r="A15" s="17" t="s">
        <v>14</v>
      </c>
      <c r="B15" s="18">
        <v>15995</v>
      </c>
      <c r="C15" s="18">
        <v>17186</v>
      </c>
      <c r="D15" s="18">
        <v>14658</v>
      </c>
      <c r="E15" s="16">
        <f t="shared" si="0"/>
        <v>85.29035261259165</v>
      </c>
    </row>
    <row r="16" spans="1:5" ht="12.75">
      <c r="A16" s="17" t="s">
        <v>15</v>
      </c>
      <c r="B16" s="18">
        <v>18980</v>
      </c>
      <c r="C16" s="18">
        <v>21583</v>
      </c>
      <c r="D16" s="18">
        <v>15904</v>
      </c>
      <c r="E16" s="16">
        <f t="shared" si="0"/>
        <v>73.68762451929759</v>
      </c>
    </row>
    <row r="17" spans="1:5" ht="12.75">
      <c r="A17" s="17" t="s">
        <v>16</v>
      </c>
      <c r="B17" s="18">
        <v>16034</v>
      </c>
      <c r="C17" s="18">
        <v>17404</v>
      </c>
      <c r="D17" s="18">
        <v>14126</v>
      </c>
      <c r="E17" s="16">
        <f t="shared" si="0"/>
        <v>81.1652493679614</v>
      </c>
    </row>
    <row r="18" spans="1:5" ht="12.75">
      <c r="A18" s="17" t="s">
        <v>17</v>
      </c>
      <c r="B18" s="18">
        <v>18058</v>
      </c>
      <c r="C18" s="18">
        <v>20099</v>
      </c>
      <c r="D18" s="18">
        <v>15580</v>
      </c>
      <c r="E18" s="16">
        <f t="shared" si="0"/>
        <v>77.51629434300213</v>
      </c>
    </row>
    <row r="19" spans="1:5" ht="12.75">
      <c r="A19" s="17" t="s">
        <v>18</v>
      </c>
      <c r="B19" s="18">
        <v>20711</v>
      </c>
      <c r="C19" s="18">
        <v>23271</v>
      </c>
      <c r="D19" s="18">
        <v>17839</v>
      </c>
      <c r="E19" s="16">
        <f t="shared" si="0"/>
        <v>76.6576425594087</v>
      </c>
    </row>
    <row r="20" spans="1:5" ht="12.75">
      <c r="A20" s="17" t="s">
        <v>19</v>
      </c>
      <c r="B20" s="18">
        <v>13559</v>
      </c>
      <c r="C20" s="18">
        <v>14611</v>
      </c>
      <c r="D20" s="18">
        <v>12235</v>
      </c>
      <c r="E20" s="16">
        <f t="shared" si="0"/>
        <v>83.7382793785504</v>
      </c>
    </row>
    <row r="21" spans="1:5" ht="12.75">
      <c r="A21" s="17" t="s">
        <v>20</v>
      </c>
      <c r="B21" s="18">
        <v>17729</v>
      </c>
      <c r="C21" s="18">
        <v>19746</v>
      </c>
      <c r="D21" s="18">
        <v>15414</v>
      </c>
      <c r="E21" s="16">
        <f t="shared" si="0"/>
        <v>78.06137951990276</v>
      </c>
    </row>
    <row r="22" spans="1:5" ht="12.75">
      <c r="A22" s="17" t="s">
        <v>21</v>
      </c>
      <c r="B22" s="18">
        <v>24576</v>
      </c>
      <c r="C22" s="18">
        <v>28066</v>
      </c>
      <c r="D22" s="18">
        <v>20696</v>
      </c>
      <c r="E22" s="16">
        <f t="shared" si="0"/>
        <v>73.74046889474809</v>
      </c>
    </row>
    <row r="23" spans="1:5" ht="12.75">
      <c r="A23" s="17" t="s">
        <v>22</v>
      </c>
      <c r="B23" s="18">
        <v>15621</v>
      </c>
      <c r="C23" s="18">
        <v>17089</v>
      </c>
      <c r="D23" s="18">
        <v>13635</v>
      </c>
      <c r="E23" s="16">
        <f t="shared" si="0"/>
        <v>79.7881678272573</v>
      </c>
    </row>
    <row r="24" spans="1:5" ht="12.75">
      <c r="A24" s="17" t="s">
        <v>23</v>
      </c>
      <c r="B24" s="18">
        <v>18354</v>
      </c>
      <c r="C24" s="18">
        <v>20285</v>
      </c>
      <c r="D24" s="18">
        <v>15960</v>
      </c>
      <c r="E24" s="16">
        <f t="shared" si="0"/>
        <v>78.67882671925068</v>
      </c>
    </row>
    <row r="25" spans="1:5" ht="12.75">
      <c r="A25" s="17" t="s">
        <v>24</v>
      </c>
      <c r="B25" s="18">
        <v>16756</v>
      </c>
      <c r="C25" s="18">
        <v>18550</v>
      </c>
      <c r="D25" s="18">
        <v>14588</v>
      </c>
      <c r="E25" s="16">
        <f t="shared" si="0"/>
        <v>78.64150943396227</v>
      </c>
    </row>
    <row r="26" spans="1:5" ht="12.75">
      <c r="A26" s="17" t="s">
        <v>25</v>
      </c>
      <c r="B26" s="18">
        <v>22397</v>
      </c>
      <c r="C26" s="18">
        <v>25043</v>
      </c>
      <c r="D26" s="18">
        <v>18255</v>
      </c>
      <c r="E26" s="16">
        <f t="shared" si="0"/>
        <v>72.89462125144752</v>
      </c>
    </row>
    <row r="27" spans="1:5" s="20" customFormat="1" ht="12.75">
      <c r="A27" s="17" t="s">
        <v>26</v>
      </c>
      <c r="B27" s="18">
        <v>21388</v>
      </c>
      <c r="C27" s="18">
        <v>23775</v>
      </c>
      <c r="D27" s="18">
        <v>17890</v>
      </c>
      <c r="E27" s="16">
        <f t="shared" si="0"/>
        <v>75.24710830704522</v>
      </c>
    </row>
    <row r="28" spans="1:5" ht="12.75">
      <c r="A28" s="21"/>
      <c r="B28" s="22"/>
      <c r="C28" s="22"/>
      <c r="D28" s="22"/>
      <c r="E28" s="23"/>
    </row>
    <row r="29" spans="1:5" ht="12.75">
      <c r="A29" s="17"/>
      <c r="B29" s="18"/>
      <c r="C29" s="18"/>
      <c r="D29" s="18"/>
      <c r="E29" s="24"/>
    </row>
    <row r="30" spans="1:5" ht="12.75">
      <c r="A30" s="8" t="s">
        <v>27</v>
      </c>
      <c r="B30" s="25"/>
      <c r="C30" s="25"/>
      <c r="D30" s="25"/>
      <c r="E30" s="25"/>
    </row>
    <row r="31" ht="12.75">
      <c r="A31" s="26" t="s">
        <v>28</v>
      </c>
    </row>
    <row r="36" ht="14.25">
      <c r="F36" s="27"/>
    </row>
  </sheetData>
  <sheetProtection/>
  <mergeCells count="3">
    <mergeCell ref="A6:A7"/>
    <mergeCell ref="B6:D6"/>
    <mergeCell ref="E6:E7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scale="95" r:id="rId1"/>
  <headerFooter alignWithMargins="0">
    <oddHeader>&amp;C&amp;"Arial,Cursiva"&amp;8Estadísticas laborales 2015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2013-02-27T09:43:54Z</dcterms:created>
  <dcterms:modified xsi:type="dcterms:W3CDTF">2016-10-26T11:54:05Z</dcterms:modified>
  <cp:category/>
  <cp:version/>
  <cp:contentType/>
  <cp:contentStatus/>
</cp:coreProperties>
</file>