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15" windowHeight="11820" activeTab="0"/>
  </bookViews>
  <sheets>
    <sheet name="2.1." sheetId="1" r:id="rId1"/>
  </sheets>
  <definedNames/>
  <calcPr fullCalcOnLoad="1"/>
</workbook>
</file>

<file path=xl/sharedStrings.xml><?xml version="1.0" encoding="utf-8"?>
<sst xmlns="http://schemas.openxmlformats.org/spreadsheetml/2006/main" count="36" uniqueCount="19">
  <si>
    <t>2.1.</t>
  </si>
  <si>
    <t>Población de 16 y más años según condición socioeconómica</t>
  </si>
  <si>
    <t>Período 1981-2011</t>
  </si>
  <si>
    <t>Asturias</t>
  </si>
  <si>
    <t xml:space="preserve">               1981</t>
  </si>
  <si>
    <t xml:space="preserve">               1986</t>
  </si>
  <si>
    <t xml:space="preserve">               1991</t>
  </si>
  <si>
    <t>Hombres</t>
  </si>
  <si>
    <t>Mujeres</t>
  </si>
  <si>
    <t>Población de 16 y más años</t>
  </si>
  <si>
    <t>Activos</t>
  </si>
  <si>
    <t xml:space="preserve">  Ocupados</t>
  </si>
  <si>
    <t xml:space="preserve">  Parados</t>
  </si>
  <si>
    <t xml:space="preserve">     Buscando 1º empleo</t>
  </si>
  <si>
    <t xml:space="preserve">     Han trabajado anteriormente</t>
  </si>
  <si>
    <t>Inactivos</t>
  </si>
  <si>
    <t>Contada aparte</t>
  </si>
  <si>
    <t>-</t>
  </si>
  <si>
    <t xml:space="preserve">Fuentes: INE (1981,2001 y 2011) y Sadei. (1986, 1991, 1996 y 2001).  Datos de los censos y los padrones.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</si>
</sst>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7"/>
      <name val="Arial"/>
      <family val="2"/>
    </font>
    <font>
      <sz val="10"/>
      <color indexed="8"/>
      <name val="MS Sans Serif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18" fillId="0" borderId="0">
      <alignment/>
      <protection/>
    </xf>
    <xf numFmtId="0" fontId="24" fillId="32" borderId="0">
      <alignment/>
      <protection/>
    </xf>
    <xf numFmtId="0" fontId="0" fillId="33" borderId="4" applyNumberFormat="0" applyFont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19" fillId="0" borderId="0" xfId="51" applyFont="1" applyAlignment="1">
      <alignment vertical="center"/>
      <protection/>
    </xf>
    <xf numFmtId="0" fontId="20" fillId="0" borderId="0" xfId="51" applyFont="1">
      <alignment/>
      <protection/>
    </xf>
    <xf numFmtId="0" fontId="20" fillId="0" borderId="0" xfId="51" applyFont="1" applyBorder="1">
      <alignment/>
      <protection/>
    </xf>
    <xf numFmtId="0" fontId="21" fillId="0" borderId="0" xfId="51" applyFont="1" applyAlignment="1">
      <alignment vertical="center"/>
      <protection/>
    </xf>
    <xf numFmtId="0" fontId="21" fillId="0" borderId="0" xfId="51" applyFont="1" applyAlignment="1">
      <alignment horizontal="center"/>
      <protection/>
    </xf>
    <xf numFmtId="0" fontId="21" fillId="0" borderId="0" xfId="51" applyFont="1">
      <alignment/>
      <protection/>
    </xf>
    <xf numFmtId="0" fontId="18" fillId="0" borderId="0" xfId="51" applyFont="1" applyBorder="1">
      <alignment/>
      <protection/>
    </xf>
    <xf numFmtId="0" fontId="18" fillId="0" borderId="10" xfId="51" applyFont="1" applyBorder="1">
      <alignment/>
      <protection/>
    </xf>
    <xf numFmtId="0" fontId="18" fillId="0" borderId="11" xfId="51" applyFont="1" applyBorder="1" applyAlignment="1">
      <alignment/>
      <protection/>
    </xf>
    <xf numFmtId="0" fontId="18" fillId="0" borderId="11" xfId="51" applyFont="1" applyBorder="1" applyAlignment="1">
      <alignment horizontal="center"/>
      <protection/>
    </xf>
    <xf numFmtId="0" fontId="18" fillId="0" borderId="12" xfId="51" applyFont="1" applyBorder="1">
      <alignment/>
      <protection/>
    </xf>
    <xf numFmtId="0" fontId="18" fillId="0" borderId="11" xfId="51" applyFont="1" applyBorder="1" applyAlignment="1">
      <alignment horizontal="center"/>
      <protection/>
    </xf>
    <xf numFmtId="0" fontId="18" fillId="0" borderId="0" xfId="51" applyFont="1" applyBorder="1" applyAlignment="1">
      <alignment horizontal="center"/>
      <protection/>
    </xf>
    <xf numFmtId="0" fontId="18" fillId="0" borderId="0" xfId="51" applyFont="1">
      <alignment/>
      <protection/>
    </xf>
    <xf numFmtId="0" fontId="22" fillId="0" borderId="0" xfId="51" applyFont="1">
      <alignment/>
      <protection/>
    </xf>
    <xf numFmtId="3" fontId="22" fillId="0" borderId="0" xfId="51" applyNumberFormat="1" applyFont="1">
      <alignment/>
      <protection/>
    </xf>
    <xf numFmtId="3" fontId="22" fillId="0" borderId="0" xfId="51" applyNumberFormat="1" applyFont="1" applyBorder="1">
      <alignment/>
      <protection/>
    </xf>
    <xf numFmtId="3" fontId="18" fillId="0" borderId="0" xfId="51" applyNumberFormat="1" applyFont="1">
      <alignment/>
      <protection/>
    </xf>
    <xf numFmtId="3" fontId="18" fillId="0" borderId="0" xfId="51" applyNumberFormat="1" applyFont="1" applyBorder="1">
      <alignment/>
      <protection/>
    </xf>
    <xf numFmtId="3" fontId="18" fillId="0" borderId="0" xfId="51" applyNumberFormat="1" applyBorder="1">
      <alignment/>
      <protection/>
    </xf>
    <xf numFmtId="3" fontId="18" fillId="0" borderId="0" xfId="51" applyNumberFormat="1" applyFont="1" applyFill="1" applyBorder="1">
      <alignment/>
      <protection/>
    </xf>
    <xf numFmtId="0" fontId="18" fillId="0" borderId="0" xfId="51" applyFont="1" applyAlignment="1">
      <alignment horizontal="left"/>
      <protection/>
    </xf>
    <xf numFmtId="0" fontId="18" fillId="0" borderId="0" xfId="51" applyFont="1" applyAlignment="1" quotePrefix="1">
      <alignment horizontal="left"/>
      <protection/>
    </xf>
    <xf numFmtId="0" fontId="22" fillId="0" borderId="0" xfId="51" applyFont="1" applyBorder="1">
      <alignment/>
      <protection/>
    </xf>
    <xf numFmtId="3" fontId="22" fillId="0" borderId="0" xfId="51" applyNumberFormat="1" applyFont="1" applyBorder="1" applyAlignment="1">
      <alignment horizontal="right"/>
      <protection/>
    </xf>
    <xf numFmtId="0" fontId="22" fillId="0" borderId="13" xfId="51" applyFont="1" applyBorder="1">
      <alignment/>
      <protection/>
    </xf>
    <xf numFmtId="3" fontId="22" fillId="0" borderId="13" xfId="51" applyNumberFormat="1" applyFont="1" applyBorder="1">
      <alignment/>
      <protection/>
    </xf>
    <xf numFmtId="3" fontId="22" fillId="0" borderId="13" xfId="51" applyNumberFormat="1" applyFont="1" applyBorder="1" applyAlignment="1">
      <alignment horizontal="right"/>
      <protection/>
    </xf>
    <xf numFmtId="0" fontId="23" fillId="0" borderId="0" xfId="51" applyFont="1" quotePrefix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4 2" xfId="52"/>
    <cellStyle name="Notas" xfId="53"/>
    <cellStyle name="Percent" xfId="54"/>
    <cellStyle name="Porcentual 2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10.7109375" defaultRowHeight="15"/>
  <cols>
    <col min="1" max="1" width="30.7109375" style="14" customWidth="1"/>
    <col min="2" max="7" width="10.7109375" style="14" customWidth="1"/>
    <col min="8" max="11" width="10.7109375" style="7" customWidth="1"/>
    <col min="12" max="16384" width="10.7109375" style="14" customWidth="1"/>
  </cols>
  <sheetData>
    <row r="1" spans="1:11" s="2" customFormat="1" ht="15.75">
      <c r="A1" s="1" t="s">
        <v>0</v>
      </c>
      <c r="H1" s="3"/>
      <c r="I1" s="3"/>
      <c r="J1" s="3"/>
      <c r="K1" s="3"/>
    </row>
    <row r="2" s="2" customFormat="1" ht="15.75">
      <c r="A2" s="1" t="s">
        <v>1</v>
      </c>
    </row>
    <row r="3" spans="1:11" s="6" customFormat="1" ht="15">
      <c r="A3" s="4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s="6" customFormat="1" ht="15">
      <c r="A4" s="4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="7" customFormat="1" ht="12.75"/>
    <row r="6" spans="1:13" s="7" customFormat="1" ht="15" customHeight="1">
      <c r="A6" s="8"/>
      <c r="B6" s="9" t="s">
        <v>4</v>
      </c>
      <c r="C6" s="9"/>
      <c r="D6" s="9" t="s">
        <v>5</v>
      </c>
      <c r="E6" s="9"/>
      <c r="F6" s="9" t="s">
        <v>6</v>
      </c>
      <c r="G6" s="9"/>
      <c r="H6" s="10">
        <v>1996</v>
      </c>
      <c r="I6" s="10"/>
      <c r="J6" s="10">
        <v>2001</v>
      </c>
      <c r="K6" s="10"/>
      <c r="L6" s="10">
        <v>2011</v>
      </c>
      <c r="M6" s="10"/>
    </row>
    <row r="7" spans="1:13" s="7" customFormat="1" ht="15" customHeight="1">
      <c r="A7" s="11"/>
      <c r="B7" s="12" t="s">
        <v>7</v>
      </c>
      <c r="C7" s="12" t="s">
        <v>8</v>
      </c>
      <c r="D7" s="12" t="s">
        <v>7</v>
      </c>
      <c r="E7" s="12" t="s">
        <v>8</v>
      </c>
      <c r="F7" s="12" t="s">
        <v>7</v>
      </c>
      <c r="G7" s="12" t="s">
        <v>8</v>
      </c>
      <c r="H7" s="12" t="s">
        <v>7</v>
      </c>
      <c r="I7" s="12" t="s">
        <v>8</v>
      </c>
      <c r="J7" s="12" t="s">
        <v>7</v>
      </c>
      <c r="K7" s="12" t="s">
        <v>8</v>
      </c>
      <c r="L7" s="12" t="s">
        <v>7</v>
      </c>
      <c r="M7" s="12" t="s">
        <v>8</v>
      </c>
    </row>
    <row r="8" spans="1:11" ht="12.75">
      <c r="A8" s="7"/>
      <c r="B8" s="7"/>
      <c r="C8" s="7"/>
      <c r="D8" s="7"/>
      <c r="E8" s="7"/>
      <c r="F8" s="7"/>
      <c r="G8" s="7"/>
      <c r="H8" s="13"/>
      <c r="I8" s="13"/>
      <c r="J8" s="13"/>
      <c r="K8" s="13"/>
    </row>
    <row r="9" spans="1:13" s="15" customFormat="1" ht="12.75">
      <c r="A9" s="15" t="s">
        <v>9</v>
      </c>
      <c r="B9" s="16">
        <v>411218</v>
      </c>
      <c r="C9" s="16">
        <v>449491</v>
      </c>
      <c r="D9" s="16">
        <v>418727</v>
      </c>
      <c r="E9" s="16">
        <v>457928</v>
      </c>
      <c r="F9" s="16">
        <v>427899</v>
      </c>
      <c r="G9" s="16">
        <v>471410</v>
      </c>
      <c r="H9" s="17">
        <v>446902</v>
      </c>
      <c r="I9" s="17">
        <v>492748</v>
      </c>
      <c r="J9" s="17">
        <v>445514</v>
      </c>
      <c r="K9" s="17">
        <v>492321</v>
      </c>
      <c r="L9" s="17">
        <v>450705</v>
      </c>
      <c r="M9" s="17">
        <v>495170</v>
      </c>
    </row>
    <row r="10" spans="2:13" ht="12.75">
      <c r="B10" s="18"/>
      <c r="C10" s="18"/>
      <c r="D10" s="18"/>
      <c r="E10" s="18"/>
      <c r="F10" s="18"/>
      <c r="G10" s="18"/>
      <c r="H10" s="19"/>
      <c r="I10" s="19"/>
      <c r="J10" s="19"/>
      <c r="K10" s="19"/>
      <c r="L10" s="19"/>
      <c r="M10" s="19"/>
    </row>
    <row r="11" spans="1:13" s="15" customFormat="1" ht="12.75">
      <c r="A11" s="15" t="s">
        <v>10</v>
      </c>
      <c r="B11" s="16">
        <v>284434</v>
      </c>
      <c r="C11" s="16">
        <v>86580</v>
      </c>
      <c r="D11" s="16">
        <v>272567</v>
      </c>
      <c r="E11" s="16">
        <v>106972</v>
      </c>
      <c r="F11" s="16">
        <v>266094</v>
      </c>
      <c r="G11" s="16">
        <v>140933</v>
      </c>
      <c r="H11" s="17">
        <v>256643</v>
      </c>
      <c r="I11" s="16">
        <v>155210</v>
      </c>
      <c r="J11" s="17">
        <v>266439</v>
      </c>
      <c r="K11" s="16">
        <v>186700</v>
      </c>
      <c r="L11" s="17">
        <f>SUM(L12+L13)</f>
        <v>270215</v>
      </c>
      <c r="M11" s="17">
        <f>SUM(M12+M13)</f>
        <v>261670</v>
      </c>
    </row>
    <row r="12" spans="1:13" ht="12.75">
      <c r="A12" s="14" t="s">
        <v>11</v>
      </c>
      <c r="B12" s="18">
        <v>250373</v>
      </c>
      <c r="C12" s="18">
        <v>67944</v>
      </c>
      <c r="D12" s="18">
        <v>223845</v>
      </c>
      <c r="E12" s="18">
        <v>76586</v>
      </c>
      <c r="F12" s="18">
        <v>231624</v>
      </c>
      <c r="G12" s="18">
        <v>101371</v>
      </c>
      <c r="H12" s="19">
        <v>210747</v>
      </c>
      <c r="I12" s="19">
        <v>110116</v>
      </c>
      <c r="J12" s="19">
        <v>234948</v>
      </c>
      <c r="K12" s="19">
        <v>147481</v>
      </c>
      <c r="L12" s="20">
        <v>206725</v>
      </c>
      <c r="M12" s="20">
        <v>184175</v>
      </c>
    </row>
    <row r="13" spans="1:13" ht="12.75">
      <c r="A13" s="14" t="s">
        <v>12</v>
      </c>
      <c r="B13" s="18">
        <v>34061</v>
      </c>
      <c r="C13" s="18">
        <v>18636</v>
      </c>
      <c r="D13" s="18">
        <v>48722</v>
      </c>
      <c r="E13" s="18">
        <v>30386</v>
      </c>
      <c r="F13" s="18">
        <v>34470</v>
      </c>
      <c r="G13" s="18">
        <v>39562</v>
      </c>
      <c r="H13" s="19">
        <v>45896</v>
      </c>
      <c r="I13" s="19">
        <v>45094</v>
      </c>
      <c r="J13" s="21">
        <v>31491</v>
      </c>
      <c r="K13" s="21">
        <v>39219</v>
      </c>
      <c r="L13" s="20">
        <f>SUM(L14:L15)</f>
        <v>63490</v>
      </c>
      <c r="M13" s="20">
        <f>SUM(M14:M15)</f>
        <v>77495</v>
      </c>
    </row>
    <row r="14" spans="1:13" ht="12.75">
      <c r="A14" s="22" t="s">
        <v>13</v>
      </c>
      <c r="B14" s="18">
        <v>15055</v>
      </c>
      <c r="C14" s="18">
        <v>13844</v>
      </c>
      <c r="D14" s="18">
        <v>23466</v>
      </c>
      <c r="E14" s="18">
        <v>22024</v>
      </c>
      <c r="F14" s="18">
        <v>12407</v>
      </c>
      <c r="G14" s="18">
        <v>19387</v>
      </c>
      <c r="H14" s="19">
        <v>13615</v>
      </c>
      <c r="I14" s="19">
        <v>18402</v>
      </c>
      <c r="J14" s="19">
        <v>7296</v>
      </c>
      <c r="K14" s="19">
        <v>11308</v>
      </c>
      <c r="L14" s="20">
        <v>8315</v>
      </c>
      <c r="M14" s="20">
        <v>13000</v>
      </c>
    </row>
    <row r="15" spans="1:13" ht="12.75">
      <c r="A15" s="23" t="s">
        <v>14</v>
      </c>
      <c r="B15" s="18">
        <v>19006</v>
      </c>
      <c r="C15" s="18">
        <v>4792</v>
      </c>
      <c r="D15" s="18">
        <v>25256</v>
      </c>
      <c r="E15" s="18">
        <v>8362</v>
      </c>
      <c r="F15" s="18">
        <v>22063</v>
      </c>
      <c r="G15" s="18">
        <v>20175</v>
      </c>
      <c r="H15" s="19">
        <v>32281</v>
      </c>
      <c r="I15" s="19">
        <v>26692</v>
      </c>
      <c r="J15" s="19">
        <v>24195</v>
      </c>
      <c r="K15" s="19">
        <v>27911</v>
      </c>
      <c r="L15" s="20">
        <v>55175</v>
      </c>
      <c r="M15" s="20">
        <v>64495</v>
      </c>
    </row>
    <row r="16" spans="1:13" ht="12.75">
      <c r="A16" s="23"/>
      <c r="B16" s="18"/>
      <c r="C16" s="18"/>
      <c r="D16" s="18"/>
      <c r="E16" s="18"/>
      <c r="F16" s="18"/>
      <c r="G16" s="18"/>
      <c r="H16" s="19"/>
      <c r="I16" s="19"/>
      <c r="J16" s="19"/>
      <c r="K16" s="19"/>
      <c r="L16" s="16"/>
      <c r="M16" s="16"/>
    </row>
    <row r="17" spans="1:13" s="15" customFormat="1" ht="12.75">
      <c r="A17" s="15" t="s">
        <v>15</v>
      </c>
      <c r="B17" s="16">
        <v>119346</v>
      </c>
      <c r="C17" s="16">
        <v>362911</v>
      </c>
      <c r="D17" s="16">
        <v>140740</v>
      </c>
      <c r="E17" s="16">
        <v>350956</v>
      </c>
      <c r="F17" s="16">
        <v>157363</v>
      </c>
      <c r="G17" s="16">
        <v>330477</v>
      </c>
      <c r="H17" s="16">
        <v>186928</v>
      </c>
      <c r="I17" s="16">
        <v>337536</v>
      </c>
      <c r="J17" s="16">
        <v>179075</v>
      </c>
      <c r="K17" s="16">
        <v>305621</v>
      </c>
      <c r="L17" s="16">
        <v>180490</v>
      </c>
      <c r="M17" s="16">
        <v>229480</v>
      </c>
    </row>
    <row r="18" spans="2:11" s="15" customFormat="1" ht="12.75">
      <c r="B18" s="16"/>
      <c r="C18" s="16"/>
      <c r="D18" s="16"/>
      <c r="E18" s="16"/>
      <c r="F18" s="16"/>
      <c r="G18" s="16"/>
      <c r="H18" s="16"/>
      <c r="I18" s="16"/>
      <c r="J18" s="16"/>
      <c r="K18" s="16"/>
    </row>
    <row r="19" spans="1:13" s="24" customFormat="1" ht="12.75">
      <c r="A19" s="24" t="s">
        <v>16</v>
      </c>
      <c r="B19" s="17">
        <v>7438</v>
      </c>
      <c r="C19" s="25" t="s">
        <v>17</v>
      </c>
      <c r="D19" s="17">
        <v>5420</v>
      </c>
      <c r="E19" s="25" t="s">
        <v>17</v>
      </c>
      <c r="F19" s="17">
        <v>4442</v>
      </c>
      <c r="G19" s="25" t="s">
        <v>17</v>
      </c>
      <c r="H19" s="17">
        <v>3331</v>
      </c>
      <c r="I19" s="25" t="s">
        <v>17</v>
      </c>
      <c r="J19" s="25" t="s">
        <v>17</v>
      </c>
      <c r="K19" s="25" t="s">
        <v>17</v>
      </c>
      <c r="L19" s="25" t="s">
        <v>17</v>
      </c>
      <c r="M19" s="25" t="s">
        <v>17</v>
      </c>
    </row>
    <row r="20" spans="1:13" s="15" customFormat="1" ht="12.75">
      <c r="A20" s="26"/>
      <c r="B20" s="27"/>
      <c r="C20" s="28"/>
      <c r="D20" s="27"/>
      <c r="E20" s="28"/>
      <c r="F20" s="27"/>
      <c r="G20" s="28"/>
      <c r="H20" s="27"/>
      <c r="I20" s="28"/>
      <c r="J20" s="27"/>
      <c r="K20" s="28"/>
      <c r="L20" s="27"/>
      <c r="M20" s="28"/>
    </row>
    <row r="21" spans="1:13" s="15" customFormat="1" ht="12.75">
      <c r="A21" s="24"/>
      <c r="B21" s="17"/>
      <c r="C21" s="25"/>
      <c r="D21" s="17"/>
      <c r="E21" s="25"/>
      <c r="F21" s="17"/>
      <c r="G21" s="25"/>
      <c r="H21" s="17"/>
      <c r="I21" s="25"/>
      <c r="J21" s="17"/>
      <c r="K21" s="25"/>
      <c r="L21" s="17"/>
      <c r="M21" s="25"/>
    </row>
    <row r="22" ht="12.75">
      <c r="A22" s="7" t="s">
        <v>18</v>
      </c>
    </row>
    <row r="37" ht="14.25">
      <c r="F37" s="29"/>
    </row>
  </sheetData>
  <sheetProtection/>
  <mergeCells count="6">
    <mergeCell ref="B6:C6"/>
    <mergeCell ref="D6:E6"/>
    <mergeCell ref="F6:G6"/>
    <mergeCell ref="H6:I6"/>
    <mergeCell ref="J6:K6"/>
    <mergeCell ref="L6:M6"/>
  </mergeCells>
  <printOptions horizontalCentered="1"/>
  <pageMargins left="0.3937007874015748" right="0.3937007874015748" top="0.3937007874015748" bottom="0.7874015748031497" header="0.1968503937007874" footer="0"/>
  <pageSetup fitToHeight="1" fitToWidth="1" horizontalDpi="600" verticalDpi="600" orientation="portrait" paperSize="9" scale="60" r:id="rId1"/>
  <headerFooter alignWithMargins="0">
    <oddHeader>&amp;C&amp;"Arial,Cursiva"&amp;8Estadísticas laborales 2014
</oddHeader>
    <oddFooter>&amp;C&amp;"Arial,Negrita"&amp;8sadei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POL-PC</dc:creator>
  <cp:keywords/>
  <dc:description/>
  <cp:lastModifiedBy>POL-PC</cp:lastModifiedBy>
  <dcterms:created xsi:type="dcterms:W3CDTF">2013-02-27T09:43:54Z</dcterms:created>
  <dcterms:modified xsi:type="dcterms:W3CDTF">2015-10-06T06:56:18Z</dcterms:modified>
  <cp:category/>
  <cp:version/>
  <cp:contentType/>
  <cp:contentStatus/>
</cp:coreProperties>
</file>